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'Arkusz1'!$A$1:$M$17</definedName>
  </definedNames>
  <calcPr fullCalcOnLoad="1"/>
</workbook>
</file>

<file path=xl/sharedStrings.xml><?xml version="1.0" encoding="utf-8"?>
<sst xmlns="http://schemas.openxmlformats.org/spreadsheetml/2006/main" count="71" uniqueCount="57">
  <si>
    <t xml:space="preserve">Lp. </t>
  </si>
  <si>
    <t xml:space="preserve">Nr oferty </t>
  </si>
  <si>
    <t xml:space="preserve">Nazwa wnioskodawcy </t>
  </si>
  <si>
    <t>Miejscowość</t>
  </si>
  <si>
    <t xml:space="preserve">Tytuł projektu </t>
  </si>
  <si>
    <t>Koszt całkowity</t>
  </si>
  <si>
    <t xml:space="preserve">Wnioskowana kwota dotacji </t>
  </si>
  <si>
    <t>Wkład finansowy własny</t>
  </si>
  <si>
    <t>Ocena formalna</t>
  </si>
  <si>
    <t>Milicz</t>
  </si>
  <si>
    <t>Jelenia Góra</t>
  </si>
  <si>
    <t>Wrocław</t>
  </si>
  <si>
    <t>Fundacja AUTIKA</t>
  </si>
  <si>
    <t>Polkowice</t>
  </si>
  <si>
    <t xml:space="preserve">Termin realizacji </t>
  </si>
  <si>
    <t>pozytywna</t>
  </si>
  <si>
    <t>Załącznik nr 1 do protokołu</t>
  </si>
  <si>
    <t>Ocena merytoryczna/ liczba punktów</t>
  </si>
  <si>
    <t>Proponowana kwota dotacji</t>
  </si>
  <si>
    <t>Milickie Stowarzyszenie Przyjaciół Dzieci i Osób Niepełnosprawnych</t>
  </si>
  <si>
    <t>Fundacja "Edukacji Nowoczesnej"</t>
  </si>
  <si>
    <t>Warszawa</t>
  </si>
  <si>
    <t>Polski Związek Niewidomych Okręg Dolnośląski</t>
  </si>
  <si>
    <t>Fundacja "Wrocławskie Hospicjum dla Dzieci"</t>
  </si>
  <si>
    <t>Wałbrzych</t>
  </si>
  <si>
    <t>Uwagi</t>
  </si>
  <si>
    <t>1.1</t>
  </si>
  <si>
    <t>Rodzina w centrum</t>
  </si>
  <si>
    <t>20.05.2021 -  31.12.2021</t>
  </si>
  <si>
    <t>1.2</t>
  </si>
  <si>
    <t>Fundacja "Potrafię Pomóc" Na Rzecz Dzieci Niepełnosprawnych z Wadami Rozwojowymi</t>
  </si>
  <si>
    <t>ABC wsparcia osób z niepełnosprawnościami i ich rodzin</t>
  </si>
  <si>
    <t>20.05.2021 -  31.10.2021</t>
  </si>
  <si>
    <t>2.1</t>
  </si>
  <si>
    <t>Fundacja "EUDAJMONIA"</t>
  </si>
  <si>
    <t>Subregion legnicko-głogowski</t>
  </si>
  <si>
    <t>2.2</t>
  </si>
  <si>
    <t>"Fundacja Przystań w Ścinawie"</t>
  </si>
  <si>
    <t>Ścinawa</t>
  </si>
  <si>
    <t>"Wsparcie środowiskowe - Edukacja-Integracja - dla osób z niepełnosprawnościami i ich otoczenia"</t>
  </si>
  <si>
    <t>3.1</t>
  </si>
  <si>
    <t>Punkt informacyjno-rehabilitacyjny dla osób z niepełnosprawnościami i otoczenia</t>
  </si>
  <si>
    <t>01.06.2021 - 31.12.2021</t>
  </si>
  <si>
    <t>3.2</t>
  </si>
  <si>
    <t>AZYMUT - REALNE WSPARCIE</t>
  </si>
  <si>
    <t>3.3</t>
  </si>
  <si>
    <t>Wsparcie dla rodzin i osób z niepełnosprawnościami w subregionie jeleniogórskim</t>
  </si>
  <si>
    <t>01.06.2021 - 30.11.2021</t>
  </si>
  <si>
    <t>negatywna</t>
  </si>
  <si>
    <t>3.4</t>
  </si>
  <si>
    <t>Wsparcie osób niesamodzielnych w subregionie jeleniogórskim</t>
  </si>
  <si>
    <t>4.1</t>
  </si>
  <si>
    <t>Fundacja "WAŁBRZYCH 2000"</t>
  </si>
  <si>
    <t>#Samodzielni i zaradni</t>
  </si>
  <si>
    <t xml:space="preserve">Nieprawidłowa wycena pracy wolontariusza – niezgodna z warunkami realizacji zadania – cz. VII pkt. 14 ogłoszenia konkursowego. </t>
  </si>
  <si>
    <t>z dnia 18.05.2021 r.</t>
  </si>
  <si>
    <t xml:space="preserve">Wykaz ofert złożonych na otwarty konkurs ofert na realizację zadań publicznych ze środków Państwowego Funduszu Rehabilitacji Osób Niepełnosprawnych z zakresu działalności na rzecz osób niepełnosprawnych, dotyczącej ich rehabilitacji zawodowej i społecznej w 2021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</si>
</sst>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alibri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50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4" fontId="5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 horizontal="center" vertical="center"/>
    </xf>
    <xf numFmtId="167" fontId="48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9" borderId="10" xfId="0" applyFont="1" applyFill="1" applyBorder="1" applyAlignment="1">
      <alignment horizontal="left" vertical="center" wrapText="1"/>
    </xf>
    <xf numFmtId="49" fontId="50" fillId="9" borderId="10" xfId="0" applyNumberFormat="1" applyFont="1" applyFill="1" applyBorder="1" applyAlignment="1">
      <alignment horizontal="center" vertical="center" wrapText="1"/>
    </xf>
    <xf numFmtId="14" fontId="50" fillId="9" borderId="10" xfId="0" applyNumberFormat="1" applyFont="1" applyFill="1" applyBorder="1" applyAlignment="1">
      <alignment horizontal="center" vertical="center" wrapText="1"/>
    </xf>
    <xf numFmtId="4" fontId="50" fillId="9" borderId="10" xfId="0" applyNumberFormat="1" applyFont="1" applyFill="1" applyBorder="1" applyAlignment="1">
      <alignment horizontal="right" vertical="center" wrapText="1"/>
    </xf>
    <xf numFmtId="0" fontId="50" fillId="9" borderId="10" xfId="0" applyFont="1" applyFill="1" applyBorder="1" applyAlignment="1">
      <alignment horizontal="center" vertical="center" wrapText="1"/>
    </xf>
    <xf numFmtId="4" fontId="50" fillId="9" borderId="10" xfId="0" applyNumberFormat="1" applyFont="1" applyFill="1" applyBorder="1" applyAlignment="1">
      <alignment vertical="center" wrapText="1"/>
    </xf>
    <xf numFmtId="0" fontId="50" fillId="9" borderId="10" xfId="0" applyFont="1" applyFill="1" applyBorder="1" applyAlignment="1">
      <alignment horizontal="center" vertical="center"/>
    </xf>
    <xf numFmtId="167" fontId="50" fillId="0" borderId="10" xfId="0" applyNumberFormat="1" applyFont="1" applyFill="1" applyBorder="1" applyAlignment="1">
      <alignment horizontal="right" vertical="center" wrapText="1"/>
    </xf>
    <xf numFmtId="167" fontId="50" fillId="9" borderId="10" xfId="0" applyNumberFormat="1" applyFont="1" applyFill="1" applyBorder="1" applyAlignment="1">
      <alignment horizontal="right" vertical="center" wrapText="1"/>
    </xf>
    <xf numFmtId="167" fontId="53" fillId="0" borderId="10" xfId="0" applyNumberFormat="1" applyFont="1" applyFill="1" applyBorder="1" applyAlignment="1">
      <alignment horizontal="right" vertical="center"/>
    </xf>
    <xf numFmtId="167" fontId="48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E9" sqref="E9"/>
    </sheetView>
  </sheetViews>
  <sheetFormatPr defaultColWidth="8.796875" defaultRowHeight="14.25"/>
  <cols>
    <col min="1" max="1" width="2.3984375" style="1" customWidth="1"/>
    <col min="2" max="2" width="4.19921875" style="2" customWidth="1"/>
    <col min="3" max="3" width="20.8984375" style="3" customWidth="1"/>
    <col min="4" max="4" width="8.5" style="4" customWidth="1"/>
    <col min="5" max="5" width="21.8984375" style="5" customWidth="1"/>
    <col min="6" max="6" width="9.19921875" style="6" customWidth="1"/>
    <col min="7" max="7" width="9.19921875" style="4" customWidth="1"/>
    <col min="8" max="8" width="10.09765625" style="7" customWidth="1"/>
    <col min="9" max="9" width="8.8984375" style="7" customWidth="1"/>
    <col min="10" max="10" width="8.09765625" style="6" customWidth="1"/>
    <col min="11" max="11" width="15.8984375" style="6" customWidth="1"/>
    <col min="12" max="12" width="8.19921875" style="46" customWidth="1"/>
    <col min="13" max="13" width="8.59765625" style="43" customWidth="1"/>
    <col min="14" max="16384" width="9" style="4" customWidth="1"/>
  </cols>
  <sheetData>
    <row r="1" spans="9:11" ht="14.25">
      <c r="I1" s="8" t="s">
        <v>16</v>
      </c>
      <c r="J1" s="9"/>
      <c r="K1" s="9"/>
    </row>
    <row r="2" spans="9:11" ht="14.25">
      <c r="I2" s="8" t="s">
        <v>55</v>
      </c>
      <c r="J2" s="9"/>
      <c r="K2" s="9"/>
    </row>
    <row r="4" spans="1:13" ht="30.75" customHeight="1">
      <c r="A4" s="61" t="s">
        <v>56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15" customFormat="1" ht="33.75">
      <c r="A5" s="10" t="s">
        <v>0</v>
      </c>
      <c r="B5" s="11" t="s">
        <v>1</v>
      </c>
      <c r="C5" s="10" t="s">
        <v>2</v>
      </c>
      <c r="D5" s="12" t="s">
        <v>3</v>
      </c>
      <c r="E5" s="12" t="s">
        <v>4</v>
      </c>
      <c r="F5" s="11" t="s">
        <v>14</v>
      </c>
      <c r="G5" s="11" t="s">
        <v>5</v>
      </c>
      <c r="H5" s="13" t="s">
        <v>6</v>
      </c>
      <c r="I5" s="13" t="s">
        <v>7</v>
      </c>
      <c r="J5" s="11" t="s">
        <v>8</v>
      </c>
      <c r="K5" s="11" t="s">
        <v>25</v>
      </c>
      <c r="L5" s="14" t="s">
        <v>17</v>
      </c>
      <c r="M5" s="44" t="s">
        <v>18</v>
      </c>
    </row>
    <row r="6" spans="1:13" ht="35.25" customHeight="1">
      <c r="A6" s="16">
        <v>1</v>
      </c>
      <c r="B6" s="49" t="s">
        <v>26</v>
      </c>
      <c r="C6" s="16" t="s">
        <v>19</v>
      </c>
      <c r="D6" s="16" t="s">
        <v>9</v>
      </c>
      <c r="E6" s="16" t="s">
        <v>27</v>
      </c>
      <c r="F6" s="24" t="s">
        <v>28</v>
      </c>
      <c r="G6" s="18">
        <v>102621.2</v>
      </c>
      <c r="H6" s="18">
        <v>100000</v>
      </c>
      <c r="I6" s="18">
        <v>2365</v>
      </c>
      <c r="J6" s="17" t="s">
        <v>15</v>
      </c>
      <c r="K6" s="19"/>
      <c r="L6" s="20">
        <v>47</v>
      </c>
      <c r="M6" s="18">
        <v>100000</v>
      </c>
    </row>
    <row r="7" spans="1:13" ht="36.75" customHeight="1">
      <c r="A7" s="16">
        <f>A6+1</f>
        <v>2</v>
      </c>
      <c r="B7" s="49" t="s">
        <v>29</v>
      </c>
      <c r="C7" s="16" t="s">
        <v>30</v>
      </c>
      <c r="D7" s="16" t="s">
        <v>11</v>
      </c>
      <c r="E7" s="16" t="s">
        <v>31</v>
      </c>
      <c r="F7" s="24" t="s">
        <v>32</v>
      </c>
      <c r="G7" s="18">
        <v>102105</v>
      </c>
      <c r="H7" s="18">
        <v>99360</v>
      </c>
      <c r="I7" s="18">
        <v>0</v>
      </c>
      <c r="J7" s="17" t="s">
        <v>15</v>
      </c>
      <c r="K7" s="19"/>
      <c r="L7" s="20">
        <v>43</v>
      </c>
      <c r="M7" s="18">
        <v>99360</v>
      </c>
    </row>
    <row r="8" spans="1:13" ht="36.75" customHeight="1">
      <c r="A8" s="16">
        <f aca="true" t="shared" si="0" ref="A8:A14">A7+1</f>
        <v>3</v>
      </c>
      <c r="B8" s="49" t="s">
        <v>33</v>
      </c>
      <c r="C8" s="16" t="s">
        <v>34</v>
      </c>
      <c r="D8" s="16" t="s">
        <v>13</v>
      </c>
      <c r="E8" s="16" t="s">
        <v>35</v>
      </c>
      <c r="F8" s="24" t="s">
        <v>28</v>
      </c>
      <c r="G8" s="18">
        <v>97550</v>
      </c>
      <c r="H8" s="18">
        <v>96550</v>
      </c>
      <c r="I8" s="21">
        <v>1000</v>
      </c>
      <c r="J8" s="17" t="s">
        <v>15</v>
      </c>
      <c r="K8" s="19"/>
      <c r="L8" s="20">
        <v>44</v>
      </c>
      <c r="M8" s="18">
        <v>96550</v>
      </c>
    </row>
    <row r="9" spans="1:13" s="23" customFormat="1" ht="49.5" customHeight="1">
      <c r="A9" s="16">
        <f t="shared" si="0"/>
        <v>4</v>
      </c>
      <c r="B9" s="49" t="s">
        <v>36</v>
      </c>
      <c r="C9" s="16" t="s">
        <v>37</v>
      </c>
      <c r="D9" s="16" t="s">
        <v>38</v>
      </c>
      <c r="E9" s="16" t="s">
        <v>39</v>
      </c>
      <c r="F9" s="24" t="s">
        <v>28</v>
      </c>
      <c r="G9" s="18">
        <v>93485.61</v>
      </c>
      <c r="H9" s="18">
        <v>91198.11</v>
      </c>
      <c r="I9" s="21">
        <v>0</v>
      </c>
      <c r="J9" s="17" t="s">
        <v>15</v>
      </c>
      <c r="K9" s="22"/>
      <c r="L9" s="20">
        <v>29</v>
      </c>
      <c r="M9" s="18">
        <v>0</v>
      </c>
    </row>
    <row r="10" spans="1:13" ht="44.25" customHeight="1">
      <c r="A10" s="16">
        <f t="shared" si="0"/>
        <v>5</v>
      </c>
      <c r="B10" s="49" t="s">
        <v>40</v>
      </c>
      <c r="C10" s="16" t="s">
        <v>22</v>
      </c>
      <c r="D10" s="16" t="s">
        <v>11</v>
      </c>
      <c r="E10" s="16" t="s">
        <v>41</v>
      </c>
      <c r="F10" s="17" t="s">
        <v>42</v>
      </c>
      <c r="G10" s="18">
        <v>99937</v>
      </c>
      <c r="H10" s="18">
        <v>99937</v>
      </c>
      <c r="I10" s="18">
        <v>0</v>
      </c>
      <c r="J10" s="17" t="s">
        <v>15</v>
      </c>
      <c r="K10" s="22"/>
      <c r="L10" s="20">
        <v>29</v>
      </c>
      <c r="M10" s="57">
        <v>0</v>
      </c>
    </row>
    <row r="11" spans="1:13" ht="34.5" customHeight="1">
      <c r="A11" s="16">
        <f t="shared" si="0"/>
        <v>6</v>
      </c>
      <c r="B11" s="49" t="s">
        <v>43</v>
      </c>
      <c r="C11" s="16" t="s">
        <v>12</v>
      </c>
      <c r="D11" s="16" t="s">
        <v>10</v>
      </c>
      <c r="E11" s="16" t="s">
        <v>44</v>
      </c>
      <c r="F11" s="24" t="s">
        <v>28</v>
      </c>
      <c r="G11" s="18">
        <v>98044</v>
      </c>
      <c r="H11" s="18">
        <v>94450</v>
      </c>
      <c r="I11" s="18">
        <v>300</v>
      </c>
      <c r="J11" s="17" t="s">
        <v>15</v>
      </c>
      <c r="K11" s="22"/>
      <c r="L11" s="20">
        <v>46</v>
      </c>
      <c r="M11" s="18">
        <v>94450</v>
      </c>
    </row>
    <row r="12" spans="1:13" ht="73.5" customHeight="1">
      <c r="A12" s="50">
        <f t="shared" si="0"/>
        <v>7</v>
      </c>
      <c r="B12" s="51" t="s">
        <v>45</v>
      </c>
      <c r="C12" s="50" t="s">
        <v>20</v>
      </c>
      <c r="D12" s="50" t="s">
        <v>21</v>
      </c>
      <c r="E12" s="50" t="s">
        <v>46</v>
      </c>
      <c r="F12" s="52" t="s">
        <v>47</v>
      </c>
      <c r="G12" s="53">
        <v>100750</v>
      </c>
      <c r="H12" s="53">
        <v>97850</v>
      </c>
      <c r="I12" s="53">
        <v>1200</v>
      </c>
      <c r="J12" s="54" t="s">
        <v>48</v>
      </c>
      <c r="K12" s="55" t="s">
        <v>54</v>
      </c>
      <c r="L12" s="56">
        <v>0</v>
      </c>
      <c r="M12" s="58">
        <v>0</v>
      </c>
    </row>
    <row r="13" spans="1:13" ht="36.75" customHeight="1">
      <c r="A13" s="16">
        <f t="shared" si="0"/>
        <v>8</v>
      </c>
      <c r="B13" s="49" t="s">
        <v>49</v>
      </c>
      <c r="C13" s="16" t="s">
        <v>23</v>
      </c>
      <c r="D13" s="16" t="s">
        <v>11</v>
      </c>
      <c r="E13" s="16" t="s">
        <v>50</v>
      </c>
      <c r="F13" s="24" t="s">
        <v>28</v>
      </c>
      <c r="G13" s="18">
        <v>92880</v>
      </c>
      <c r="H13" s="18">
        <v>92880</v>
      </c>
      <c r="I13" s="18">
        <v>0</v>
      </c>
      <c r="J13" s="17" t="s">
        <v>15</v>
      </c>
      <c r="K13" s="22"/>
      <c r="L13" s="20">
        <v>40</v>
      </c>
      <c r="M13" s="18">
        <v>92880</v>
      </c>
    </row>
    <row r="14" spans="1:13" ht="39.75" customHeight="1">
      <c r="A14" s="16">
        <f t="shared" si="0"/>
        <v>9</v>
      </c>
      <c r="B14" s="49" t="s">
        <v>51</v>
      </c>
      <c r="C14" s="16" t="s">
        <v>52</v>
      </c>
      <c r="D14" s="16" t="s">
        <v>24</v>
      </c>
      <c r="E14" s="16" t="s">
        <v>53</v>
      </c>
      <c r="F14" s="24" t="s">
        <v>28</v>
      </c>
      <c r="G14" s="18">
        <v>100055</v>
      </c>
      <c r="H14" s="18">
        <v>100000</v>
      </c>
      <c r="I14" s="18">
        <v>55</v>
      </c>
      <c r="J14" s="17" t="s">
        <v>15</v>
      </c>
      <c r="K14" s="22"/>
      <c r="L14" s="20">
        <v>43</v>
      </c>
      <c r="M14" s="18">
        <v>100000</v>
      </c>
    </row>
    <row r="15" spans="1:13" ht="33.75" customHeight="1">
      <c r="A15" s="16"/>
      <c r="B15" s="17"/>
      <c r="C15" s="16"/>
      <c r="D15" s="16"/>
      <c r="E15" s="16"/>
      <c r="F15" s="17"/>
      <c r="G15" s="18"/>
      <c r="H15" s="18"/>
      <c r="I15" s="18"/>
      <c r="J15" s="17"/>
      <c r="K15" s="22"/>
      <c r="L15" s="20"/>
      <c r="M15" s="59"/>
    </row>
    <row r="16" spans="1:13" ht="14.25">
      <c r="A16" s="16"/>
      <c r="B16" s="17"/>
      <c r="C16" s="16"/>
      <c r="D16" s="25"/>
      <c r="E16" s="25"/>
      <c r="F16" s="17"/>
      <c r="G16" s="26">
        <f>SUM(G6:G15)</f>
        <v>887427.81</v>
      </c>
      <c r="H16" s="26">
        <f>SUM(H6:H15)</f>
        <v>872225.11</v>
      </c>
      <c r="I16" s="22"/>
      <c r="J16" s="17"/>
      <c r="K16" s="17"/>
      <c r="L16" s="47"/>
      <c r="M16" s="60">
        <f>SUM(M6:M15)</f>
        <v>583240</v>
      </c>
    </row>
    <row r="17" spans="1:13" s="35" customFormat="1" ht="14.25">
      <c r="A17" s="27"/>
      <c r="B17" s="28"/>
      <c r="C17" s="29"/>
      <c r="D17" s="30"/>
      <c r="E17" s="31"/>
      <c r="F17" s="32"/>
      <c r="G17" s="30"/>
      <c r="H17" s="33"/>
      <c r="I17" s="34"/>
      <c r="J17" s="32"/>
      <c r="K17" s="32"/>
      <c r="L17" s="48"/>
      <c r="M17" s="45"/>
    </row>
    <row r="18" spans="1:13" s="35" customFormat="1" ht="14.25">
      <c r="A18" s="27"/>
      <c r="B18" s="28"/>
      <c r="C18" s="29"/>
      <c r="D18" s="30"/>
      <c r="E18" s="31"/>
      <c r="F18" s="32"/>
      <c r="G18" s="30"/>
      <c r="H18" s="36"/>
      <c r="I18" s="34"/>
      <c r="J18" s="32"/>
      <c r="K18" s="32"/>
      <c r="L18" s="48"/>
      <c r="M18" s="45"/>
    </row>
    <row r="19" spans="1:13" s="35" customFormat="1" ht="14.25">
      <c r="A19" s="27"/>
      <c r="B19" s="28"/>
      <c r="C19" s="29"/>
      <c r="D19" s="30"/>
      <c r="E19" s="31"/>
      <c r="F19" s="32"/>
      <c r="G19" s="30"/>
      <c r="H19" s="34"/>
      <c r="I19" s="34"/>
      <c r="J19" s="32"/>
      <c r="K19" s="32"/>
      <c r="L19" s="48"/>
      <c r="M19" s="45"/>
    </row>
    <row r="20" spans="1:13" s="35" customFormat="1" ht="14.25">
      <c r="A20" s="27"/>
      <c r="B20" s="28"/>
      <c r="C20" s="29"/>
      <c r="D20" s="30"/>
      <c r="E20" s="31"/>
      <c r="F20" s="32"/>
      <c r="G20" s="30"/>
      <c r="H20" s="34"/>
      <c r="I20" s="34"/>
      <c r="J20" s="32"/>
      <c r="K20" s="32"/>
      <c r="L20" s="48"/>
      <c r="M20" s="45"/>
    </row>
    <row r="21" spans="1:13" s="35" customFormat="1" ht="14.25">
      <c r="A21" s="27"/>
      <c r="B21" s="28"/>
      <c r="C21" s="29"/>
      <c r="D21" s="30"/>
      <c r="E21" s="31"/>
      <c r="F21" s="32"/>
      <c r="G21" s="30"/>
      <c r="H21" s="34"/>
      <c r="I21" s="34"/>
      <c r="J21" s="32"/>
      <c r="K21" s="32"/>
      <c r="L21" s="48"/>
      <c r="M21" s="45"/>
    </row>
    <row r="22" spans="1:13" s="35" customFormat="1" ht="14.25">
      <c r="A22" s="27"/>
      <c r="B22" s="28"/>
      <c r="C22" s="29"/>
      <c r="D22" s="30"/>
      <c r="E22" s="31"/>
      <c r="F22" s="32"/>
      <c r="G22" s="30"/>
      <c r="H22" s="34"/>
      <c r="I22" s="34"/>
      <c r="J22" s="32"/>
      <c r="K22" s="32"/>
      <c r="L22" s="48"/>
      <c r="M22" s="45"/>
    </row>
    <row r="23" spans="1:13" s="35" customFormat="1" ht="14.25">
      <c r="A23" s="27"/>
      <c r="B23" s="28"/>
      <c r="C23" s="29"/>
      <c r="D23" s="30"/>
      <c r="E23" s="31"/>
      <c r="F23" s="32"/>
      <c r="G23" s="30"/>
      <c r="H23" s="34"/>
      <c r="I23" s="34"/>
      <c r="J23" s="32"/>
      <c r="K23" s="32"/>
      <c r="L23" s="48"/>
      <c r="M23" s="45"/>
    </row>
    <row r="24" spans="1:13" s="35" customFormat="1" ht="14.25">
      <c r="A24" s="27"/>
      <c r="B24" s="28"/>
      <c r="C24" s="29"/>
      <c r="D24" s="30"/>
      <c r="E24" s="31"/>
      <c r="F24" s="32"/>
      <c r="G24" s="30"/>
      <c r="H24" s="34"/>
      <c r="I24" s="34"/>
      <c r="J24" s="32"/>
      <c r="K24" s="32"/>
      <c r="L24" s="48"/>
      <c r="M24" s="45"/>
    </row>
    <row r="25" spans="1:13" s="35" customFormat="1" ht="14.25">
      <c r="A25" s="27"/>
      <c r="B25" s="28"/>
      <c r="C25" s="29"/>
      <c r="D25" s="30"/>
      <c r="E25" s="31"/>
      <c r="F25" s="32"/>
      <c r="G25" s="30"/>
      <c r="H25" s="34"/>
      <c r="I25" s="34"/>
      <c r="J25" s="32"/>
      <c r="K25" s="32"/>
      <c r="L25" s="48"/>
      <c r="M25" s="45"/>
    </row>
    <row r="26" spans="1:13" s="35" customFormat="1" ht="14.25">
      <c r="A26" s="27"/>
      <c r="B26" s="28"/>
      <c r="C26" s="29"/>
      <c r="D26" s="30"/>
      <c r="E26" s="31"/>
      <c r="F26" s="32"/>
      <c r="G26" s="30"/>
      <c r="H26" s="34"/>
      <c r="I26" s="34"/>
      <c r="J26" s="32"/>
      <c r="K26" s="32"/>
      <c r="L26" s="48"/>
      <c r="M26" s="45"/>
    </row>
    <row r="27" spans="1:13" s="35" customFormat="1" ht="14.25">
      <c r="A27" s="27"/>
      <c r="B27" s="28"/>
      <c r="C27" s="29"/>
      <c r="D27" s="30"/>
      <c r="E27" s="31"/>
      <c r="F27" s="32"/>
      <c r="G27" s="30"/>
      <c r="H27" s="34"/>
      <c r="I27" s="34"/>
      <c r="J27" s="32"/>
      <c r="K27" s="32"/>
      <c r="L27" s="48"/>
      <c r="M27" s="45"/>
    </row>
    <row r="28" spans="1:13" s="35" customFormat="1" ht="14.25">
      <c r="A28" s="27"/>
      <c r="B28" s="28"/>
      <c r="C28" s="29"/>
      <c r="D28" s="30"/>
      <c r="E28" s="31"/>
      <c r="F28" s="32"/>
      <c r="G28" s="30"/>
      <c r="H28" s="34"/>
      <c r="I28" s="34"/>
      <c r="J28" s="32"/>
      <c r="K28" s="32"/>
      <c r="L28" s="48"/>
      <c r="M28" s="45"/>
    </row>
    <row r="29" spans="1:13" s="35" customFormat="1" ht="14.25">
      <c r="A29" s="27"/>
      <c r="B29" s="28"/>
      <c r="C29" s="29"/>
      <c r="D29" s="30"/>
      <c r="E29" s="31"/>
      <c r="F29" s="32"/>
      <c r="G29" s="30"/>
      <c r="H29" s="34"/>
      <c r="I29" s="34"/>
      <c r="J29" s="32"/>
      <c r="K29" s="32"/>
      <c r="L29" s="48"/>
      <c r="M29" s="45"/>
    </row>
    <row r="30" spans="1:13" s="35" customFormat="1" ht="14.25">
      <c r="A30" s="27"/>
      <c r="B30" s="28"/>
      <c r="C30" s="29"/>
      <c r="D30" s="30"/>
      <c r="E30" s="31"/>
      <c r="F30" s="32"/>
      <c r="G30" s="30"/>
      <c r="H30" s="34"/>
      <c r="I30" s="34"/>
      <c r="J30" s="32"/>
      <c r="K30" s="32"/>
      <c r="L30" s="48"/>
      <c r="M30" s="45"/>
    </row>
    <row r="31" spans="1:13" s="35" customFormat="1" ht="14.25">
      <c r="A31" s="27"/>
      <c r="B31" s="28"/>
      <c r="C31" s="29"/>
      <c r="D31" s="30"/>
      <c r="E31" s="31"/>
      <c r="F31" s="32"/>
      <c r="G31" s="30"/>
      <c r="H31" s="34"/>
      <c r="I31" s="34"/>
      <c r="J31" s="32"/>
      <c r="K31" s="32"/>
      <c r="L31" s="48"/>
      <c r="M31" s="45"/>
    </row>
    <row r="32" spans="1:13" s="35" customFormat="1" ht="14.25">
      <c r="A32" s="27"/>
      <c r="B32" s="28"/>
      <c r="C32" s="29"/>
      <c r="D32" s="30"/>
      <c r="E32" s="31"/>
      <c r="F32" s="32"/>
      <c r="G32" s="30"/>
      <c r="H32" s="34"/>
      <c r="I32" s="34"/>
      <c r="J32" s="32"/>
      <c r="K32" s="32"/>
      <c r="L32" s="48"/>
      <c r="M32" s="45"/>
    </row>
    <row r="33" spans="1:13" s="35" customFormat="1" ht="14.25">
      <c r="A33" s="27"/>
      <c r="B33" s="28"/>
      <c r="C33" s="29"/>
      <c r="D33" s="30"/>
      <c r="E33" s="31"/>
      <c r="F33" s="32"/>
      <c r="G33" s="30"/>
      <c r="H33" s="34"/>
      <c r="I33" s="34"/>
      <c r="J33" s="32"/>
      <c r="K33" s="32"/>
      <c r="L33" s="48"/>
      <c r="M33" s="45"/>
    </row>
    <row r="34" spans="1:13" s="35" customFormat="1" ht="14.25">
      <c r="A34" s="27"/>
      <c r="B34" s="28"/>
      <c r="C34" s="29"/>
      <c r="D34" s="30"/>
      <c r="E34" s="31"/>
      <c r="F34" s="32"/>
      <c r="G34" s="30"/>
      <c r="H34" s="34"/>
      <c r="I34" s="34"/>
      <c r="J34" s="32"/>
      <c r="K34" s="32"/>
      <c r="L34" s="48"/>
      <c r="M34" s="45"/>
    </row>
    <row r="35" spans="1:13" s="35" customFormat="1" ht="14.25">
      <c r="A35" s="27"/>
      <c r="B35" s="28"/>
      <c r="C35" s="29"/>
      <c r="D35" s="30"/>
      <c r="E35" s="31"/>
      <c r="F35" s="32"/>
      <c r="G35" s="30"/>
      <c r="H35" s="34"/>
      <c r="I35" s="34"/>
      <c r="J35" s="32"/>
      <c r="K35" s="32"/>
      <c r="L35" s="48"/>
      <c r="M35" s="45"/>
    </row>
    <row r="36" spans="1:13" s="35" customFormat="1" ht="14.25">
      <c r="A36" s="27"/>
      <c r="B36" s="28"/>
      <c r="C36" s="29"/>
      <c r="D36" s="30"/>
      <c r="E36" s="31"/>
      <c r="F36" s="32"/>
      <c r="G36" s="30"/>
      <c r="H36" s="34"/>
      <c r="I36" s="34"/>
      <c r="J36" s="32"/>
      <c r="K36" s="32"/>
      <c r="L36" s="48"/>
      <c r="M36" s="45"/>
    </row>
    <row r="37" spans="1:13" s="35" customFormat="1" ht="14.25">
      <c r="A37" s="27"/>
      <c r="B37" s="28"/>
      <c r="C37" s="29"/>
      <c r="D37" s="30"/>
      <c r="E37" s="31"/>
      <c r="F37" s="32"/>
      <c r="G37" s="30"/>
      <c r="H37" s="34"/>
      <c r="I37" s="34"/>
      <c r="J37" s="32"/>
      <c r="K37" s="32"/>
      <c r="L37" s="48"/>
      <c r="M37" s="45"/>
    </row>
    <row r="38" spans="1:13" s="35" customFormat="1" ht="14.25">
      <c r="A38" s="27"/>
      <c r="B38" s="28"/>
      <c r="C38" s="29"/>
      <c r="D38" s="30"/>
      <c r="E38" s="31"/>
      <c r="F38" s="32"/>
      <c r="G38" s="30"/>
      <c r="H38" s="34"/>
      <c r="I38" s="34"/>
      <c r="J38" s="32"/>
      <c r="K38" s="32"/>
      <c r="L38" s="48"/>
      <c r="M38" s="45"/>
    </row>
    <row r="39" spans="1:13" s="35" customFormat="1" ht="14.25">
      <c r="A39" s="27"/>
      <c r="B39" s="28"/>
      <c r="C39" s="29"/>
      <c r="D39" s="30"/>
      <c r="E39" s="31"/>
      <c r="F39" s="32"/>
      <c r="G39" s="30"/>
      <c r="H39" s="34"/>
      <c r="I39" s="34"/>
      <c r="J39" s="32"/>
      <c r="K39" s="32"/>
      <c r="L39" s="48"/>
      <c r="M39" s="45"/>
    </row>
    <row r="40" spans="1:13" s="35" customFormat="1" ht="14.25">
      <c r="A40" s="27"/>
      <c r="B40" s="28"/>
      <c r="C40" s="29"/>
      <c r="D40" s="30"/>
      <c r="E40" s="31"/>
      <c r="F40" s="32"/>
      <c r="G40" s="30"/>
      <c r="H40" s="34"/>
      <c r="I40" s="34"/>
      <c r="J40" s="32"/>
      <c r="K40" s="32"/>
      <c r="L40" s="48"/>
      <c r="M40" s="45"/>
    </row>
    <row r="41" spans="1:13" s="35" customFormat="1" ht="14.25">
      <c r="A41" s="27"/>
      <c r="B41" s="28"/>
      <c r="C41" s="29"/>
      <c r="D41" s="30"/>
      <c r="E41" s="31"/>
      <c r="F41" s="32"/>
      <c r="G41" s="30"/>
      <c r="H41" s="34"/>
      <c r="I41" s="34"/>
      <c r="J41" s="32"/>
      <c r="K41" s="32"/>
      <c r="L41" s="48"/>
      <c r="M41" s="45"/>
    </row>
    <row r="42" spans="1:13" s="35" customFormat="1" ht="14.25">
      <c r="A42" s="27"/>
      <c r="B42" s="28"/>
      <c r="C42" s="29"/>
      <c r="D42" s="30"/>
      <c r="E42" s="31"/>
      <c r="F42" s="32"/>
      <c r="G42" s="30"/>
      <c r="H42" s="34"/>
      <c r="I42" s="34"/>
      <c r="J42" s="32"/>
      <c r="K42" s="32"/>
      <c r="L42" s="48"/>
      <c r="M42" s="45"/>
    </row>
    <row r="43" spans="1:13" s="35" customFormat="1" ht="14.25">
      <c r="A43" s="27"/>
      <c r="B43" s="28"/>
      <c r="C43" s="29"/>
      <c r="D43" s="30"/>
      <c r="E43" s="31"/>
      <c r="F43" s="32"/>
      <c r="G43" s="30"/>
      <c r="H43" s="34"/>
      <c r="I43" s="34"/>
      <c r="J43" s="32"/>
      <c r="K43" s="32"/>
      <c r="L43" s="48"/>
      <c r="M43" s="45"/>
    </row>
    <row r="44" spans="1:13" s="35" customFormat="1" ht="14.25">
      <c r="A44" s="27"/>
      <c r="B44" s="28"/>
      <c r="C44" s="29"/>
      <c r="D44" s="30"/>
      <c r="E44" s="31"/>
      <c r="F44" s="32"/>
      <c r="G44" s="30"/>
      <c r="H44" s="34"/>
      <c r="I44" s="34"/>
      <c r="J44" s="32"/>
      <c r="K44" s="32"/>
      <c r="L44" s="48"/>
      <c r="M44" s="45"/>
    </row>
    <row r="45" spans="1:13" s="35" customFormat="1" ht="14.25">
      <c r="A45" s="27"/>
      <c r="B45" s="28"/>
      <c r="C45" s="29"/>
      <c r="D45" s="30"/>
      <c r="E45" s="31"/>
      <c r="F45" s="32"/>
      <c r="G45" s="30"/>
      <c r="H45" s="34"/>
      <c r="I45" s="34"/>
      <c r="J45" s="32"/>
      <c r="K45" s="32"/>
      <c r="L45" s="48"/>
      <c r="M45" s="45"/>
    </row>
    <row r="46" spans="1:13" s="35" customFormat="1" ht="14.25">
      <c r="A46" s="27"/>
      <c r="B46" s="28"/>
      <c r="C46" s="29"/>
      <c r="D46" s="30"/>
      <c r="E46" s="31"/>
      <c r="F46" s="32"/>
      <c r="G46" s="30"/>
      <c r="H46" s="34"/>
      <c r="I46" s="34"/>
      <c r="J46" s="32"/>
      <c r="K46" s="32"/>
      <c r="L46" s="48"/>
      <c r="M46" s="45"/>
    </row>
    <row r="47" spans="1:13" s="35" customFormat="1" ht="14.25">
      <c r="A47" s="27"/>
      <c r="B47" s="28"/>
      <c r="C47" s="29"/>
      <c r="D47" s="30"/>
      <c r="E47" s="31"/>
      <c r="F47" s="32"/>
      <c r="G47" s="30"/>
      <c r="H47" s="34"/>
      <c r="I47" s="34"/>
      <c r="J47" s="32"/>
      <c r="K47" s="32"/>
      <c r="L47" s="48"/>
      <c r="M47" s="45"/>
    </row>
    <row r="48" spans="1:13" s="35" customFormat="1" ht="14.25">
      <c r="A48" s="27"/>
      <c r="B48" s="28"/>
      <c r="C48" s="29"/>
      <c r="D48" s="30"/>
      <c r="E48" s="31"/>
      <c r="F48" s="32"/>
      <c r="G48" s="30"/>
      <c r="H48" s="34"/>
      <c r="I48" s="34"/>
      <c r="J48" s="32"/>
      <c r="K48" s="32"/>
      <c r="L48" s="48"/>
      <c r="M48" s="45"/>
    </row>
    <row r="49" spans="1:13" s="35" customFormat="1" ht="14.25">
      <c r="A49" s="27"/>
      <c r="B49" s="28"/>
      <c r="C49" s="29"/>
      <c r="D49" s="30"/>
      <c r="E49" s="31"/>
      <c r="F49" s="32"/>
      <c r="G49" s="30"/>
      <c r="H49" s="34"/>
      <c r="I49" s="34"/>
      <c r="J49" s="32"/>
      <c r="K49" s="32"/>
      <c r="L49" s="48"/>
      <c r="M49" s="45"/>
    </row>
    <row r="50" spans="1:13" s="35" customFormat="1" ht="14.25">
      <c r="A50" s="27"/>
      <c r="B50" s="28"/>
      <c r="C50" s="29"/>
      <c r="D50" s="30"/>
      <c r="E50" s="31"/>
      <c r="F50" s="32"/>
      <c r="G50" s="30"/>
      <c r="H50" s="34"/>
      <c r="I50" s="34"/>
      <c r="J50" s="32"/>
      <c r="K50" s="32"/>
      <c r="L50" s="48"/>
      <c r="M50" s="45"/>
    </row>
    <row r="51" spans="1:13" s="35" customFormat="1" ht="14.25">
      <c r="A51" s="37"/>
      <c r="B51" s="38"/>
      <c r="C51" s="39"/>
      <c r="E51" s="40"/>
      <c r="F51" s="41"/>
      <c r="H51" s="42"/>
      <c r="I51" s="42"/>
      <c r="J51" s="41"/>
      <c r="K51" s="41"/>
      <c r="L51" s="48"/>
      <c r="M51" s="45"/>
    </row>
    <row r="52" spans="1:13" s="35" customFormat="1" ht="14.25">
      <c r="A52" s="37"/>
      <c r="B52" s="38"/>
      <c r="C52" s="39"/>
      <c r="E52" s="40"/>
      <c r="F52" s="41"/>
      <c r="H52" s="42"/>
      <c r="I52" s="42"/>
      <c r="J52" s="41"/>
      <c r="K52" s="41"/>
      <c r="L52" s="48"/>
      <c r="M52" s="45"/>
    </row>
    <row r="53" spans="1:13" s="35" customFormat="1" ht="14.25">
      <c r="A53" s="37"/>
      <c r="B53" s="38"/>
      <c r="C53" s="39"/>
      <c r="E53" s="40"/>
      <c r="F53" s="41"/>
      <c r="H53" s="42"/>
      <c r="I53" s="42"/>
      <c r="J53" s="41"/>
      <c r="K53" s="41"/>
      <c r="L53" s="48"/>
      <c r="M53" s="45"/>
    </row>
  </sheetData>
  <sheetProtection/>
  <mergeCells count="1">
    <mergeCell ref="A4:M4"/>
  </mergeCells>
  <printOptions/>
  <pageMargins left="0" right="0" top="0.35433070866141736" bottom="0.35433070866141736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2021-05-18T10:37:18Z</cp:lastPrinted>
  <dcterms:created xsi:type="dcterms:W3CDTF">2019-03-20T10:15:20Z</dcterms:created>
  <dcterms:modified xsi:type="dcterms:W3CDTF">2021-05-20T12:09:43Z</dcterms:modified>
  <cp:category/>
  <cp:version/>
  <cp:contentType/>
  <cp:contentStatus/>
</cp:coreProperties>
</file>