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638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<sst xmlns="http://schemas.openxmlformats.org/spreadsheetml/2006/main" count="141" uniqueCount="105">
  <si>
    <t>Wyniki otwartego konkursu ofert na realizację zadań publicznych z zakresu  turystyki</t>
  </si>
  <si>
    <t>L.p.</t>
  </si>
  <si>
    <t>Nr oferty</t>
  </si>
  <si>
    <t>Tytuł zadania</t>
  </si>
  <si>
    <t>Nazwa(-y) organizacji/podmiotu (-ów)</t>
  </si>
  <si>
    <t>Okres realizacji</t>
  </si>
  <si>
    <t>Wysokość przyznanej dotacji</t>
  </si>
  <si>
    <t>Dolnośląska Izba Turystyki</t>
  </si>
  <si>
    <t>Fundacja Dynamika</t>
  </si>
  <si>
    <t>Lokalna Organizacja Turystyczna Aglomeracja Wałbrzyska</t>
  </si>
  <si>
    <t>Załącznik do Uchwały  Nr ….........../VI/22 Zarządu Województwa Dolnośląskiego z dnia ….................</t>
  </si>
  <si>
    <t>Konferencje "Bezpieczne wakacje, bezpieczny autokar"</t>
  </si>
  <si>
    <t>01.04.2022 - 31.08.2022</t>
  </si>
  <si>
    <t>Mistrzostwa Turystyki Dolnego Śląska w bowlingu</t>
  </si>
  <si>
    <t>21.02.2022 - 31.08.2022</t>
  </si>
  <si>
    <t>Konferencja "Światowy Dzień Turystyki - święto Dolnoślązaków"</t>
  </si>
  <si>
    <t>01.08.2022 - 31.12.2022</t>
  </si>
  <si>
    <t>Krajowy Poligon 2022</t>
  </si>
  <si>
    <t>01.04.2022 - 30.11.2022</t>
  </si>
  <si>
    <t>Dolnoślązaki na kajaki 2022</t>
  </si>
  <si>
    <t>Konferencja "Rok 2022 w dolnośląskiej turystyce"</t>
  </si>
  <si>
    <t>01.10.2022 - 31.12.2022</t>
  </si>
  <si>
    <t>Piknik dla Rodzin na lodowisku</t>
  </si>
  <si>
    <t>21.02.2022 - 31.05.2022</t>
  </si>
  <si>
    <t>PTTK Oddział Ziemi Wałbrzyskiej dla Turysty</t>
  </si>
  <si>
    <t>Polskie Towarzystwo Turystyczno-Krajoznawcze Oddział Ziemi Wałbrzyskiej</t>
  </si>
  <si>
    <t>01.03.2022 - 31.12.2022</t>
  </si>
  <si>
    <t>Winiarze i Przyjaciele cykl imprez plenerowych</t>
  </si>
  <si>
    <t>Stowarzyszenie  Winnice Dolnośląskie</t>
  </si>
  <si>
    <t>01.03.2022-31.12.2022</t>
  </si>
  <si>
    <t>Mapa "Koleją po Dolnym Śląsku"</t>
  </si>
  <si>
    <t>Instytut Dolnośląski</t>
  </si>
  <si>
    <t>01.06.2022 - 31.12.2022</t>
  </si>
  <si>
    <t>Koleją po Dolnym Śląsku: Pociąg do gór</t>
  </si>
  <si>
    <t>01.05.2022 - 30.11.2022</t>
  </si>
  <si>
    <t>XXV Zgorzelecka impreza na orientacje</t>
  </si>
  <si>
    <t>Polskie Towarzystwo Schronisk Młodzieżowych - Oddział Międzyszkolny w Zgorzelcu</t>
  </si>
  <si>
    <t>22.02.2022 - 30.11.2022</t>
  </si>
  <si>
    <t>Dolnośląska Bombka - regionalny produkt turystycznego Dolnego Śląska</t>
  </si>
  <si>
    <t>Fundacja KOM</t>
  </si>
  <si>
    <t>01.03.2022 - 31.05.2022</t>
  </si>
  <si>
    <t>Odkryj Dolny Śląsk z Gildią Przewodników Sudeckich</t>
  </si>
  <si>
    <t>Stowarzyszenie Gildia Przewodników Sudeckich, siedziba w Jeleniej Górze</t>
  </si>
  <si>
    <t>50. Jubileuszowy Ogólnopolski Zlot Krajoznawców "CZAK -2022"</t>
  </si>
  <si>
    <t>Oddział PTTK" Sudety Zachodnie" w Jeleniej Górze</t>
  </si>
  <si>
    <t>"Dolny Śląsk dla odkrywców" - wyprawy pełne tajemnic</t>
  </si>
  <si>
    <t>Fundacja Joanny Lamparskiej Na Rzecz Ochrony Dziedzictwa Kulturowego "Projekt Historia"</t>
  </si>
  <si>
    <t>01.05.2022 - 30.10.2022</t>
  </si>
  <si>
    <t>Pokazy dawnej kuchni regionalnej Dolnego Śląska" - cykl pokazów i warsztatów kulinarnych w czasie V Dolnośląskiego Festiwalu Kuchni Historycznej i Produktów Tradycyjnych "Twierdze Smaków" w Zamku Czocha w Suchej</t>
  </si>
  <si>
    <t>01.04.2022 - 31.07.2022</t>
  </si>
  <si>
    <t>V Dzień bez Samochodu w Dolnośląskiej Krainie Rowerowej</t>
  </si>
  <si>
    <t>Stowarzyszenie Gmin i Powiatów "Dolnośląska Kraina Rowerowa"</t>
  </si>
  <si>
    <t>01.06.2022 - 31.10.2022</t>
  </si>
  <si>
    <t>Aglomeracja Wałbrzyska - zagłębie atrakcji</t>
  </si>
  <si>
    <t>21.02.2022 - 31.12.2022</t>
  </si>
  <si>
    <t>Prezentacja potencjału branży MICE na Dolnym Śląsku - roadshow'y</t>
  </si>
  <si>
    <t>Fundacja Promocji Turystyki Kongresowej Convention Bureau - Wrocław</t>
  </si>
  <si>
    <t>01.03.2022 - 30.11.2022</t>
  </si>
  <si>
    <t>Liczy się Dolina Baryczy</t>
  </si>
  <si>
    <t>Milickie Stowarzyszenie Przyjaciół Dzieci i Osób Niepełnosprawnych</t>
  </si>
  <si>
    <t>01.05.2022 - 31.10.2022</t>
  </si>
  <si>
    <t>Płyńmy razem dla zdrowia</t>
  </si>
  <si>
    <t>Fundacja Różowe Okulary</t>
  </si>
  <si>
    <t>16.05.2022 - 23.10.2022</t>
  </si>
  <si>
    <t>Turystyka w służbie mieszkańców Dolnego Śląska - konferencja z okazji 30-lecia DIT</t>
  </si>
  <si>
    <t>Międzynarodowe Targi Turystyki we Wrocławiu</t>
  </si>
  <si>
    <t>Ruszaj z nami harcerzami 2022</t>
  </si>
  <si>
    <t>Związek Harcerstwa Polskiego Chorągiew Dolnośląska</t>
  </si>
  <si>
    <t>10.03.2022 - 31.12.2022</t>
  </si>
  <si>
    <t>XXXIII Rajd Mineralogiczny</t>
  </si>
  <si>
    <t>Polskie Towarzystwo Turystyczno-Krajoznawcze Oddział Ziemi Strzelińskiej</t>
  </si>
  <si>
    <t>15.04.2022 - 23.05.2022</t>
  </si>
  <si>
    <t>XXI Rajd Karkonoski</t>
  </si>
  <si>
    <t>07.05.2022 - 20.06.2022</t>
  </si>
  <si>
    <t>XXIV Rajd "Góry Stołowe"</t>
  </si>
  <si>
    <t>14.08.2022 - 27.09.2022</t>
  </si>
  <si>
    <t>"Dolnośląski szlak wież i tarasów widokowych"</t>
  </si>
  <si>
    <t>Dolnośląska Organizacja Turystyczna</t>
  </si>
  <si>
    <t>Mapa warsztatów na terenie Dolnego Śląska</t>
  </si>
  <si>
    <t xml:space="preserve">Miejsca Przyjazne Rowerzystom w Dolnośląskiej Krainie Rowerowej - foldery informacyjne </t>
  </si>
  <si>
    <t>Otwarcie sezonu turystycznego - giełda ofert turystycznych Dolnego Śląska</t>
  </si>
  <si>
    <t>Rajd na raty</t>
  </si>
  <si>
    <t>PTTK Oddział Sudety Zachodnie Jelenia Góra</t>
  </si>
  <si>
    <t>1.03.2022 - 31.12.2022</t>
  </si>
  <si>
    <t>RAZEM ZADANIE  A</t>
  </si>
  <si>
    <t>ZADANIE B</t>
  </si>
  <si>
    <t>Renowacja i modernizacja turystycznej trasy kajakowej na rzece Bystrzyca - odcinek Mietków-Wrocław (Jarnołtów)</t>
  </si>
  <si>
    <t>01.04.2022 - 31.12.2022</t>
  </si>
  <si>
    <t>Wytyczenie i oznakowanie nowych szlaków turystycznych na terenie Wzgórz Dalkowskich</t>
  </si>
  <si>
    <t>Fundacja na Rzecz Rodziny i Rewitalizacji Polskiej Wsi</t>
  </si>
  <si>
    <t>01.05.2022- 31.10.2022</t>
  </si>
  <si>
    <t>Odnowienie oznaczeń pieszych szlaków turystycznych w powiecie górowskim, trzebnickim, milickim, wołowskim i wrocławskim województwa dolnośląskiego</t>
  </si>
  <si>
    <t>Oddział Wrocławski Polskiego Towarzystwa Turystyczno-Krajoznawczego we Wrocławiu</t>
  </si>
  <si>
    <t>04.04.2022 - 20.12.2022</t>
  </si>
  <si>
    <t>Euroregionalny Szlak Rowerowy ER-10</t>
  </si>
  <si>
    <t>Stowarzyszenie Razem Bezpiecznie</t>
  </si>
  <si>
    <t>"Euroregionalny Szlak Rowerowy ER-8. Szlak Cystersów"</t>
  </si>
  <si>
    <t>Renowacja istniejących szlaków turystycznych w Województwie Dolnośląskim</t>
  </si>
  <si>
    <t>"Odnowienie oraz rozbudowa istniejącego systemu oznakowania drogowego w Dolinie Pałaców i Ogrodów oraz Ornamental Farm Bukowiec"</t>
  </si>
  <si>
    <t>Fundacja Doliny Pałaców i Ogrodów Kotliny Jeleniogórskiej</t>
  </si>
  <si>
    <t>Wytyczenie nowych szlaków turystycznych w Sudetach Środkowych i na Przedgórzu Sudeckim</t>
  </si>
  <si>
    <t>Odnowienie oznakowania szlaków PTTK Oddział Ziemi Wałbrzyskiej</t>
  </si>
  <si>
    <t>Renowacja istniejących szlaków turystycznych w Sudetach Środkowych i na Przedgórzu Sudeckim</t>
  </si>
  <si>
    <t>RAZEM ZADANIE B</t>
  </si>
  <si>
    <t xml:space="preserve">RAZEM ZADANIA A  + B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</si>
</sst>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zcionka tekstu podstawowego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2"/>
      <color indexed="8"/>
      <name val="Czcionka tekstu podstawowego"/>
      <family val="0"/>
    </font>
    <font>
      <sz val="11"/>
      <name val="Czcionka tekstu podstawowego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6"/>
      <name val="Czcionka tekstu podstawowego"/>
      <family val="0"/>
    </font>
    <font>
      <b/>
      <sz val="2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0FD9F"/>
        <bgColor indexed="64"/>
      </patternFill>
    </fill>
    <fill>
      <patternFill patternType="solid">
        <fgColor rgb="FFE0FD9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FFC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E4FFC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3" fontId="14" fillId="35" borderId="20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7" fillId="36" borderId="25" xfId="0" applyNumberFormat="1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horizontal="center" vertical="center"/>
    </xf>
    <xf numFmtId="0" fontId="13" fillId="37" borderId="28" xfId="0" applyFont="1" applyFill="1" applyBorder="1" applyAlignment="1">
      <alignment horizontal="center" vertical="center"/>
    </xf>
    <xf numFmtId="0" fontId="15" fillId="38" borderId="29" xfId="51" applyFont="1" applyFill="1" applyBorder="1" applyAlignment="1">
      <alignment horizontal="center" vertical="center"/>
      <protection/>
    </xf>
    <xf numFmtId="0" fontId="15" fillId="38" borderId="30" xfId="51" applyFont="1" applyFill="1" applyBorder="1" applyAlignment="1">
      <alignment horizontal="center" vertical="center"/>
      <protection/>
    </xf>
    <xf numFmtId="0" fontId="15" fillId="38" borderId="31" xfId="5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80" zoomScaleNormal="80" zoomScalePageLayoutView="0" workbookViewId="0" topLeftCell="A1">
      <selection activeCell="J8" sqref="J8"/>
    </sheetView>
  </sheetViews>
  <sheetFormatPr defaultColWidth="8.796875" defaultRowHeight="14.25"/>
  <cols>
    <col min="1" max="1" width="3.59765625" style="1" customWidth="1"/>
    <col min="2" max="2" width="4.3984375" style="1" customWidth="1"/>
    <col min="3" max="3" width="49.3984375" style="1" customWidth="1"/>
    <col min="4" max="4" width="36.3984375" style="1" customWidth="1"/>
    <col min="5" max="5" width="17.8984375" style="2" customWidth="1"/>
    <col min="6" max="6" width="11.5" style="1" customWidth="1"/>
    <col min="7" max="16384" width="9" style="1" customWidth="1"/>
  </cols>
  <sheetData>
    <row r="1" spans="1:5" s="5" customFormat="1" ht="33.75" customHeight="1">
      <c r="A1" s="39" t="s">
        <v>10</v>
      </c>
      <c r="B1" s="39"/>
      <c r="C1" s="39"/>
      <c r="D1" s="39"/>
      <c r="E1" s="39"/>
    </row>
    <row r="2" spans="1:5" s="4" customFormat="1" ht="39" customHeight="1" thickBot="1">
      <c r="A2" s="40" t="s">
        <v>0</v>
      </c>
      <c r="B2" s="40"/>
      <c r="C2" s="40"/>
      <c r="D2" s="40"/>
      <c r="E2" s="40"/>
    </row>
    <row r="3" spans="1:6" s="3" customFormat="1" ht="58.5" customHeight="1" thickBo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s="3" customFormat="1" ht="32.25" customHeight="1">
      <c r="A4" s="28">
        <v>1</v>
      </c>
      <c r="B4" s="9">
        <v>1</v>
      </c>
      <c r="C4" s="10" t="s">
        <v>11</v>
      </c>
      <c r="D4" s="10" t="s">
        <v>7</v>
      </c>
      <c r="E4" s="29" t="s">
        <v>12</v>
      </c>
      <c r="F4" s="30">
        <v>3000</v>
      </c>
    </row>
    <row r="5" spans="1:6" ht="31.5" customHeight="1">
      <c r="A5" s="17">
        <v>2</v>
      </c>
      <c r="B5" s="18">
        <v>2</v>
      </c>
      <c r="C5" s="12" t="s">
        <v>13</v>
      </c>
      <c r="D5" s="16" t="s">
        <v>7</v>
      </c>
      <c r="E5" s="13" t="s">
        <v>14</v>
      </c>
      <c r="F5" s="15">
        <v>0</v>
      </c>
    </row>
    <row r="6" spans="1:6" ht="41.25" customHeight="1">
      <c r="A6" s="19">
        <v>3</v>
      </c>
      <c r="B6" s="11">
        <v>3</v>
      </c>
      <c r="C6" s="12" t="s">
        <v>15</v>
      </c>
      <c r="D6" s="16" t="s">
        <v>7</v>
      </c>
      <c r="E6" s="13" t="s">
        <v>16</v>
      </c>
      <c r="F6" s="15">
        <v>10000</v>
      </c>
    </row>
    <row r="7" spans="1:6" ht="30.75" customHeight="1">
      <c r="A7" s="20">
        <v>4</v>
      </c>
      <c r="B7" s="11">
        <v>4</v>
      </c>
      <c r="C7" s="12" t="s">
        <v>17</v>
      </c>
      <c r="D7" s="12" t="s">
        <v>8</v>
      </c>
      <c r="E7" s="13" t="s">
        <v>18</v>
      </c>
      <c r="F7" s="15">
        <v>10000</v>
      </c>
    </row>
    <row r="8" spans="1:6" ht="51.75" customHeight="1">
      <c r="A8" s="20">
        <v>5</v>
      </c>
      <c r="B8" s="11">
        <v>5</v>
      </c>
      <c r="C8" s="12" t="s">
        <v>19</v>
      </c>
      <c r="D8" s="12" t="s">
        <v>8</v>
      </c>
      <c r="E8" s="13" t="s">
        <v>18</v>
      </c>
      <c r="F8" s="15">
        <v>10000</v>
      </c>
    </row>
    <row r="9" spans="1:6" ht="30.75" customHeight="1">
      <c r="A9" s="20">
        <v>6</v>
      </c>
      <c r="B9" s="11">
        <v>6</v>
      </c>
      <c r="C9" s="12" t="s">
        <v>20</v>
      </c>
      <c r="D9" s="16" t="s">
        <v>7</v>
      </c>
      <c r="E9" s="13" t="s">
        <v>21</v>
      </c>
      <c r="F9" s="15">
        <v>8000</v>
      </c>
    </row>
    <row r="10" spans="1:6" ht="36" customHeight="1">
      <c r="A10" s="20">
        <v>7</v>
      </c>
      <c r="B10" s="11">
        <v>7</v>
      </c>
      <c r="C10" s="12" t="s">
        <v>22</v>
      </c>
      <c r="D10" s="16" t="s">
        <v>7</v>
      </c>
      <c r="E10" s="13" t="s">
        <v>23</v>
      </c>
      <c r="F10" s="15">
        <v>0</v>
      </c>
    </row>
    <row r="11" spans="1:6" ht="32.25" customHeight="1">
      <c r="A11" s="20">
        <v>8</v>
      </c>
      <c r="B11" s="21">
        <v>11</v>
      </c>
      <c r="C11" s="12" t="s">
        <v>24</v>
      </c>
      <c r="D11" s="12" t="s">
        <v>25</v>
      </c>
      <c r="E11" s="13" t="s">
        <v>26</v>
      </c>
      <c r="F11" s="15">
        <v>8000</v>
      </c>
    </row>
    <row r="12" spans="1:6" ht="58.5" customHeight="1">
      <c r="A12" s="20">
        <v>9</v>
      </c>
      <c r="B12" s="21">
        <v>12</v>
      </c>
      <c r="C12" s="12" t="s">
        <v>27</v>
      </c>
      <c r="D12" s="12" t="s">
        <v>28</v>
      </c>
      <c r="E12" s="13" t="s">
        <v>29</v>
      </c>
      <c r="F12" s="15">
        <v>21000</v>
      </c>
    </row>
    <row r="13" spans="1:6" ht="43.5" customHeight="1">
      <c r="A13" s="20">
        <v>10</v>
      </c>
      <c r="B13" s="21">
        <v>15</v>
      </c>
      <c r="C13" s="12" t="s">
        <v>30</v>
      </c>
      <c r="D13" s="12" t="s">
        <v>31</v>
      </c>
      <c r="E13" s="13" t="s">
        <v>32</v>
      </c>
      <c r="F13" s="15">
        <v>9000</v>
      </c>
    </row>
    <row r="14" spans="1:6" ht="30" customHeight="1">
      <c r="A14" s="20">
        <v>11</v>
      </c>
      <c r="B14" s="21">
        <v>16</v>
      </c>
      <c r="C14" s="12" t="s">
        <v>33</v>
      </c>
      <c r="D14" s="12" t="s">
        <v>31</v>
      </c>
      <c r="E14" s="13" t="s">
        <v>34</v>
      </c>
      <c r="F14" s="15">
        <v>9000</v>
      </c>
    </row>
    <row r="15" spans="1:6" ht="56.25" customHeight="1">
      <c r="A15" s="20">
        <v>12</v>
      </c>
      <c r="B15" s="21">
        <v>17</v>
      </c>
      <c r="C15" s="12" t="s">
        <v>35</v>
      </c>
      <c r="D15" s="12" t="s">
        <v>36</v>
      </c>
      <c r="E15" s="13" t="s">
        <v>37</v>
      </c>
      <c r="F15" s="15">
        <v>1500</v>
      </c>
    </row>
    <row r="16" spans="1:6" ht="31.5" customHeight="1">
      <c r="A16" s="20">
        <v>13</v>
      </c>
      <c r="B16" s="21">
        <v>18</v>
      </c>
      <c r="C16" s="12" t="s">
        <v>38</v>
      </c>
      <c r="D16" s="12" t="s">
        <v>39</v>
      </c>
      <c r="E16" s="13" t="s">
        <v>40</v>
      </c>
      <c r="F16" s="15">
        <v>7000</v>
      </c>
    </row>
    <row r="17" spans="1:6" s="14" customFormat="1" ht="42" customHeight="1">
      <c r="A17" s="20">
        <v>14</v>
      </c>
      <c r="B17" s="21">
        <v>19</v>
      </c>
      <c r="C17" s="12" t="s">
        <v>41</v>
      </c>
      <c r="D17" s="12" t="s">
        <v>42</v>
      </c>
      <c r="E17" s="13" t="s">
        <v>26</v>
      </c>
      <c r="F17" s="15">
        <v>8000</v>
      </c>
    </row>
    <row r="18" spans="1:6" ht="45" customHeight="1">
      <c r="A18" s="20">
        <v>15</v>
      </c>
      <c r="B18" s="21">
        <v>20</v>
      </c>
      <c r="C18" s="12" t="s">
        <v>43</v>
      </c>
      <c r="D18" s="12" t="s">
        <v>44</v>
      </c>
      <c r="E18" s="13" t="s">
        <v>26</v>
      </c>
      <c r="F18" s="15">
        <v>8000</v>
      </c>
    </row>
    <row r="19" spans="1:6" ht="45">
      <c r="A19" s="20">
        <v>16</v>
      </c>
      <c r="B19" s="21">
        <v>22</v>
      </c>
      <c r="C19" s="12" t="s">
        <v>45</v>
      </c>
      <c r="D19" s="12" t="s">
        <v>46</v>
      </c>
      <c r="E19" s="13" t="s">
        <v>47</v>
      </c>
      <c r="F19" s="15">
        <v>7000</v>
      </c>
    </row>
    <row r="20" spans="1:6" ht="60">
      <c r="A20" s="20">
        <v>17</v>
      </c>
      <c r="B20" s="21">
        <v>23</v>
      </c>
      <c r="C20" s="12" t="s">
        <v>48</v>
      </c>
      <c r="D20" s="12" t="s">
        <v>46</v>
      </c>
      <c r="E20" s="13" t="s">
        <v>49</v>
      </c>
      <c r="F20" s="15">
        <v>8000</v>
      </c>
    </row>
    <row r="21" spans="1:6" ht="30">
      <c r="A21" s="22">
        <v>18</v>
      </c>
      <c r="B21" s="23">
        <v>26</v>
      </c>
      <c r="C21" s="24" t="s">
        <v>50</v>
      </c>
      <c r="D21" s="24" t="s">
        <v>51</v>
      </c>
      <c r="E21" s="25" t="s">
        <v>52</v>
      </c>
      <c r="F21" s="15">
        <v>4000</v>
      </c>
    </row>
    <row r="22" spans="1:6" ht="30">
      <c r="A22" s="20">
        <v>19</v>
      </c>
      <c r="B22" s="21">
        <v>27</v>
      </c>
      <c r="C22" s="12" t="s">
        <v>53</v>
      </c>
      <c r="D22" s="12" t="s">
        <v>9</v>
      </c>
      <c r="E22" s="13" t="s">
        <v>54</v>
      </c>
      <c r="F22" s="15">
        <v>20000</v>
      </c>
    </row>
    <row r="23" spans="1:6" ht="43.5" customHeight="1">
      <c r="A23" s="20">
        <v>20</v>
      </c>
      <c r="B23" s="21">
        <v>28</v>
      </c>
      <c r="C23" s="12" t="s">
        <v>55</v>
      </c>
      <c r="D23" s="12" t="s">
        <v>56</v>
      </c>
      <c r="E23" s="13" t="s">
        <v>57</v>
      </c>
      <c r="F23" s="15">
        <v>10000</v>
      </c>
    </row>
    <row r="24" spans="1:6" ht="30">
      <c r="A24" s="20">
        <v>21</v>
      </c>
      <c r="B24" s="21">
        <v>29</v>
      </c>
      <c r="C24" s="12" t="s">
        <v>58</v>
      </c>
      <c r="D24" s="12" t="s">
        <v>59</v>
      </c>
      <c r="E24" s="13" t="s">
        <v>60</v>
      </c>
      <c r="F24" s="15">
        <v>8000</v>
      </c>
    </row>
    <row r="25" spans="1:6" ht="30">
      <c r="A25" s="20">
        <v>22</v>
      </c>
      <c r="B25" s="21">
        <v>30</v>
      </c>
      <c r="C25" s="12" t="s">
        <v>61</v>
      </c>
      <c r="D25" s="12" t="s">
        <v>62</v>
      </c>
      <c r="E25" s="13" t="s">
        <v>63</v>
      </c>
      <c r="F25" s="15">
        <v>5000</v>
      </c>
    </row>
    <row r="26" spans="1:6" ht="30">
      <c r="A26" s="20">
        <v>23</v>
      </c>
      <c r="B26" s="21">
        <v>32</v>
      </c>
      <c r="C26" s="12" t="s">
        <v>64</v>
      </c>
      <c r="D26" s="12" t="s">
        <v>7</v>
      </c>
      <c r="E26" s="13" t="s">
        <v>32</v>
      </c>
      <c r="F26" s="15">
        <v>11000</v>
      </c>
    </row>
    <row r="27" spans="1:6" ht="30">
      <c r="A27" s="20">
        <v>24</v>
      </c>
      <c r="B27" s="21">
        <v>33</v>
      </c>
      <c r="C27" s="12" t="s">
        <v>65</v>
      </c>
      <c r="D27" s="12" t="s">
        <v>7</v>
      </c>
      <c r="E27" s="13" t="s">
        <v>23</v>
      </c>
      <c r="F27" s="15">
        <v>6000</v>
      </c>
    </row>
    <row r="28" spans="1:6" ht="42" customHeight="1">
      <c r="A28" s="20">
        <v>25</v>
      </c>
      <c r="B28" s="21">
        <v>34</v>
      </c>
      <c r="C28" s="12" t="s">
        <v>66</v>
      </c>
      <c r="D28" s="12" t="s">
        <v>67</v>
      </c>
      <c r="E28" s="13" t="s">
        <v>68</v>
      </c>
      <c r="F28" s="15">
        <v>10000</v>
      </c>
    </row>
    <row r="29" spans="1:6" ht="47.25" customHeight="1">
      <c r="A29" s="20">
        <v>26</v>
      </c>
      <c r="B29" s="21">
        <v>36</v>
      </c>
      <c r="C29" s="12" t="s">
        <v>69</v>
      </c>
      <c r="D29" s="12" t="s">
        <v>70</v>
      </c>
      <c r="E29" s="13" t="s">
        <v>71</v>
      </c>
      <c r="F29" s="15">
        <v>1000</v>
      </c>
    </row>
    <row r="30" spans="1:6" ht="45.75" customHeight="1">
      <c r="A30" s="20">
        <v>27</v>
      </c>
      <c r="B30" s="21">
        <v>37</v>
      </c>
      <c r="C30" s="12" t="s">
        <v>72</v>
      </c>
      <c r="D30" s="12" t="s">
        <v>70</v>
      </c>
      <c r="E30" s="13" t="s">
        <v>73</v>
      </c>
      <c r="F30" s="15">
        <v>1000</v>
      </c>
    </row>
    <row r="31" spans="1:6" ht="30">
      <c r="A31" s="20">
        <v>28</v>
      </c>
      <c r="B31" s="21">
        <v>38</v>
      </c>
      <c r="C31" s="12" t="s">
        <v>74</v>
      </c>
      <c r="D31" s="12" t="s">
        <v>70</v>
      </c>
      <c r="E31" s="13" t="s">
        <v>75</v>
      </c>
      <c r="F31" s="15">
        <v>1000</v>
      </c>
    </row>
    <row r="32" spans="1:6" ht="30">
      <c r="A32" s="20">
        <v>29</v>
      </c>
      <c r="B32" s="21">
        <v>39</v>
      </c>
      <c r="C32" s="12" t="s">
        <v>76</v>
      </c>
      <c r="D32" s="12" t="s">
        <v>77</v>
      </c>
      <c r="E32" s="13" t="s">
        <v>54</v>
      </c>
      <c r="F32" s="15">
        <v>21000</v>
      </c>
    </row>
    <row r="33" spans="1:6" ht="30">
      <c r="A33" s="20">
        <v>30</v>
      </c>
      <c r="B33" s="21">
        <v>40</v>
      </c>
      <c r="C33" s="12" t="s">
        <v>78</v>
      </c>
      <c r="D33" s="12" t="s">
        <v>77</v>
      </c>
      <c r="E33" s="13" t="s">
        <v>54</v>
      </c>
      <c r="F33" s="15">
        <v>30000</v>
      </c>
    </row>
    <row r="34" spans="1:6" ht="33" customHeight="1">
      <c r="A34" s="20">
        <v>31</v>
      </c>
      <c r="B34" s="21">
        <v>41</v>
      </c>
      <c r="C34" s="12" t="s">
        <v>79</v>
      </c>
      <c r="D34" s="12" t="s">
        <v>51</v>
      </c>
      <c r="E34" s="13" t="s">
        <v>40</v>
      </c>
      <c r="F34" s="15">
        <v>7000</v>
      </c>
    </row>
    <row r="35" spans="1:6" ht="30">
      <c r="A35" s="20">
        <v>32</v>
      </c>
      <c r="B35" s="21">
        <v>42</v>
      </c>
      <c r="C35" s="12" t="s">
        <v>80</v>
      </c>
      <c r="D35" s="12" t="s">
        <v>77</v>
      </c>
      <c r="E35" s="13" t="s">
        <v>54</v>
      </c>
      <c r="F35" s="15">
        <v>10000</v>
      </c>
    </row>
    <row r="36" spans="1:6" ht="30" customHeight="1" thickBot="1">
      <c r="A36" s="22">
        <v>33</v>
      </c>
      <c r="B36" s="23">
        <v>45</v>
      </c>
      <c r="C36" s="24" t="s">
        <v>81</v>
      </c>
      <c r="D36" s="24" t="s">
        <v>82</v>
      </c>
      <c r="E36" s="25" t="s">
        <v>83</v>
      </c>
      <c r="F36" s="31">
        <v>6000</v>
      </c>
    </row>
    <row r="37" spans="1:6" ht="29.25" customHeight="1" thickBot="1">
      <c r="A37" s="41" t="s">
        <v>84</v>
      </c>
      <c r="B37" s="42"/>
      <c r="C37" s="42"/>
      <c r="D37" s="42"/>
      <c r="E37" s="42"/>
      <c r="F37" s="27">
        <f>SUM(F4:F36)</f>
        <v>278500</v>
      </c>
    </row>
    <row r="38" spans="1:6" ht="30.75" customHeight="1">
      <c r="A38" s="36" t="s">
        <v>85</v>
      </c>
      <c r="B38" s="37"/>
      <c r="C38" s="37"/>
      <c r="D38" s="37"/>
      <c r="E38" s="37"/>
      <c r="F38" s="38"/>
    </row>
    <row r="39" spans="1:6" ht="37.5" customHeight="1">
      <c r="A39" s="20">
        <v>1</v>
      </c>
      <c r="B39" s="21">
        <v>1</v>
      </c>
      <c r="C39" s="12" t="s">
        <v>86</v>
      </c>
      <c r="D39" s="12" t="s">
        <v>8</v>
      </c>
      <c r="E39" s="13" t="s">
        <v>87</v>
      </c>
      <c r="F39" s="15">
        <v>11000</v>
      </c>
    </row>
    <row r="40" spans="1:6" ht="43.5" customHeight="1">
      <c r="A40" s="20">
        <v>2</v>
      </c>
      <c r="B40" s="21">
        <v>2</v>
      </c>
      <c r="C40" s="12" t="s">
        <v>88</v>
      </c>
      <c r="D40" s="12" t="s">
        <v>89</v>
      </c>
      <c r="E40" s="13" t="s">
        <v>90</v>
      </c>
      <c r="F40" s="15">
        <v>11000</v>
      </c>
    </row>
    <row r="41" spans="1:6" ht="51.75" customHeight="1">
      <c r="A41" s="20">
        <v>3</v>
      </c>
      <c r="B41" s="21">
        <v>5</v>
      </c>
      <c r="C41" s="12" t="s">
        <v>91</v>
      </c>
      <c r="D41" s="12" t="s">
        <v>92</v>
      </c>
      <c r="E41" s="13" t="s">
        <v>93</v>
      </c>
      <c r="F41" s="15">
        <v>16000</v>
      </c>
    </row>
    <row r="42" spans="1:6" ht="30">
      <c r="A42" s="20">
        <v>4</v>
      </c>
      <c r="B42" s="21">
        <v>6</v>
      </c>
      <c r="C42" s="12" t="s">
        <v>94</v>
      </c>
      <c r="D42" s="12" t="s">
        <v>95</v>
      </c>
      <c r="E42" s="13" t="s">
        <v>54</v>
      </c>
      <c r="F42" s="15">
        <v>18000</v>
      </c>
    </row>
    <row r="43" spans="1:6" ht="30">
      <c r="A43" s="20">
        <v>5</v>
      </c>
      <c r="B43" s="21">
        <v>7</v>
      </c>
      <c r="C43" s="12" t="s">
        <v>96</v>
      </c>
      <c r="D43" s="12" t="s">
        <v>95</v>
      </c>
      <c r="E43" s="13" t="s">
        <v>54</v>
      </c>
      <c r="F43" s="15">
        <v>20000</v>
      </c>
    </row>
    <row r="44" spans="1:6" ht="30">
      <c r="A44" s="20">
        <v>6</v>
      </c>
      <c r="B44" s="21">
        <v>8</v>
      </c>
      <c r="C44" s="12" t="s">
        <v>97</v>
      </c>
      <c r="D44" s="12" t="s">
        <v>44</v>
      </c>
      <c r="E44" s="13" t="s">
        <v>26</v>
      </c>
      <c r="F44" s="15">
        <v>9000</v>
      </c>
    </row>
    <row r="45" spans="1:6" ht="45">
      <c r="A45" s="20">
        <v>7</v>
      </c>
      <c r="B45" s="21">
        <v>9</v>
      </c>
      <c r="C45" s="12" t="s">
        <v>98</v>
      </c>
      <c r="D45" s="12" t="s">
        <v>99</v>
      </c>
      <c r="E45" s="13" t="s">
        <v>54</v>
      </c>
      <c r="F45" s="15">
        <v>16000</v>
      </c>
    </row>
    <row r="46" spans="1:6" ht="30">
      <c r="A46" s="20">
        <v>8</v>
      </c>
      <c r="B46" s="21">
        <v>10</v>
      </c>
      <c r="C46" s="12" t="s">
        <v>100</v>
      </c>
      <c r="D46" s="12" t="s">
        <v>70</v>
      </c>
      <c r="E46" s="13" t="s">
        <v>87</v>
      </c>
      <c r="F46" s="15">
        <v>15000</v>
      </c>
    </row>
    <row r="47" spans="1:6" ht="30">
      <c r="A47" s="20">
        <v>9</v>
      </c>
      <c r="B47" s="21">
        <v>11</v>
      </c>
      <c r="C47" s="12" t="s">
        <v>101</v>
      </c>
      <c r="D47" s="12" t="s">
        <v>25</v>
      </c>
      <c r="E47" s="13" t="s">
        <v>26</v>
      </c>
      <c r="F47" s="15">
        <v>15000</v>
      </c>
    </row>
    <row r="48" spans="1:6" ht="30">
      <c r="A48" s="20">
        <v>10</v>
      </c>
      <c r="B48" s="21">
        <v>12</v>
      </c>
      <c r="C48" s="12" t="s">
        <v>102</v>
      </c>
      <c r="D48" s="12" t="s">
        <v>70</v>
      </c>
      <c r="E48" s="13" t="s">
        <v>87</v>
      </c>
      <c r="F48" s="15">
        <v>15000</v>
      </c>
    </row>
    <row r="49" spans="1:6" ht="36.75" customHeight="1" thickBot="1">
      <c r="A49" s="43" t="s">
        <v>103</v>
      </c>
      <c r="B49" s="44"/>
      <c r="C49" s="44"/>
      <c r="D49" s="44"/>
      <c r="E49" s="44"/>
      <c r="F49" s="32">
        <f>SUM(F39:F48)</f>
        <v>146000</v>
      </c>
    </row>
    <row r="50" spans="1:6" ht="27" thickBot="1">
      <c r="A50" s="33" t="s">
        <v>104</v>
      </c>
      <c r="B50" s="34"/>
      <c r="C50" s="34"/>
      <c r="D50" s="34"/>
      <c r="E50" s="35"/>
      <c r="F50" s="26">
        <f>SUM(F49,F37)</f>
        <v>424500</v>
      </c>
    </row>
  </sheetData>
  <sheetProtection selectLockedCells="1" selectUnlockedCells="1"/>
  <mergeCells count="6">
    <mergeCell ref="A50:E50"/>
    <mergeCell ref="A38:F38"/>
    <mergeCell ref="A1:E1"/>
    <mergeCell ref="A2:E2"/>
    <mergeCell ref="A37:E37"/>
    <mergeCell ref="A49:E49"/>
  </mergeCells>
  <printOptions/>
  <pageMargins left="0.4201388888888889" right="0.31527777777777777" top="0.17" bottom="0.17" header="0.17" footer="0.18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Lewicka</dc:creator>
  <cp:keywords/>
  <dc:description/>
  <cp:lastModifiedBy>Ewelina Bogacz-Kaniewska</cp:lastModifiedBy>
  <cp:lastPrinted>2022-02-10T08:17:01Z</cp:lastPrinted>
  <dcterms:created xsi:type="dcterms:W3CDTF">2013-01-16T06:05:19Z</dcterms:created>
  <dcterms:modified xsi:type="dcterms:W3CDTF">2022-02-15T19:34:53Z</dcterms:modified>
  <cp:category/>
  <cp:version/>
  <cp:contentType/>
  <cp:contentStatus/>
</cp:coreProperties>
</file>