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60" windowWidth="11295" windowHeight="5580" firstSheet="1" activeTab="1"/>
  </bookViews>
  <sheets>
    <sheet name="ZPORR" sheetId="1" state="hidden" r:id="rId1"/>
    <sheet name="BAZA_A4" sheetId="2" r:id="rId2"/>
  </sheets>
  <definedNames>
    <definedName name="_xlnm.Print_Titles" localSheetId="1">'BAZA_A4'!$9:$11</definedName>
  </definedNames>
  <calcPr fullCalcOnLoad="1"/>
</workbook>
</file>

<file path=xl/sharedStrings.xml><?xml version="1.0" encoding="utf-8"?>
<sst xmlns="http://schemas.openxmlformats.org/spreadsheetml/2006/main" count="542" uniqueCount="330">
  <si>
    <t>Wrocław Miasto na prawach powiatu</t>
  </si>
  <si>
    <t>Samorząd Województwa</t>
  </si>
  <si>
    <t>Złotoryja Gmina miejska</t>
  </si>
  <si>
    <t>Legnica Miasto na prawach powiatu</t>
  </si>
  <si>
    <t>Krośnice Gmina wiejska</t>
  </si>
  <si>
    <t>Oleśnica Gmina miejska</t>
  </si>
  <si>
    <t>Wałbrzych Gmina miejska</t>
  </si>
  <si>
    <t>Świdnica Gmina miejska</t>
  </si>
  <si>
    <t>Lubin Gmina miejska</t>
  </si>
  <si>
    <t>Kąty Wrocławskie Gmina miejsko-wiejska</t>
  </si>
  <si>
    <t>Nowa Ruda Gmina miejska</t>
  </si>
  <si>
    <t>Dzierżoniów Gmina miejska</t>
  </si>
  <si>
    <t>Kłodzko Gmina miejska</t>
  </si>
  <si>
    <t>Jelenia Góra Miasto na prawach powiatu</t>
  </si>
  <si>
    <t>Środa Śląska Gmina miejsko-wiejska</t>
  </si>
  <si>
    <t>Trzebnica Gmina miejsko-wiejska</t>
  </si>
  <si>
    <t>Wołów Gmina miejsko-wiejska</t>
  </si>
  <si>
    <t>Bolesławiec Gmina miejska</t>
  </si>
  <si>
    <t>Świerzawa Gmina miejsko-wiejska</t>
  </si>
  <si>
    <t>Strzelin Gmina miejsko-wiejska</t>
  </si>
  <si>
    <t>Zgorzelec Gmina miejska</t>
  </si>
  <si>
    <t>Polkowice Gmina miejsko-wiejska</t>
  </si>
  <si>
    <t>Nowa Ruda Gmina wiejska</t>
  </si>
  <si>
    <t>Świeradów Zdrój Gmina miejska</t>
  </si>
  <si>
    <t>Twardogóra Gmina miejsko-wiejska</t>
  </si>
  <si>
    <t>Nowogrodziec Gmina miejsko-wiejska</t>
  </si>
  <si>
    <t>Oława Gmina miejska</t>
  </si>
  <si>
    <t>Lądek Zdrój Gmina miejsko-wiejska</t>
  </si>
  <si>
    <t>Głogów Gmina miejska</t>
  </si>
  <si>
    <t>Milicz Gmina miejsko-wiejska</t>
  </si>
  <si>
    <t>Świebodzice Gmina miejska</t>
  </si>
  <si>
    <t>Czernica Gmina wiejska</t>
  </si>
  <si>
    <t>Radków Gmina miejsko-wiejska</t>
  </si>
  <si>
    <t>Sulików Gmina wiejska</t>
  </si>
  <si>
    <t>Dobroszyce Gmina wiejska</t>
  </si>
  <si>
    <t>Kudowa Zdrój Gmina miejska</t>
  </si>
  <si>
    <t>Jedlina Zdrój Gmina miejska</t>
  </si>
  <si>
    <t>Chocianów Gmina miejsko-wiejska</t>
  </si>
  <si>
    <t>Żmigród Gmina miejsko-wiejska</t>
  </si>
  <si>
    <t>Oleśnica Gmina wiejska</t>
  </si>
  <si>
    <t>Strzegom Gmina miejsko-wiejska</t>
  </si>
  <si>
    <t>Gromadka Gmina wiejska</t>
  </si>
  <si>
    <t>Kamienna Góra Gmina miejska</t>
  </si>
  <si>
    <t>Szczawno Zdrój Gmina miejska</t>
  </si>
  <si>
    <t>Jelcz-Laskowice Gmina miejsko-wiejska</t>
  </si>
  <si>
    <t>Olszyna Gmina miejsko-wiejska</t>
  </si>
  <si>
    <t>Świdnica Gmina wiejska</t>
  </si>
  <si>
    <t>Miłkowice Gmina wiejska</t>
  </si>
  <si>
    <t>Bogatynia Gmina miejsko-wiejska</t>
  </si>
  <si>
    <t>Długołęka Gmina wiejska</t>
  </si>
  <si>
    <t>Kobierzyce Gmina wiejska</t>
  </si>
  <si>
    <t>Kłodzko Gmina wiejska</t>
  </si>
  <si>
    <t>Głuszyca Gmina miejsko-wiejska</t>
  </si>
  <si>
    <t>Złotoryja Gmina wiejska</t>
  </si>
  <si>
    <t>Chojnów Gmina wiejska</t>
  </si>
  <si>
    <t>Brzeg Dolny Gmina miejsko-wiejska</t>
  </si>
  <si>
    <t>Walim Gmina wiejska</t>
  </si>
  <si>
    <t>Bielawa Gmina miejska</t>
  </si>
  <si>
    <t>Męcinka Gmina wiejska</t>
  </si>
  <si>
    <t>Oborniki Śląskie Gmina miejsko-wiejska</t>
  </si>
  <si>
    <t>Zgorzelec Gmina wiejska</t>
  </si>
  <si>
    <t>Węgliniec Gmina miejsko-wiejska</t>
  </si>
  <si>
    <t>Żukowice Gmina wiejska</t>
  </si>
  <si>
    <t>Żarów Gmina miejsko-wiejska</t>
  </si>
  <si>
    <t>Lubin Gmina wiejska</t>
  </si>
  <si>
    <t>Duszniki Zdrój Gmina miejska</t>
  </si>
  <si>
    <t>Boguszów-Gorce Gmina miejska</t>
  </si>
  <si>
    <t>Jeżów Sudecki Gmina wiejska</t>
  </si>
  <si>
    <t>Lwówek Śląski Gmina miejsko-wiejska</t>
  </si>
  <si>
    <t>Leśna Gmina miejsko-wiejska</t>
  </si>
  <si>
    <t>Cieszków Gmina wiejska</t>
  </si>
  <si>
    <t>Paszowice Gmina wiejska</t>
  </si>
  <si>
    <t>Oława Gmina wiejska</t>
  </si>
  <si>
    <t>Niechlów Gmina wiejska</t>
  </si>
  <si>
    <t>Kunice Gmina wiejska</t>
  </si>
  <si>
    <t>Jemielno Gmina wiejska</t>
  </si>
  <si>
    <t>Borów Gmina wiejska</t>
  </si>
  <si>
    <t>Malczyce Gmina wiejska</t>
  </si>
  <si>
    <t>Kotla Gmina wiejska</t>
  </si>
  <si>
    <t>Bolków Gmina miejsko-wiejska</t>
  </si>
  <si>
    <t>Wińsko Gmina wiejska</t>
  </si>
  <si>
    <t>Bardo Gmina miejsko-wiejska</t>
  </si>
  <si>
    <t>Lewin Kłodzki Gmina wiejska</t>
  </si>
  <si>
    <t>Pieszyce Gmina miejska</t>
  </si>
  <si>
    <t>Kostomłoty Gmina wiejska</t>
  </si>
  <si>
    <t>Bierutów Gmina miejsko-wiejska</t>
  </si>
  <si>
    <t>Ząbkowice Śląskie Gmina miejsko-wiejska</t>
  </si>
  <si>
    <t>Mieroszów Gmina miejsko-wiejska</t>
  </si>
  <si>
    <t>Stoszowice Gmina wiejska</t>
  </si>
  <si>
    <t>Bystrzyca Kłodzka Gmina miejsko-wiejska</t>
  </si>
  <si>
    <t>Dziadowa Kłoda Gmina wiejska</t>
  </si>
  <si>
    <t>Jawor Gmina miejska</t>
  </si>
  <si>
    <t>Rudna Gmina wiejska</t>
  </si>
  <si>
    <t>SUMA KOŃCOWA</t>
  </si>
  <si>
    <t>GMINA</t>
  </si>
  <si>
    <t>LICZBA PROJEKTÓW</t>
  </si>
  <si>
    <t>Dobromierz Gmina wiejska</t>
  </si>
  <si>
    <t>Karpacz Gmina miejska</t>
  </si>
  <si>
    <t>Kowary mina miejska</t>
  </si>
  <si>
    <t>Lubań Gmina wiejska</t>
  </si>
  <si>
    <t>Lubawka Gmina miejsko-wiejska</t>
  </si>
  <si>
    <t>Lubomierz Gmina miejsko-wiejska</t>
  </si>
  <si>
    <t>Łagiewniki Gmina wiejska</t>
  </si>
  <si>
    <t>Marcinowice Gmina wiejska</t>
  </si>
  <si>
    <t>Miękinia Gmina wiejska</t>
  </si>
  <si>
    <t>Mściwojów Gmina wiejska</t>
  </si>
  <si>
    <t>Piława Górna Gmina miejska</t>
  </si>
  <si>
    <t>Prochowice Gmina miejsko-wiejska</t>
  </si>
  <si>
    <t>Sobótka Gmina miejsko-wiejska</t>
  </si>
  <si>
    <t>Stara Kamienica Gmina wiejska</t>
  </si>
  <si>
    <t>Stronie Śląskie Gmina miejsko-wiejska</t>
  </si>
  <si>
    <t>Szklarska Poręba Gmina miejska</t>
  </si>
  <si>
    <t>Święta Katarzyna Gmina miejsko-wiejska</t>
  </si>
  <si>
    <t>Udanin Gmina wiejska</t>
  </si>
  <si>
    <t>Warta Bolesławiecka Gmina wiejska</t>
  </si>
  <si>
    <t>Żórawina Gmina wiejska</t>
  </si>
  <si>
    <t>WARTOŚĆ DOFINANSOWANIA EFRR (PLN)</t>
  </si>
  <si>
    <t>ZPORR -priorytety I i III (EFRR) -ranking gmin (stan na 30.09.2009)</t>
  </si>
  <si>
    <t>Bielawa</t>
  </si>
  <si>
    <t>Bierutów</t>
  </si>
  <si>
    <t>Bogatynia</t>
  </si>
  <si>
    <t>Boguszów-Gorce</t>
  </si>
  <si>
    <t>Bolesławiec</t>
  </si>
  <si>
    <t>Bolków</t>
  </si>
  <si>
    <t>Borów</t>
  </si>
  <si>
    <t>Brzeg Dolny</t>
  </si>
  <si>
    <t>Bystrzyca Kłodzka</t>
  </si>
  <si>
    <t>Chocianów</t>
  </si>
  <si>
    <t>Chojnów</t>
  </si>
  <si>
    <t>Ciepłowody</t>
  </si>
  <si>
    <t>Cieszków</t>
  </si>
  <si>
    <t>Czarny Bór</t>
  </si>
  <si>
    <t>Czernica</t>
  </si>
  <si>
    <t>Długołęka</t>
  </si>
  <si>
    <t>Dobromierz</t>
  </si>
  <si>
    <t>Dobroszyce</t>
  </si>
  <si>
    <t>Domaniów</t>
  </si>
  <si>
    <t>Duszniki Zdrój</t>
  </si>
  <si>
    <t>Dziadowa Kłoda</t>
  </si>
  <si>
    <t>Dzierżoniów</t>
  </si>
  <si>
    <t>Gaworzyce</t>
  </si>
  <si>
    <t>Głogów</t>
  </si>
  <si>
    <t>Głuszyca</t>
  </si>
  <si>
    <t>Góra</t>
  </si>
  <si>
    <t>Grębocice</t>
  </si>
  <si>
    <t>Gromadka</t>
  </si>
  <si>
    <t>Gryfów Śląski</t>
  </si>
  <si>
    <t>Janowice Wielkie</t>
  </si>
  <si>
    <t>Jawor</t>
  </si>
  <si>
    <t>Jaworzyna Śląska</t>
  </si>
  <si>
    <t>Jedlina Zdrój</t>
  </si>
  <si>
    <t>Jelcz-Laskowice</t>
  </si>
  <si>
    <t>Jelenia Góra</t>
  </si>
  <si>
    <t>Jemielno</t>
  </si>
  <si>
    <t>Jerzmanowa</t>
  </si>
  <si>
    <t>Jeżów Sudecki</t>
  </si>
  <si>
    <t>Jordanów Śląski</t>
  </si>
  <si>
    <t>Kamieniec Ząbkowicki</t>
  </si>
  <si>
    <t>Kamienna Góra</t>
  </si>
  <si>
    <t>Karpacz</t>
  </si>
  <si>
    <t>Kąty Wrocławskie</t>
  </si>
  <si>
    <t>Kłodzko</t>
  </si>
  <si>
    <t>Kobierzyce</t>
  </si>
  <si>
    <t>Kondratowice</t>
  </si>
  <si>
    <t>Kostomłoty</t>
  </si>
  <si>
    <t>Kotla</t>
  </si>
  <si>
    <t>Kowary</t>
  </si>
  <si>
    <t>Krośnice</t>
  </si>
  <si>
    <t>Krotoszyce</t>
  </si>
  <si>
    <t>Kudowa Zdrój</t>
  </si>
  <si>
    <t>Kunice</t>
  </si>
  <si>
    <t>Lądek Zdrój</t>
  </si>
  <si>
    <t>Legnica</t>
  </si>
  <si>
    <t>Legnickie Pole</t>
  </si>
  <si>
    <t>Leśna</t>
  </si>
  <si>
    <t>Lewin Kłodzki</t>
  </si>
  <si>
    <t>Lubań</t>
  </si>
  <si>
    <t>Lubawka</t>
  </si>
  <si>
    <t>Lubin</t>
  </si>
  <si>
    <t>Lubomierz</t>
  </si>
  <si>
    <t>Lwówek Śląski</t>
  </si>
  <si>
    <t>Łagiewniki</t>
  </si>
  <si>
    <t>Malczyce</t>
  </si>
  <si>
    <t>Marcinowice</t>
  </si>
  <si>
    <t>Marciszów</t>
  </si>
  <si>
    <t>Męcinka</t>
  </si>
  <si>
    <t>Mieroszów</t>
  </si>
  <si>
    <t>Mietków</t>
  </si>
  <si>
    <t>Międzybórz</t>
  </si>
  <si>
    <t>Międzylesie</t>
  </si>
  <si>
    <t>Miękinia</t>
  </si>
  <si>
    <t>Milicz</t>
  </si>
  <si>
    <t>Miłkowice</t>
  </si>
  <si>
    <t>Mirsk</t>
  </si>
  <si>
    <t>Mściwojów</t>
  </si>
  <si>
    <t>Mysłakowice</t>
  </si>
  <si>
    <t>Niechlów</t>
  </si>
  <si>
    <t>Niemcza</t>
  </si>
  <si>
    <t>Nowa Ruda</t>
  </si>
  <si>
    <t>Nowogrodziec</t>
  </si>
  <si>
    <t>Oborniki Śląskie</t>
  </si>
  <si>
    <t>Oleśnica</t>
  </si>
  <si>
    <t>Olszyna</t>
  </si>
  <si>
    <t>Oława</t>
  </si>
  <si>
    <t>Osiecznica</t>
  </si>
  <si>
    <t>Paszowice</t>
  </si>
  <si>
    <t>Pęcław</t>
  </si>
  <si>
    <t>Piechowice</t>
  </si>
  <si>
    <t>Pielgrzymka</t>
  </si>
  <si>
    <t>Pieńsk</t>
  </si>
  <si>
    <t>Pieszyce</t>
  </si>
  <si>
    <t>Piława Górna</t>
  </si>
  <si>
    <t>Platerówka</t>
  </si>
  <si>
    <t>Podgórzyn</t>
  </si>
  <si>
    <t>Polanica Zdrój</t>
  </si>
  <si>
    <t>Polkowice</t>
  </si>
  <si>
    <t>Prochowice</t>
  </si>
  <si>
    <t>Prusice</t>
  </si>
  <si>
    <t>Przemków</t>
  </si>
  <si>
    <t>Przeworno</t>
  </si>
  <si>
    <t>Radków</t>
  </si>
  <si>
    <t>Radwanice</t>
  </si>
  <si>
    <t>Rudna</t>
  </si>
  <si>
    <t>Ruja</t>
  </si>
  <si>
    <t>Siekierczyn</t>
  </si>
  <si>
    <t>Sobótka</t>
  </si>
  <si>
    <t>Stara Kamienica</t>
  </si>
  <si>
    <t>Stare Bogaczowice</t>
  </si>
  <si>
    <t>Stoszowice</t>
  </si>
  <si>
    <t>Stronie Śląskie</t>
  </si>
  <si>
    <t>Strzegom</t>
  </si>
  <si>
    <t>Strzelin</t>
  </si>
  <si>
    <t>Sulików</t>
  </si>
  <si>
    <t>Syców</t>
  </si>
  <si>
    <t>Szczawno Zdrój</t>
  </si>
  <si>
    <t>Szczytna</t>
  </si>
  <si>
    <t>Szklarska Poręba</t>
  </si>
  <si>
    <t>Ścinawa</t>
  </si>
  <si>
    <t>Środa Śląska</t>
  </si>
  <si>
    <t>Świdnica</t>
  </si>
  <si>
    <t>Świebodzice</t>
  </si>
  <si>
    <t>Świeradów Zdrój</t>
  </si>
  <si>
    <t>Świerzawa</t>
  </si>
  <si>
    <t>Trzebnica</t>
  </si>
  <si>
    <t>Twardogóra</t>
  </si>
  <si>
    <t>Udanin</t>
  </si>
  <si>
    <t>Walim</t>
  </si>
  <si>
    <t>Wałbrzych</t>
  </si>
  <si>
    <t>Warta Bolesławiecka</t>
  </si>
  <si>
    <t>Wądroże Wielkie</t>
  </si>
  <si>
    <t>Wąsosz</t>
  </si>
  <si>
    <t>Węgliniec</t>
  </si>
  <si>
    <t>Wiązów</t>
  </si>
  <si>
    <t>Wińsko</t>
  </si>
  <si>
    <t>Wisznia Mała</t>
  </si>
  <si>
    <t>Wleń</t>
  </si>
  <si>
    <t>Wojcieszów</t>
  </si>
  <si>
    <t>Wołów</t>
  </si>
  <si>
    <t>Wrocław</t>
  </si>
  <si>
    <t>Zagrodno</t>
  </si>
  <si>
    <t>Zawidów</t>
  </si>
  <si>
    <t>Zawonia</t>
  </si>
  <si>
    <t>Ząbkowice Śląskie</t>
  </si>
  <si>
    <t>Zgorzelec</t>
  </si>
  <si>
    <t>Ziębice</t>
  </si>
  <si>
    <t>Złotoryja</t>
  </si>
  <si>
    <t>Złoty Stok</t>
  </si>
  <si>
    <t>Żarów</t>
  </si>
  <si>
    <t>Żmigród</t>
  </si>
  <si>
    <t>Żórawina</t>
  </si>
  <si>
    <t>Żukowice</t>
  </si>
  <si>
    <t>JEDNOSTKI SAMORZĄDU TERYTORIALNEGO (JST)</t>
  </si>
  <si>
    <t>Powiat</t>
  </si>
  <si>
    <t>Bardo</t>
  </si>
  <si>
    <t>Siechnice</t>
  </si>
  <si>
    <t>Jeleniogórski</t>
  </si>
  <si>
    <t>Bolesławiecki</t>
  </si>
  <si>
    <t>Dzierżoniowski</t>
  </si>
  <si>
    <t>Górowski</t>
  </si>
  <si>
    <t>Głogowski</t>
  </si>
  <si>
    <t>Jaworski</t>
  </si>
  <si>
    <t>Kamiennogórski</t>
  </si>
  <si>
    <t>Lubański</t>
  </si>
  <si>
    <t>Lwówecki</t>
  </si>
  <si>
    <t>Legnicki</t>
  </si>
  <si>
    <t>Lubiński</t>
  </si>
  <si>
    <t>Polkowicki</t>
  </si>
  <si>
    <t>Kłodzki</t>
  </si>
  <si>
    <t>Świdnicki</t>
  </si>
  <si>
    <t>Wałbrzyski</t>
  </si>
  <si>
    <t>Milicki</t>
  </si>
  <si>
    <t>Oleśnicki</t>
  </si>
  <si>
    <t>Oławski</t>
  </si>
  <si>
    <t>Strzeliński</t>
  </si>
  <si>
    <t>Średzki</t>
  </si>
  <si>
    <t>Trzebnicki</t>
  </si>
  <si>
    <t>Wołowski</t>
  </si>
  <si>
    <t>Wrocławski</t>
  </si>
  <si>
    <t>Ząbkowicki</t>
  </si>
  <si>
    <t>L.P.</t>
  </si>
  <si>
    <t>RAZEM</t>
  </si>
  <si>
    <t>Zgorzelecki</t>
  </si>
  <si>
    <t>Złotoryjski</t>
  </si>
  <si>
    <t>PLN</t>
  </si>
  <si>
    <t xml:space="preserve"> miejska</t>
  </si>
  <si>
    <t xml:space="preserve"> miejsko-wiejska</t>
  </si>
  <si>
    <t xml:space="preserve"> wiejska</t>
  </si>
  <si>
    <t>miejsko-wiejska</t>
  </si>
  <si>
    <t>wiejska</t>
  </si>
  <si>
    <t>miejska</t>
  </si>
  <si>
    <t>STATUS JST (GMINA/POWIAT) -</t>
  </si>
  <si>
    <t>Powiat  (gmina miejska)</t>
  </si>
  <si>
    <t>Powiat (gmina miejska)</t>
  </si>
  <si>
    <t>Departament:</t>
  </si>
  <si>
    <t>L.P</t>
  </si>
  <si>
    <t>SUMA :</t>
  </si>
  <si>
    <t>…………………………………..</t>
  </si>
  <si>
    <t>(wpisz nazwę)</t>
  </si>
  <si>
    <t>NAZWA ZADANIA</t>
  </si>
  <si>
    <t>Część II.</t>
  </si>
  <si>
    <t>Część I.</t>
  </si>
  <si>
    <r>
      <t>(</t>
    </r>
    <r>
      <rPr>
        <b/>
        <i/>
        <sz val="8"/>
        <color indexed="8"/>
        <rFont val="Calibri"/>
        <family val="2"/>
      </rPr>
      <t>podpis Dyrektora Wydziału/Jednostki)</t>
    </r>
  </si>
  <si>
    <t>Wydział/Jednostka:</t>
  </si>
  <si>
    <t>*) Jednostki podległe: m.in. DSDiK, DZMiUW, DWUP, DOPS,  IRT, DZPK, DBGiTR, DIP…</t>
  </si>
  <si>
    <t>WYDATKI Z BUDŻETU WOJEWÓDZTWA  PONIESIONE W ROKU 2013</t>
  </si>
  <si>
    <t>w tym wynagrodzenia</t>
  </si>
  <si>
    <t>(z wyłączeniem środków niewygasających z upływem 2013 roku)</t>
  </si>
  <si>
    <t>WYDZIAŁ / JEDNOSTKA *)</t>
  </si>
  <si>
    <t>Poniesione wydatki:</t>
  </si>
  <si>
    <r>
      <t>(</t>
    </r>
    <r>
      <rPr>
        <b/>
        <i/>
        <sz val="8"/>
        <color indexed="8"/>
        <rFont val="Calibri"/>
        <family val="2"/>
      </rPr>
      <t>podpis Sekretarza/Dyrektora Departamentu)</t>
    </r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</si>
</sst>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;[Red]#,##0.00"/>
    <numFmt numFmtId="170" formatCode="#,##0.00_ ;\-#,##0.00\ "/>
    <numFmt numFmtId="171" formatCode="#,##0.0"/>
    <numFmt numFmtId="172" formatCode="#,##0.00_ ;[Red]\-#,##0.00\ "/>
    <numFmt numFmtId="173" formatCode="_-* #,##0.0\ _z_ł_-;\-* #,##0.0\ _z_ł_-;_-* &quot;-&quot;??\ _z_ł_-;_-@_-"/>
    <numFmt numFmtId="174" formatCode="_-* #,##0\ _z_ł_-;\-* #,##0\ _z_ł_-;_-* &quot;-&quot;??\ _z_ł_-;_-@_-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6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Calibri"/>
      <family val="2"/>
    </font>
    <font>
      <b/>
      <i/>
      <sz val="8"/>
      <color indexed="8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b/>
      <sz val="14"/>
      <name val="Calibri"/>
      <family val="2"/>
    </font>
    <font>
      <b/>
      <i/>
      <sz val="6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6"/>
      <color indexed="8"/>
      <name val="Calibri"/>
      <family val="2"/>
    </font>
    <font>
      <sz val="7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2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6"/>
      <color theme="1"/>
      <name val="Calibri"/>
      <family val="2"/>
    </font>
    <font>
      <sz val="7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2"/>
      <color theme="1"/>
      <name val="Calibri"/>
      <family val="2"/>
    </font>
    <font>
      <b/>
      <sz val="8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center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0" xfId="0" applyNumberFormat="1" applyFill="1" applyBorder="1" applyAlignment="1">
      <alignment horizontal="center"/>
    </xf>
    <xf numFmtId="4" fontId="0" fillId="33" borderId="10" xfId="0" applyNumberFormat="1" applyFill="1" applyBorder="1" applyAlignment="1">
      <alignment/>
    </xf>
    <xf numFmtId="0" fontId="56" fillId="34" borderId="0" xfId="0" applyFont="1" applyFill="1" applyAlignment="1">
      <alignment/>
    </xf>
    <xf numFmtId="0" fontId="57" fillId="0" borderId="0" xfId="0" applyFont="1" applyAlignment="1">
      <alignment/>
    </xf>
    <xf numFmtId="0" fontId="56" fillId="0" borderId="0" xfId="0" applyFont="1" applyAlignment="1">
      <alignment/>
    </xf>
    <xf numFmtId="0" fontId="3" fillId="35" borderId="10" xfId="0" applyNumberFormat="1" applyFont="1" applyFill="1" applyBorder="1" applyAlignment="1">
      <alignment horizontal="left" vertical="center" wrapText="1"/>
    </xf>
    <xf numFmtId="0" fontId="3" fillId="35" borderId="11" xfId="0" applyNumberFormat="1" applyFont="1" applyFill="1" applyBorder="1" applyAlignment="1">
      <alignment horizontal="left" vertical="center" wrapText="1"/>
    </xf>
    <xf numFmtId="0" fontId="57" fillId="0" borderId="0" xfId="0" applyFont="1" applyAlignment="1">
      <alignment horizontal="left"/>
    </xf>
    <xf numFmtId="0" fontId="57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3" fillId="35" borderId="12" xfId="0" applyNumberFormat="1" applyFont="1" applyFill="1" applyBorder="1" applyAlignment="1">
      <alignment horizontal="left" vertical="center" wrapText="1"/>
    </xf>
    <xf numFmtId="0" fontId="56" fillId="34" borderId="0" xfId="0" applyFont="1" applyFill="1" applyAlignment="1">
      <alignment vertical="top"/>
    </xf>
    <xf numFmtId="0" fontId="3" fillId="36" borderId="10" xfId="0" applyNumberFormat="1" applyFont="1" applyFill="1" applyBorder="1" applyAlignment="1">
      <alignment horizontal="left" vertical="center" wrapText="1"/>
    </xf>
    <xf numFmtId="0" fontId="3" fillId="13" borderId="10" xfId="0" applyNumberFormat="1" applyFont="1" applyFill="1" applyBorder="1" applyAlignment="1">
      <alignment horizontal="left" vertical="center" wrapText="1"/>
    </xf>
    <xf numFmtId="0" fontId="58" fillId="0" borderId="0" xfId="0" applyFont="1" applyAlignment="1">
      <alignment horizontal="right"/>
    </xf>
    <xf numFmtId="0" fontId="58" fillId="35" borderId="10" xfId="0" applyFont="1" applyFill="1" applyBorder="1" applyAlignment="1">
      <alignment horizontal="center"/>
    </xf>
    <xf numFmtId="0" fontId="58" fillId="0" borderId="0" xfId="0" applyFont="1" applyAlignment="1">
      <alignment horizontal="center"/>
    </xf>
    <xf numFmtId="0" fontId="58" fillId="35" borderId="11" xfId="0" applyFont="1" applyFill="1" applyBorder="1" applyAlignment="1">
      <alignment horizontal="center"/>
    </xf>
    <xf numFmtId="43" fontId="30" fillId="0" borderId="12" xfId="42" applyFont="1" applyFill="1" applyBorder="1" applyAlignment="1">
      <alignment horizontal="center" vertical="center"/>
    </xf>
    <xf numFmtId="43" fontId="30" fillId="34" borderId="12" xfId="42" applyFont="1" applyFill="1" applyBorder="1" applyAlignment="1">
      <alignment horizontal="center" vertical="center"/>
    </xf>
    <xf numFmtId="43" fontId="30" fillId="36" borderId="12" xfId="42" applyFont="1" applyFill="1" applyBorder="1" applyAlignment="1">
      <alignment horizontal="center" vertical="center"/>
    </xf>
    <xf numFmtId="43" fontId="30" fillId="13" borderId="12" xfId="42" applyFont="1" applyFill="1" applyBorder="1" applyAlignment="1">
      <alignment horizontal="center" vertical="center"/>
    </xf>
    <xf numFmtId="43" fontId="55" fillId="37" borderId="12" xfId="42" applyFont="1" applyFill="1" applyBorder="1" applyAlignment="1">
      <alignment horizontal="center" vertical="center"/>
    </xf>
    <xf numFmtId="43" fontId="57" fillId="14" borderId="13" xfId="42" applyFont="1" applyFill="1" applyBorder="1" applyAlignment="1">
      <alignment horizontal="center" vertical="center" shrinkToFit="1"/>
    </xf>
    <xf numFmtId="43" fontId="57" fillId="14" borderId="14" xfId="42" applyFont="1" applyFill="1" applyBorder="1" applyAlignment="1">
      <alignment horizontal="center" vertical="center" shrinkToFit="1"/>
    </xf>
    <xf numFmtId="43" fontId="55" fillId="37" borderId="15" xfId="42" applyFont="1" applyFill="1" applyBorder="1" applyAlignment="1">
      <alignment horizontal="center" vertical="center"/>
    </xf>
    <xf numFmtId="43" fontId="55" fillId="37" borderId="16" xfId="42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/>
    </xf>
    <xf numFmtId="0" fontId="58" fillId="35" borderId="12" xfId="0" applyFont="1" applyFill="1" applyBorder="1" applyAlignment="1">
      <alignment horizontal="center"/>
    </xf>
    <xf numFmtId="0" fontId="58" fillId="0" borderId="10" xfId="0" applyFont="1" applyBorder="1" applyAlignment="1">
      <alignment horizontal="center"/>
    </xf>
    <xf numFmtId="43" fontId="0" fillId="0" borderId="17" xfId="0" applyNumberFormat="1" applyFill="1" applyBorder="1" applyAlignment="1">
      <alignment horizontal="center" vertical="center"/>
    </xf>
    <xf numFmtId="43" fontId="0" fillId="0" borderId="10" xfId="0" applyNumberFormat="1" applyFill="1" applyBorder="1" applyAlignment="1">
      <alignment horizontal="center" vertical="center"/>
    </xf>
    <xf numFmtId="43" fontId="0" fillId="0" borderId="18" xfId="0" applyNumberFormat="1" applyFill="1" applyBorder="1" applyAlignment="1">
      <alignment horizontal="center" vertical="center"/>
    </xf>
    <xf numFmtId="43" fontId="3" fillId="0" borderId="10" xfId="0" applyNumberFormat="1" applyFont="1" applyFill="1" applyBorder="1" applyAlignment="1">
      <alignment horizontal="center" vertical="center"/>
    </xf>
    <xf numFmtId="0" fontId="6" fillId="34" borderId="0" xfId="0" applyNumberFormat="1" applyFont="1" applyFill="1" applyBorder="1" applyAlignment="1">
      <alignment horizontal="center" vertical="center" wrapText="1"/>
    </xf>
    <xf numFmtId="0" fontId="31" fillId="35" borderId="12" xfId="0" applyNumberFormat="1" applyFont="1" applyFill="1" applyBorder="1" applyAlignment="1">
      <alignment horizontal="center" vertical="center" wrapText="1"/>
    </xf>
    <xf numFmtId="0" fontId="31" fillId="35" borderId="10" xfId="0" applyNumberFormat="1" applyFont="1" applyFill="1" applyBorder="1" applyAlignment="1">
      <alignment horizontal="center" vertical="center" wrapText="1"/>
    </xf>
    <xf numFmtId="0" fontId="31" fillId="36" borderId="10" xfId="0" applyNumberFormat="1" applyFont="1" applyFill="1" applyBorder="1" applyAlignment="1">
      <alignment horizontal="center" vertical="center" wrapText="1"/>
    </xf>
    <xf numFmtId="0" fontId="31" fillId="13" borderId="10" xfId="0" applyNumberFormat="1" applyFont="1" applyFill="1" applyBorder="1" applyAlignment="1">
      <alignment horizontal="center" vertical="center" wrapText="1"/>
    </xf>
    <xf numFmtId="0" fontId="31" fillId="35" borderId="11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 wrapText="1"/>
    </xf>
    <xf numFmtId="43" fontId="55" fillId="37" borderId="10" xfId="42" applyNumberFormat="1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59" fillId="0" borderId="0" xfId="0" applyFont="1" applyAlignment="1">
      <alignment horizontal="center"/>
    </xf>
    <xf numFmtId="0" fontId="3" fillId="16" borderId="10" xfId="0" applyFont="1" applyFill="1" applyBorder="1" applyAlignment="1">
      <alignment vertical="center" shrinkToFit="1"/>
    </xf>
    <xf numFmtId="43" fontId="0" fillId="0" borderId="10" xfId="42" applyNumberFormat="1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55" fillId="0" borderId="0" xfId="0" applyFont="1" applyAlignment="1">
      <alignment wrapText="1"/>
    </xf>
    <xf numFmtId="0" fontId="59" fillId="37" borderId="10" xfId="0" applyFont="1" applyFill="1" applyBorder="1" applyAlignment="1">
      <alignment horizontal="center" vertical="center" wrapText="1"/>
    </xf>
    <xf numFmtId="0" fontId="7" fillId="7" borderId="18" xfId="0" applyNumberFormat="1" applyFont="1" applyFill="1" applyBorder="1" applyAlignment="1">
      <alignment horizontal="left" vertical="center" wrapText="1"/>
    </xf>
    <xf numFmtId="0" fontId="7" fillId="7" borderId="20" xfId="0" applyNumberFormat="1" applyFont="1" applyFill="1" applyBorder="1" applyAlignment="1">
      <alignment horizontal="left" vertical="center" wrapText="1"/>
    </xf>
    <xf numFmtId="0" fontId="7" fillId="7" borderId="17" xfId="0" applyNumberFormat="1" applyFont="1" applyFill="1" applyBorder="1" applyAlignment="1">
      <alignment horizontal="left" vertical="center" wrapText="1"/>
    </xf>
    <xf numFmtId="0" fontId="7" fillId="7" borderId="21" xfId="0" applyNumberFormat="1" applyFont="1" applyFill="1" applyBorder="1" applyAlignment="1">
      <alignment horizontal="left" vertical="center" wrapText="1"/>
    </xf>
    <xf numFmtId="0" fontId="7" fillId="7" borderId="22" xfId="0" applyNumberFormat="1" applyFont="1" applyFill="1" applyBorder="1" applyAlignment="1">
      <alignment horizontal="left" vertical="center" wrapText="1"/>
    </xf>
    <xf numFmtId="0" fontId="5" fillId="38" borderId="10" xfId="0" applyNumberFormat="1" applyFont="1" applyFill="1" applyBorder="1" applyAlignment="1">
      <alignment horizontal="center" vertical="center" wrapText="1"/>
    </xf>
    <xf numFmtId="0" fontId="59" fillId="37" borderId="11" xfId="0" applyFont="1" applyFill="1" applyBorder="1" applyAlignment="1">
      <alignment horizontal="center" vertical="center" wrapText="1"/>
    </xf>
    <xf numFmtId="0" fontId="8" fillId="39" borderId="11" xfId="0" applyNumberFormat="1" applyFont="1" applyFill="1" applyBorder="1" applyAlignment="1">
      <alignment horizontal="center" vertical="center" wrapText="1" shrinkToFit="1"/>
    </xf>
    <xf numFmtId="0" fontId="8" fillId="39" borderId="12" xfId="0" applyNumberFormat="1" applyFont="1" applyFill="1" applyBorder="1" applyAlignment="1">
      <alignment horizontal="center" vertical="center" wrapText="1" shrinkToFit="1"/>
    </xf>
    <xf numFmtId="0" fontId="57" fillId="0" borderId="0" xfId="0" applyFont="1" applyAlignment="1">
      <alignment horizontal="center"/>
    </xf>
    <xf numFmtId="0" fontId="59" fillId="0" borderId="0" xfId="0" applyFont="1" applyAlignment="1">
      <alignment horizontal="right"/>
    </xf>
    <xf numFmtId="0" fontId="55" fillId="38" borderId="21" xfId="0" applyFont="1" applyFill="1" applyBorder="1" applyAlignment="1">
      <alignment horizontal="center" vertical="center" wrapText="1"/>
    </xf>
    <xf numFmtId="0" fontId="55" fillId="38" borderId="23" xfId="0" applyFont="1" applyFill="1" applyBorder="1" applyAlignment="1">
      <alignment horizontal="center" vertical="center" wrapText="1"/>
    </xf>
    <xf numFmtId="0" fontId="55" fillId="38" borderId="24" xfId="0" applyFont="1" applyFill="1" applyBorder="1" applyAlignment="1">
      <alignment horizontal="center" vertical="center" wrapText="1"/>
    </xf>
    <xf numFmtId="0" fontId="55" fillId="38" borderId="19" xfId="0" applyFont="1" applyFill="1" applyBorder="1" applyAlignment="1">
      <alignment horizontal="center" vertical="center" wrapText="1"/>
    </xf>
    <xf numFmtId="0" fontId="55" fillId="38" borderId="25" xfId="0" applyFont="1" applyFill="1" applyBorder="1" applyAlignment="1">
      <alignment horizontal="center" vertical="center" wrapText="1"/>
    </xf>
    <xf numFmtId="0" fontId="55" fillId="38" borderId="26" xfId="0" applyFont="1" applyFill="1" applyBorder="1" applyAlignment="1">
      <alignment horizontal="center" vertical="center" wrapText="1"/>
    </xf>
    <xf numFmtId="0" fontId="58" fillId="38" borderId="10" xfId="0" applyFont="1" applyFill="1" applyBorder="1" applyAlignment="1">
      <alignment horizontal="center" vertical="center"/>
    </xf>
    <xf numFmtId="0" fontId="61" fillId="0" borderId="0" xfId="0" applyFont="1" applyAlignment="1">
      <alignment horizontal="left" vertical="center" wrapText="1"/>
    </xf>
    <xf numFmtId="0" fontId="3" fillId="38" borderId="10" xfId="0" applyNumberFormat="1" applyFont="1" applyFill="1" applyBorder="1" applyAlignment="1">
      <alignment horizontal="center" vertical="center" wrapText="1"/>
    </xf>
    <xf numFmtId="0" fontId="0" fillId="38" borderId="10" xfId="0" applyFill="1" applyBorder="1" applyAlignment="1">
      <alignment vertical="center" wrapText="1"/>
    </xf>
    <xf numFmtId="0" fontId="0" fillId="38" borderId="10" xfId="0" applyFill="1" applyBorder="1" applyAlignment="1">
      <alignment wrapText="1"/>
    </xf>
    <xf numFmtId="0" fontId="57" fillId="40" borderId="27" xfId="0" applyFont="1" applyFill="1" applyBorder="1" applyAlignment="1">
      <alignment horizontal="right"/>
    </xf>
    <xf numFmtId="0" fontId="57" fillId="40" borderId="14" xfId="0" applyFont="1" applyFill="1" applyBorder="1" applyAlignment="1">
      <alignment horizontal="right"/>
    </xf>
    <xf numFmtId="0" fontId="57" fillId="40" borderId="28" xfId="0" applyFont="1" applyFill="1" applyBorder="1" applyAlignment="1">
      <alignment horizontal="right"/>
    </xf>
    <xf numFmtId="0" fontId="62" fillId="0" borderId="29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59" fillId="0" borderId="18" xfId="0" applyFont="1" applyFill="1" applyBorder="1" applyAlignment="1">
      <alignment horizontal="center" wrapText="1"/>
    </xf>
    <xf numFmtId="0" fontId="59" fillId="0" borderId="17" xfId="0" applyFont="1" applyFill="1" applyBorder="1" applyAlignment="1">
      <alignment horizontal="center" wrapText="1"/>
    </xf>
    <xf numFmtId="0" fontId="64" fillId="0" borderId="0" xfId="0" applyFont="1" applyAlignment="1">
      <alignment horizontal="center" vertical="top" shrinkToFit="1"/>
    </xf>
    <xf numFmtId="0" fontId="64" fillId="0" borderId="0" xfId="0" applyFont="1" applyAlignment="1">
      <alignment horizontal="center" vertical="top"/>
    </xf>
    <xf numFmtId="0" fontId="57" fillId="0" borderId="0" xfId="0" applyFont="1" applyFill="1" applyAlignment="1">
      <alignment horizontal="center"/>
    </xf>
  </cellXfs>
  <cellStyles count="6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14" xfId="44"/>
    <cellStyle name="Dziesiętny 2" xfId="45"/>
    <cellStyle name="Dziesiętny 2 14" xfId="46"/>
    <cellStyle name="Dziesiętny 2 2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11" xfId="55"/>
    <cellStyle name="Normalny 13" xfId="56"/>
    <cellStyle name="Normalny 14" xfId="57"/>
    <cellStyle name="Normalny 15" xfId="58"/>
    <cellStyle name="Normalny 2" xfId="59"/>
    <cellStyle name="Normalny 2 14" xfId="60"/>
    <cellStyle name="Normalny 2 2" xfId="61"/>
    <cellStyle name="Normalny 2 2 12" xfId="62"/>
    <cellStyle name="Normalny 2 2 2" xfId="63"/>
    <cellStyle name="Normalny 2 2 2 2" xfId="64"/>
    <cellStyle name="Normalny 2 3" xfId="65"/>
    <cellStyle name="Normalny 217" xfId="66"/>
    <cellStyle name="Normalny 3" xfId="67"/>
    <cellStyle name="Normalny 5" xfId="68"/>
    <cellStyle name="Obliczenia" xfId="69"/>
    <cellStyle name="Percent" xfId="70"/>
    <cellStyle name="Suma" xfId="71"/>
    <cellStyle name="Tekst objaśnienia" xfId="72"/>
    <cellStyle name="Tekst ostrzeżenia" xfId="73"/>
    <cellStyle name="Tytuł" xfId="74"/>
    <cellStyle name="Uwaga" xfId="75"/>
    <cellStyle name="Currency" xfId="76"/>
    <cellStyle name="Currency [0]" xfId="77"/>
    <cellStyle name="Złe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7"/>
  <sheetViews>
    <sheetView view="pageBreakPreview" zoomScaleSheetLayoutView="100" zoomScalePageLayoutView="0" workbookViewId="0" topLeftCell="A1">
      <selection activeCell="F15" sqref="F15"/>
    </sheetView>
  </sheetViews>
  <sheetFormatPr defaultColWidth="9.140625" defaultRowHeight="15"/>
  <cols>
    <col min="1" max="1" width="41.140625" style="0" customWidth="1"/>
    <col min="2" max="2" width="12.7109375" style="0" customWidth="1"/>
    <col min="3" max="3" width="37.57421875" style="0" customWidth="1"/>
  </cols>
  <sheetData>
    <row r="1" spans="1:3" ht="25.5" customHeight="1">
      <c r="A1" s="61" t="s">
        <v>117</v>
      </c>
      <c r="B1" s="61"/>
      <c r="C1" s="61"/>
    </row>
    <row r="3" spans="1:3" ht="30">
      <c r="A3" s="4" t="s">
        <v>94</v>
      </c>
      <c r="B3" s="5" t="s">
        <v>95</v>
      </c>
      <c r="C3" s="4" t="s">
        <v>116</v>
      </c>
    </row>
    <row r="4" spans="1:3" ht="15">
      <c r="A4" s="1" t="s">
        <v>81</v>
      </c>
      <c r="B4" s="3">
        <v>1</v>
      </c>
      <c r="C4" s="2">
        <v>465606.76</v>
      </c>
    </row>
    <row r="5" spans="1:3" ht="15">
      <c r="A5" s="1" t="s">
        <v>57</v>
      </c>
      <c r="B5" s="3">
        <v>1</v>
      </c>
      <c r="C5" s="2">
        <v>1802844.62</v>
      </c>
    </row>
    <row r="6" spans="1:3" ht="15">
      <c r="A6" s="1" t="s">
        <v>85</v>
      </c>
      <c r="B6" s="3">
        <v>1</v>
      </c>
      <c r="C6" s="2">
        <v>395512.64</v>
      </c>
    </row>
    <row r="7" spans="1:3" ht="15">
      <c r="A7" s="1" t="s">
        <v>48</v>
      </c>
      <c r="B7" s="3">
        <v>4</v>
      </c>
      <c r="C7" s="2">
        <v>3389757.12</v>
      </c>
    </row>
    <row r="8" spans="1:3" ht="15">
      <c r="A8" s="1" t="s">
        <v>66</v>
      </c>
      <c r="B8" s="3">
        <v>4</v>
      </c>
      <c r="C8" s="2">
        <v>1688814.02</v>
      </c>
    </row>
    <row r="9" spans="1:3" ht="15">
      <c r="A9" s="1" t="s">
        <v>17</v>
      </c>
      <c r="B9" s="3">
        <v>4</v>
      </c>
      <c r="C9" s="2">
        <v>9765736.43</v>
      </c>
    </row>
    <row r="10" spans="1:3" ht="15">
      <c r="A10" s="1" t="s">
        <v>79</v>
      </c>
      <c r="B10" s="3">
        <v>2</v>
      </c>
      <c r="C10" s="2">
        <v>707050.88</v>
      </c>
    </row>
    <row r="11" spans="1:3" ht="15">
      <c r="A11" s="1" t="s">
        <v>76</v>
      </c>
      <c r="B11" s="3">
        <v>1</v>
      </c>
      <c r="C11" s="2">
        <v>754768.28</v>
      </c>
    </row>
    <row r="12" spans="1:3" ht="15">
      <c r="A12" s="1" t="s">
        <v>55</v>
      </c>
      <c r="B12" s="3">
        <v>4</v>
      </c>
      <c r="C12" s="2">
        <v>2342428.57</v>
      </c>
    </row>
    <row r="13" spans="1:3" ht="15">
      <c r="A13" s="1" t="s">
        <v>89</v>
      </c>
      <c r="B13" s="3">
        <v>2</v>
      </c>
      <c r="C13" s="2">
        <v>230562.44</v>
      </c>
    </row>
    <row r="14" spans="1:3" ht="15">
      <c r="A14" s="1" t="s">
        <v>37</v>
      </c>
      <c r="B14" s="3">
        <v>2</v>
      </c>
      <c r="C14" s="2">
        <v>4626842.4</v>
      </c>
    </row>
    <row r="15" spans="1:3" ht="15">
      <c r="A15" s="1" t="s">
        <v>54</v>
      </c>
      <c r="B15" s="3">
        <v>2</v>
      </c>
      <c r="C15" s="2">
        <v>2451542.77</v>
      </c>
    </row>
    <row r="16" spans="1:3" ht="15">
      <c r="A16" s="1" t="s">
        <v>70</v>
      </c>
      <c r="B16" s="3">
        <v>1</v>
      </c>
      <c r="C16" s="2">
        <v>1037272.3</v>
      </c>
    </row>
    <row r="17" spans="1:3" ht="15">
      <c r="A17" s="1" t="s">
        <v>31</v>
      </c>
      <c r="B17" s="3">
        <v>4</v>
      </c>
      <c r="C17" s="2">
        <v>5882501.46</v>
      </c>
    </row>
    <row r="18" spans="1:3" ht="15">
      <c r="A18" s="1" t="s">
        <v>49</v>
      </c>
      <c r="B18" s="3">
        <v>5</v>
      </c>
      <c r="C18" s="2">
        <v>3323136.32</v>
      </c>
    </row>
    <row r="19" spans="1:3" ht="15">
      <c r="A19" s="1" t="s">
        <v>96</v>
      </c>
      <c r="B19" s="3">
        <v>1</v>
      </c>
      <c r="C19" s="2">
        <v>18900</v>
      </c>
    </row>
    <row r="20" spans="1:3" ht="15">
      <c r="A20" s="1" t="s">
        <v>34</v>
      </c>
      <c r="B20" s="3">
        <v>5</v>
      </c>
      <c r="C20" s="2">
        <v>5004679.2</v>
      </c>
    </row>
    <row r="21" spans="1:3" ht="15">
      <c r="A21" s="1" t="s">
        <v>65</v>
      </c>
      <c r="B21" s="3">
        <v>5</v>
      </c>
      <c r="C21" s="2">
        <v>1646792.97</v>
      </c>
    </row>
    <row r="22" spans="1:3" ht="15">
      <c r="A22" s="1" t="s">
        <v>90</v>
      </c>
      <c r="B22" s="3">
        <v>1</v>
      </c>
      <c r="C22" s="2">
        <v>74126.53</v>
      </c>
    </row>
    <row r="23" spans="1:3" ht="15">
      <c r="A23" s="1" t="s">
        <v>11</v>
      </c>
      <c r="B23" s="3">
        <v>4</v>
      </c>
      <c r="C23" s="2">
        <v>14620884.94</v>
      </c>
    </row>
    <row r="24" spans="1:3" ht="15">
      <c r="A24" s="1" t="s">
        <v>28</v>
      </c>
      <c r="B24" s="3">
        <v>7</v>
      </c>
      <c r="C24" s="2">
        <v>6534906.81</v>
      </c>
    </row>
    <row r="25" spans="1:3" ht="15">
      <c r="A25" s="1" t="s">
        <v>52</v>
      </c>
      <c r="B25" s="3">
        <v>2</v>
      </c>
      <c r="C25" s="2">
        <v>2916675.15</v>
      </c>
    </row>
    <row r="26" spans="1:3" ht="15">
      <c r="A26" s="1" t="s">
        <v>41</v>
      </c>
      <c r="B26" s="3">
        <v>1</v>
      </c>
      <c r="C26" s="2">
        <v>3855496.93</v>
      </c>
    </row>
    <row r="27" spans="1:3" ht="15">
      <c r="A27" s="1" t="s">
        <v>91</v>
      </c>
      <c r="B27" s="3">
        <v>1</v>
      </c>
      <c r="C27" s="2">
        <v>63513.21</v>
      </c>
    </row>
    <row r="28" spans="1:3" ht="15">
      <c r="A28" s="1" t="s">
        <v>36</v>
      </c>
      <c r="B28" s="3">
        <v>4</v>
      </c>
      <c r="C28" s="2">
        <v>4661624.87</v>
      </c>
    </row>
    <row r="29" spans="1:3" ht="15">
      <c r="A29" s="1" t="s">
        <v>44</v>
      </c>
      <c r="B29" s="3">
        <v>4</v>
      </c>
      <c r="C29" s="2">
        <v>3603021.19</v>
      </c>
    </row>
    <row r="30" spans="1:3" ht="15">
      <c r="A30" s="1" t="s">
        <v>13</v>
      </c>
      <c r="B30" s="3">
        <v>14</v>
      </c>
      <c r="C30" s="2">
        <v>14148555.47</v>
      </c>
    </row>
    <row r="31" spans="1:3" ht="15">
      <c r="A31" s="1" t="s">
        <v>75</v>
      </c>
      <c r="B31" s="3">
        <v>1</v>
      </c>
      <c r="C31" s="2">
        <v>764636.25</v>
      </c>
    </row>
    <row r="32" spans="1:3" ht="15">
      <c r="A32" s="1" t="s">
        <v>67</v>
      </c>
      <c r="B32" s="3">
        <v>1</v>
      </c>
      <c r="C32" s="2">
        <v>1283602.98</v>
      </c>
    </row>
    <row r="33" spans="1:3" ht="15">
      <c r="A33" s="1" t="s">
        <v>42</v>
      </c>
      <c r="B33" s="3">
        <v>5</v>
      </c>
      <c r="C33" s="2">
        <v>3752830.0900000003</v>
      </c>
    </row>
    <row r="34" spans="1:3" ht="15">
      <c r="A34" s="1" t="s">
        <v>97</v>
      </c>
      <c r="B34" s="3">
        <v>3</v>
      </c>
      <c r="C34" s="2">
        <v>461425.88</v>
      </c>
    </row>
    <row r="35" spans="1:3" ht="15">
      <c r="A35" s="1" t="s">
        <v>9</v>
      </c>
      <c r="B35" s="3">
        <v>2</v>
      </c>
      <c r="C35" s="2">
        <v>15791549.02</v>
      </c>
    </row>
    <row r="36" spans="1:3" ht="15">
      <c r="A36" s="1" t="s">
        <v>12</v>
      </c>
      <c r="B36" s="3">
        <v>8</v>
      </c>
      <c r="C36" s="2">
        <v>14310701.29</v>
      </c>
    </row>
    <row r="37" spans="1:3" ht="15">
      <c r="A37" s="1" t="s">
        <v>51</v>
      </c>
      <c r="B37" s="3">
        <v>1</v>
      </c>
      <c r="C37" s="2">
        <v>2925921.54</v>
      </c>
    </row>
    <row r="38" spans="1:3" ht="15">
      <c r="A38" s="1" t="s">
        <v>50</v>
      </c>
      <c r="B38" s="3">
        <v>10</v>
      </c>
      <c r="C38" s="2">
        <v>3621748.9</v>
      </c>
    </row>
    <row r="39" spans="1:3" ht="15">
      <c r="A39" s="1" t="s">
        <v>84</v>
      </c>
      <c r="B39" s="3">
        <v>1</v>
      </c>
      <c r="C39" s="2">
        <v>410416.89</v>
      </c>
    </row>
    <row r="40" spans="1:3" ht="15">
      <c r="A40" s="1" t="s">
        <v>78</v>
      </c>
      <c r="B40" s="3">
        <v>2</v>
      </c>
      <c r="C40" s="2">
        <v>708587.26</v>
      </c>
    </row>
    <row r="41" spans="1:3" ht="15">
      <c r="A41" s="1" t="s">
        <v>98</v>
      </c>
      <c r="B41" s="3">
        <v>2</v>
      </c>
      <c r="C41" s="2">
        <v>28575.9</v>
      </c>
    </row>
    <row r="42" spans="1:3" ht="15">
      <c r="A42" s="1" t="s">
        <v>4</v>
      </c>
      <c r="B42" s="3">
        <v>6</v>
      </c>
      <c r="C42" s="2">
        <v>24616375.39</v>
      </c>
    </row>
    <row r="43" spans="1:3" ht="15">
      <c r="A43" s="1" t="s">
        <v>35</v>
      </c>
      <c r="B43" s="3">
        <v>5</v>
      </c>
      <c r="C43" s="2">
        <v>4863327.65</v>
      </c>
    </row>
    <row r="44" spans="1:3" ht="15">
      <c r="A44" s="1" t="s">
        <v>74</v>
      </c>
      <c r="B44" s="3">
        <v>1</v>
      </c>
      <c r="C44" s="2">
        <v>777923.02</v>
      </c>
    </row>
    <row r="45" spans="1:3" ht="15">
      <c r="A45" s="1" t="s">
        <v>27</v>
      </c>
      <c r="B45" s="3">
        <v>5</v>
      </c>
      <c r="C45" s="2">
        <v>6306161.73</v>
      </c>
    </row>
    <row r="46" spans="1:3" ht="15">
      <c r="A46" s="1" t="s">
        <v>3</v>
      </c>
      <c r="B46" s="3">
        <v>15</v>
      </c>
      <c r="C46" s="2">
        <v>29979459.39</v>
      </c>
    </row>
    <row r="47" spans="1:3" s="9" customFormat="1" ht="15">
      <c r="A47" s="1" t="s">
        <v>69</v>
      </c>
      <c r="B47" s="3">
        <v>1</v>
      </c>
      <c r="C47" s="2">
        <v>1159296.81</v>
      </c>
    </row>
    <row r="48" spans="1:3" ht="15">
      <c r="A48" s="1" t="s">
        <v>82</v>
      </c>
      <c r="B48" s="3">
        <v>1</v>
      </c>
      <c r="C48" s="2">
        <v>454812.64</v>
      </c>
    </row>
    <row r="49" spans="1:3" ht="15">
      <c r="A49" s="1" t="s">
        <v>99</v>
      </c>
      <c r="B49" s="3">
        <v>1</v>
      </c>
      <c r="C49" s="2">
        <v>108150</v>
      </c>
    </row>
    <row r="50" spans="1:3" ht="15">
      <c r="A50" s="1" t="s">
        <v>100</v>
      </c>
      <c r="B50" s="3">
        <v>1</v>
      </c>
      <c r="C50" s="2">
        <v>112805</v>
      </c>
    </row>
    <row r="51" spans="1:3" ht="15">
      <c r="A51" s="1" t="s">
        <v>8</v>
      </c>
      <c r="B51" s="3">
        <v>7</v>
      </c>
      <c r="C51" s="2">
        <v>17058022.24</v>
      </c>
    </row>
    <row r="52" spans="1:3" ht="15">
      <c r="A52" s="1" t="s">
        <v>64</v>
      </c>
      <c r="B52" s="3">
        <v>1</v>
      </c>
      <c r="C52" s="2">
        <v>1472609.52</v>
      </c>
    </row>
    <row r="53" spans="1:3" ht="15">
      <c r="A53" s="1" t="s">
        <v>101</v>
      </c>
      <c r="B53" s="3">
        <v>1</v>
      </c>
      <c r="C53" s="2">
        <v>110033.53</v>
      </c>
    </row>
    <row r="54" spans="1:3" ht="15">
      <c r="A54" s="1" t="s">
        <v>68</v>
      </c>
      <c r="B54" s="3">
        <v>3</v>
      </c>
      <c r="C54" s="2">
        <v>1233267.28</v>
      </c>
    </row>
    <row r="55" spans="1:3" ht="15">
      <c r="A55" s="1" t="s">
        <v>102</v>
      </c>
      <c r="B55" s="3">
        <v>1</v>
      </c>
      <c r="C55" s="2">
        <v>5969.78</v>
      </c>
    </row>
    <row r="56" spans="1:3" ht="15">
      <c r="A56" s="1" t="s">
        <v>77</v>
      </c>
      <c r="B56" s="3">
        <v>2</v>
      </c>
      <c r="C56" s="2">
        <v>860440.52</v>
      </c>
    </row>
    <row r="57" spans="1:3" ht="15">
      <c r="A57" s="1" t="s">
        <v>103</v>
      </c>
      <c r="B57" s="3">
        <v>1</v>
      </c>
      <c r="C57" s="2">
        <v>36835.89</v>
      </c>
    </row>
    <row r="58" spans="1:3" ht="15">
      <c r="A58" s="1" t="s">
        <v>58</v>
      </c>
      <c r="B58" s="3">
        <v>2</v>
      </c>
      <c r="C58" s="2">
        <v>1754402.6099999999</v>
      </c>
    </row>
    <row r="59" spans="1:3" ht="15">
      <c r="A59" s="1" t="s">
        <v>87</v>
      </c>
      <c r="B59" s="3">
        <v>2</v>
      </c>
      <c r="C59" s="2">
        <v>356955.5</v>
      </c>
    </row>
    <row r="60" spans="1:3" ht="15">
      <c r="A60" s="1" t="s">
        <v>104</v>
      </c>
      <c r="B60" s="3">
        <v>3</v>
      </c>
      <c r="C60" s="2">
        <v>334929</v>
      </c>
    </row>
    <row r="61" spans="1:3" ht="15">
      <c r="A61" s="1" t="s">
        <v>29</v>
      </c>
      <c r="B61" s="3">
        <v>6</v>
      </c>
      <c r="C61" s="2">
        <v>6164021.79</v>
      </c>
    </row>
    <row r="62" spans="1:3" ht="15">
      <c r="A62" s="1" t="s">
        <v>47</v>
      </c>
      <c r="B62" s="3">
        <v>1</v>
      </c>
      <c r="C62" s="2">
        <v>3371588.15</v>
      </c>
    </row>
    <row r="63" spans="1:3" ht="15">
      <c r="A63" s="1" t="s">
        <v>105</v>
      </c>
      <c r="B63" s="3">
        <v>1</v>
      </c>
      <c r="C63" s="2">
        <v>68488.7</v>
      </c>
    </row>
    <row r="64" spans="1:3" ht="15">
      <c r="A64" s="1" t="s">
        <v>73</v>
      </c>
      <c r="B64" s="3">
        <v>1</v>
      </c>
      <c r="C64" s="2">
        <v>939589.58</v>
      </c>
    </row>
    <row r="65" spans="1:3" ht="15">
      <c r="A65" s="1" t="s">
        <v>10</v>
      </c>
      <c r="B65" s="3">
        <v>1</v>
      </c>
      <c r="C65" s="2">
        <v>14994445.67</v>
      </c>
    </row>
    <row r="66" spans="1:3" ht="15">
      <c r="A66" s="1" t="s">
        <v>22</v>
      </c>
      <c r="B66" s="3">
        <v>1</v>
      </c>
      <c r="C66" s="2">
        <v>7241589.3</v>
      </c>
    </row>
    <row r="67" spans="1:3" s="9" customFormat="1" ht="15">
      <c r="A67" s="1" t="s">
        <v>25</v>
      </c>
      <c r="B67" s="3">
        <v>3</v>
      </c>
      <c r="C67" s="2">
        <v>6452664.52</v>
      </c>
    </row>
    <row r="68" spans="1:3" ht="15">
      <c r="A68" s="1" t="s">
        <v>59</v>
      </c>
      <c r="B68" s="3">
        <v>1</v>
      </c>
      <c r="C68" s="2">
        <v>1680461.56</v>
      </c>
    </row>
    <row r="69" spans="1:3" ht="15">
      <c r="A69" s="1" t="s">
        <v>5</v>
      </c>
      <c r="B69" s="3">
        <v>18</v>
      </c>
      <c r="C69" s="2">
        <v>22682606.69</v>
      </c>
    </row>
    <row r="70" spans="1:3" ht="15">
      <c r="A70" s="1" t="s">
        <v>39</v>
      </c>
      <c r="B70" s="3">
        <v>4</v>
      </c>
      <c r="C70" s="2">
        <v>4234244.0600000005</v>
      </c>
    </row>
    <row r="71" spans="1:3" ht="15">
      <c r="A71" s="1" t="s">
        <v>45</v>
      </c>
      <c r="B71" s="3">
        <v>2</v>
      </c>
      <c r="C71" s="2">
        <v>3423607.65</v>
      </c>
    </row>
    <row r="72" spans="1:3" ht="15">
      <c r="A72" s="1" t="s">
        <v>26</v>
      </c>
      <c r="B72" s="3">
        <v>8</v>
      </c>
      <c r="C72" s="2">
        <v>6751119.24</v>
      </c>
    </row>
    <row r="73" spans="1:3" ht="15">
      <c r="A73" s="1" t="s">
        <v>72</v>
      </c>
      <c r="B73" s="3">
        <v>4</v>
      </c>
      <c r="C73" s="2">
        <v>1224751.3</v>
      </c>
    </row>
    <row r="74" spans="1:3" ht="15">
      <c r="A74" s="1" t="s">
        <v>71</v>
      </c>
      <c r="B74" s="3">
        <v>1</v>
      </c>
      <c r="C74" s="2">
        <v>964152.81</v>
      </c>
    </row>
    <row r="75" spans="1:3" ht="15">
      <c r="A75" s="1" t="s">
        <v>83</v>
      </c>
      <c r="B75" s="3">
        <v>1</v>
      </c>
      <c r="C75" s="2">
        <v>429544.64</v>
      </c>
    </row>
    <row r="76" spans="1:3" ht="15">
      <c r="A76" s="1" t="s">
        <v>106</v>
      </c>
      <c r="B76" s="3">
        <v>1</v>
      </c>
      <c r="C76" s="2">
        <v>112000</v>
      </c>
    </row>
    <row r="77" spans="1:3" ht="15">
      <c r="A77" s="1" t="s">
        <v>21</v>
      </c>
      <c r="B77" s="3">
        <v>6</v>
      </c>
      <c r="C77" s="2">
        <v>8193179.21</v>
      </c>
    </row>
    <row r="78" spans="1:3" ht="15">
      <c r="A78" s="1" t="s">
        <v>107</v>
      </c>
      <c r="B78" s="3">
        <v>1</v>
      </c>
      <c r="C78" s="2">
        <v>36836.1</v>
      </c>
    </row>
    <row r="79" spans="1:3" ht="15">
      <c r="A79" s="1" t="s">
        <v>32</v>
      </c>
      <c r="B79" s="3">
        <v>2</v>
      </c>
      <c r="C79" s="2">
        <v>5370551.300000001</v>
      </c>
    </row>
    <row r="80" spans="1:3" ht="15">
      <c r="A80" s="1" t="s">
        <v>92</v>
      </c>
      <c r="B80" s="3">
        <v>1</v>
      </c>
      <c r="C80" s="2">
        <v>24479.96</v>
      </c>
    </row>
    <row r="81" spans="1:3" ht="15">
      <c r="A81" s="10" t="s">
        <v>1</v>
      </c>
      <c r="B81" s="11">
        <v>18</v>
      </c>
      <c r="C81" s="12">
        <v>88003663.68</v>
      </c>
    </row>
    <row r="82" spans="1:3" ht="15">
      <c r="A82" s="1" t="s">
        <v>108</v>
      </c>
      <c r="B82" s="3">
        <v>1</v>
      </c>
      <c r="C82" s="2">
        <v>106652.72</v>
      </c>
    </row>
    <row r="83" spans="1:3" ht="15">
      <c r="A83" s="1" t="s">
        <v>109</v>
      </c>
      <c r="B83" s="3">
        <v>1</v>
      </c>
      <c r="C83" s="2">
        <v>125790</v>
      </c>
    </row>
    <row r="84" spans="1:3" ht="15">
      <c r="A84" s="1" t="s">
        <v>88</v>
      </c>
      <c r="B84" s="3">
        <v>1</v>
      </c>
      <c r="C84" s="2">
        <v>292620</v>
      </c>
    </row>
    <row r="85" spans="1:3" ht="15">
      <c r="A85" s="1" t="s">
        <v>110</v>
      </c>
      <c r="B85" s="3">
        <v>1</v>
      </c>
      <c r="C85" s="2">
        <v>95107.79</v>
      </c>
    </row>
    <row r="86" spans="1:3" ht="15">
      <c r="A86" s="1" t="s">
        <v>40</v>
      </c>
      <c r="B86" s="3">
        <v>5</v>
      </c>
      <c r="C86" s="2">
        <v>4027092.29</v>
      </c>
    </row>
    <row r="87" spans="1:3" ht="15">
      <c r="A87" s="1" t="s">
        <v>19</v>
      </c>
      <c r="B87" s="3">
        <v>7</v>
      </c>
      <c r="C87" s="2">
        <v>8571378.479999999</v>
      </c>
    </row>
    <row r="88" spans="1:3" ht="15">
      <c r="A88" s="1" t="s">
        <v>33</v>
      </c>
      <c r="B88" s="3">
        <v>1</v>
      </c>
      <c r="C88" s="2">
        <v>4905891.79</v>
      </c>
    </row>
    <row r="89" spans="1:3" ht="15">
      <c r="A89" s="6" t="s">
        <v>43</v>
      </c>
      <c r="B89" s="7">
        <v>5</v>
      </c>
      <c r="C89" s="8">
        <v>3676673.36</v>
      </c>
    </row>
    <row r="90" spans="1:3" s="9" customFormat="1" ht="15">
      <c r="A90" s="1" t="s">
        <v>111</v>
      </c>
      <c r="B90" s="3">
        <v>2</v>
      </c>
      <c r="C90" s="2">
        <v>122322.14</v>
      </c>
    </row>
    <row r="91" spans="1:3" ht="15">
      <c r="A91" s="1" t="s">
        <v>14</v>
      </c>
      <c r="B91" s="3">
        <v>10</v>
      </c>
      <c r="C91" s="2">
        <v>12200529.11</v>
      </c>
    </row>
    <row r="92" spans="1:3" ht="15">
      <c r="A92" s="1" t="s">
        <v>7</v>
      </c>
      <c r="B92" s="3">
        <v>14</v>
      </c>
      <c r="C92" s="2">
        <v>19167510.86</v>
      </c>
    </row>
    <row r="93" spans="1:3" ht="15">
      <c r="A93" s="1" t="s">
        <v>46</v>
      </c>
      <c r="B93" s="3">
        <v>5</v>
      </c>
      <c r="C93" s="2">
        <v>3422848.37</v>
      </c>
    </row>
    <row r="94" spans="1:3" ht="15">
      <c r="A94" s="1" t="s">
        <v>30</v>
      </c>
      <c r="B94" s="3">
        <v>5</v>
      </c>
      <c r="C94" s="2">
        <v>5843884.74</v>
      </c>
    </row>
    <row r="95" spans="1:3" ht="15">
      <c r="A95" s="1" t="s">
        <v>23</v>
      </c>
      <c r="B95" s="3">
        <v>3</v>
      </c>
      <c r="C95" s="2">
        <v>7212523.37</v>
      </c>
    </row>
    <row r="96" spans="1:3" ht="15">
      <c r="A96" s="1" t="s">
        <v>18</v>
      </c>
      <c r="B96" s="3">
        <v>5</v>
      </c>
      <c r="C96" s="2">
        <v>9046736.99</v>
      </c>
    </row>
    <row r="97" spans="1:3" ht="15">
      <c r="A97" s="1" t="s">
        <v>112</v>
      </c>
      <c r="B97" s="3">
        <v>6</v>
      </c>
      <c r="C97" s="2">
        <v>407856</v>
      </c>
    </row>
    <row r="98" spans="1:3" ht="15">
      <c r="A98" s="1" t="s">
        <v>15</v>
      </c>
      <c r="B98" s="3">
        <v>10</v>
      </c>
      <c r="C98" s="2">
        <v>12074795.57</v>
      </c>
    </row>
    <row r="99" spans="1:3" ht="15">
      <c r="A99" s="1" t="s">
        <v>24</v>
      </c>
      <c r="B99" s="3">
        <v>3</v>
      </c>
      <c r="C99" s="2">
        <v>6906120.79</v>
      </c>
    </row>
    <row r="100" spans="1:3" ht="15">
      <c r="A100" s="1" t="s">
        <v>113</v>
      </c>
      <c r="B100" s="3">
        <v>1</v>
      </c>
      <c r="C100" s="2">
        <v>106107.06</v>
      </c>
    </row>
    <row r="101" spans="1:3" ht="15">
      <c r="A101" s="1" t="s">
        <v>56</v>
      </c>
      <c r="B101" s="3">
        <v>5</v>
      </c>
      <c r="C101" s="2">
        <v>2059412.68</v>
      </c>
    </row>
    <row r="102" spans="1:3" ht="15">
      <c r="A102" s="1" t="s">
        <v>6</v>
      </c>
      <c r="B102" s="3">
        <v>14</v>
      </c>
      <c r="C102" s="2">
        <v>21574339.84</v>
      </c>
    </row>
    <row r="103" spans="1:3" ht="15">
      <c r="A103" s="1" t="s">
        <v>114</v>
      </c>
      <c r="B103" s="3">
        <v>1</v>
      </c>
      <c r="C103" s="2">
        <v>83907.48</v>
      </c>
    </row>
    <row r="104" spans="1:3" ht="15">
      <c r="A104" s="1" t="s">
        <v>61</v>
      </c>
      <c r="B104" s="3">
        <v>2</v>
      </c>
      <c r="C104" s="2">
        <v>1648432.21</v>
      </c>
    </row>
    <row r="105" spans="1:3" ht="15">
      <c r="A105" s="1" t="s">
        <v>80</v>
      </c>
      <c r="B105" s="3">
        <v>4</v>
      </c>
      <c r="C105" s="2">
        <v>713454.12</v>
      </c>
    </row>
    <row r="106" spans="1:3" ht="15">
      <c r="A106" s="1" t="s">
        <v>16</v>
      </c>
      <c r="B106" s="3">
        <v>10</v>
      </c>
      <c r="C106" s="2">
        <v>10418912.62</v>
      </c>
    </row>
    <row r="107" spans="1:3" ht="15">
      <c r="A107" s="1" t="s">
        <v>0</v>
      </c>
      <c r="B107" s="3">
        <v>83</v>
      </c>
      <c r="C107" s="2">
        <v>267638097.85</v>
      </c>
    </row>
    <row r="108" spans="1:3" ht="15">
      <c r="A108" s="6" t="s">
        <v>86</v>
      </c>
      <c r="B108" s="7">
        <v>3</v>
      </c>
      <c r="C108" s="8">
        <v>450109.2</v>
      </c>
    </row>
    <row r="109" spans="1:3" ht="15">
      <c r="A109" s="1" t="s">
        <v>20</v>
      </c>
      <c r="B109" s="3">
        <v>17</v>
      </c>
      <c r="C109" s="2">
        <v>8540418.01</v>
      </c>
    </row>
    <row r="110" spans="1:3" ht="15">
      <c r="A110" s="1" t="s">
        <v>60</v>
      </c>
      <c r="B110" s="3">
        <v>5</v>
      </c>
      <c r="C110" s="2">
        <v>1659773.62</v>
      </c>
    </row>
    <row r="111" spans="1:3" ht="15">
      <c r="A111" s="1" t="s">
        <v>2</v>
      </c>
      <c r="B111" s="3">
        <v>6</v>
      </c>
      <c r="C111" s="2">
        <v>30199482.81</v>
      </c>
    </row>
    <row r="112" spans="1:3" ht="15">
      <c r="A112" s="1" t="s">
        <v>53</v>
      </c>
      <c r="B112" s="3">
        <v>6</v>
      </c>
      <c r="C112" s="2">
        <v>2947305.75</v>
      </c>
    </row>
    <row r="113" spans="1:3" ht="15">
      <c r="A113" s="6" t="s">
        <v>63</v>
      </c>
      <c r="B113" s="7">
        <v>2</v>
      </c>
      <c r="C113" s="8">
        <v>1676481.16</v>
      </c>
    </row>
    <row r="114" spans="1:3" ht="15">
      <c r="A114" s="1" t="s">
        <v>38</v>
      </c>
      <c r="B114" s="3">
        <v>2</v>
      </c>
      <c r="C114" s="2">
        <v>4313582.26</v>
      </c>
    </row>
    <row r="115" spans="1:3" ht="15">
      <c r="A115" s="1" t="s">
        <v>115</v>
      </c>
      <c r="B115" s="3">
        <v>1</v>
      </c>
      <c r="C115" s="2">
        <v>152386.14</v>
      </c>
    </row>
    <row r="116" spans="1:3" ht="15">
      <c r="A116" s="1" t="s">
        <v>62</v>
      </c>
      <c r="B116" s="3">
        <v>1</v>
      </c>
      <c r="C116" s="2">
        <v>1636606.55</v>
      </c>
    </row>
    <row r="117" spans="1:3" ht="15">
      <c r="A117" s="1" t="s">
        <v>93</v>
      </c>
      <c r="B117" s="3">
        <f>SUM(B4:B116)</f>
        <v>512</v>
      </c>
      <c r="C117" s="2">
        <f>SUM(C4:C116)</f>
        <v>868064057.4200002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27"/>
  <sheetViews>
    <sheetView tabSelected="1" zoomScalePageLayoutView="0" workbookViewId="0" topLeftCell="A162">
      <selection activeCell="K199" sqref="K199"/>
    </sheetView>
  </sheetViews>
  <sheetFormatPr defaultColWidth="9.140625" defaultRowHeight="15" outlineLevelRow="1"/>
  <cols>
    <col min="1" max="1" width="5.140625" style="0" customWidth="1"/>
    <col min="2" max="2" width="4.57421875" style="0" customWidth="1"/>
    <col min="3" max="3" width="5.28125" style="27" customWidth="1"/>
    <col min="4" max="4" width="19.28125" style="18" customWidth="1"/>
    <col min="5" max="5" width="15.140625" style="14" customWidth="1"/>
    <col min="6" max="6" width="16.8515625" style="14" customWidth="1"/>
    <col min="7" max="7" width="13.8515625" style="14" customWidth="1"/>
    <col min="8" max="9" width="15.140625" style="14" customWidth="1"/>
    <col min="10" max="10" width="15.421875" style="14" customWidth="1"/>
    <col min="11" max="11" width="16.00390625" style="15" customWidth="1"/>
    <col min="12" max="12" width="4.28125" style="0" customWidth="1"/>
  </cols>
  <sheetData>
    <row r="2" spans="3:4" ht="18.75">
      <c r="C2" s="73" t="s">
        <v>313</v>
      </c>
      <c r="D2" s="73"/>
    </row>
    <row r="3" spans="3:4" ht="18.75">
      <c r="C3" s="73" t="s">
        <v>322</v>
      </c>
      <c r="D3" s="73"/>
    </row>
    <row r="4" spans="3:4" ht="18.75">
      <c r="C4" s="25"/>
      <c r="D4" s="25"/>
    </row>
    <row r="5" spans="3:11" ht="18.75" customHeight="1">
      <c r="C5" s="72" t="s">
        <v>324</v>
      </c>
      <c r="D5" s="72"/>
      <c r="E5" s="72"/>
      <c r="F5" s="72"/>
      <c r="G5" s="72"/>
      <c r="H5" s="72"/>
      <c r="I5" s="72"/>
      <c r="J5" s="72"/>
      <c r="K5" s="72"/>
    </row>
    <row r="6" spans="3:11" ht="18.75" customHeight="1">
      <c r="C6" s="57"/>
      <c r="D6" s="57"/>
      <c r="E6" s="89" t="s">
        <v>326</v>
      </c>
      <c r="F6" s="89"/>
      <c r="G6" s="89"/>
      <c r="H6" s="89"/>
      <c r="I6" s="89"/>
      <c r="J6" s="57"/>
      <c r="K6" s="57"/>
    </row>
    <row r="7" spans="3:11" ht="18.75" customHeight="1">
      <c r="C7" s="52"/>
      <c r="D7" s="52"/>
      <c r="E7" s="52"/>
      <c r="F7" s="88"/>
      <c r="G7" s="88"/>
      <c r="H7" s="88"/>
      <c r="I7" s="52"/>
      <c r="J7" s="52"/>
      <c r="K7" s="46" t="s">
        <v>303</v>
      </c>
    </row>
    <row r="8" spans="1:11" ht="19.5" customHeight="1">
      <c r="A8" s="39"/>
      <c r="B8" s="60"/>
      <c r="C8" s="63" t="s">
        <v>320</v>
      </c>
      <c r="D8" s="64"/>
      <c r="E8" s="64"/>
      <c r="F8" s="64"/>
      <c r="G8" s="64"/>
      <c r="H8" s="64"/>
      <c r="I8" s="64"/>
      <c r="J8" s="64"/>
      <c r="K8" s="65"/>
    </row>
    <row r="9" spans="1:11" s="22" customFormat="1" ht="14.25" customHeight="1">
      <c r="A9" s="39"/>
      <c r="B9" s="60"/>
      <c r="C9" s="80" t="s">
        <v>299</v>
      </c>
      <c r="D9" s="82" t="s">
        <v>271</v>
      </c>
      <c r="E9" s="82" t="s">
        <v>310</v>
      </c>
      <c r="F9" s="68" t="s">
        <v>318</v>
      </c>
      <c r="G9" s="68"/>
      <c r="H9" s="68"/>
      <c r="I9" s="68"/>
      <c r="J9" s="68"/>
      <c r="K9" s="62" t="s">
        <v>300</v>
      </c>
    </row>
    <row r="10" spans="1:11" s="13" customFormat="1" ht="31.5" customHeight="1">
      <c r="A10" s="39"/>
      <c r="B10" s="60"/>
      <c r="C10" s="80"/>
      <c r="D10" s="83"/>
      <c r="E10" s="84"/>
      <c r="F10" s="70" t="s">
        <v>317</v>
      </c>
      <c r="G10" s="70" t="s">
        <v>317</v>
      </c>
      <c r="H10" s="70" t="s">
        <v>317</v>
      </c>
      <c r="I10" s="70" t="s">
        <v>317</v>
      </c>
      <c r="J10" s="70" t="s">
        <v>317</v>
      </c>
      <c r="K10" s="62"/>
    </row>
    <row r="11" spans="1:11" s="13" customFormat="1" ht="11.25" customHeight="1">
      <c r="A11" s="39"/>
      <c r="B11" s="60"/>
      <c r="C11" s="80"/>
      <c r="D11" s="83"/>
      <c r="E11" s="84"/>
      <c r="F11" s="71"/>
      <c r="G11" s="71"/>
      <c r="H11" s="71"/>
      <c r="I11" s="71"/>
      <c r="J11" s="71"/>
      <c r="K11" s="62"/>
    </row>
    <row r="12" spans="1:11" ht="15" customHeight="1" outlineLevel="1">
      <c r="A12" s="39"/>
      <c r="B12" s="60"/>
      <c r="C12" s="40">
        <v>1</v>
      </c>
      <c r="D12" s="21" t="s">
        <v>273</v>
      </c>
      <c r="E12" s="47" t="s">
        <v>305</v>
      </c>
      <c r="F12" s="29"/>
      <c r="G12" s="29"/>
      <c r="H12" s="29"/>
      <c r="I12" s="29"/>
      <c r="J12" s="30"/>
      <c r="K12" s="33">
        <f>SUM(F12:J12)</f>
        <v>0</v>
      </c>
    </row>
    <row r="13" spans="3:11" ht="15" customHeight="1" outlineLevel="1">
      <c r="C13" s="26">
        <v>2</v>
      </c>
      <c r="D13" s="16" t="s">
        <v>118</v>
      </c>
      <c r="E13" s="48" t="s">
        <v>304</v>
      </c>
      <c r="F13" s="29"/>
      <c r="G13" s="29"/>
      <c r="H13" s="29"/>
      <c r="I13" s="29"/>
      <c r="J13" s="30"/>
      <c r="K13" s="33">
        <f aca="true" t="shared" si="0" ref="K13:K76">SUM(F13:J13)</f>
        <v>0</v>
      </c>
    </row>
    <row r="14" spans="3:11" ht="15" customHeight="1" outlineLevel="1">
      <c r="C14" s="26">
        <v>3</v>
      </c>
      <c r="D14" s="16" t="s">
        <v>119</v>
      </c>
      <c r="E14" s="48" t="s">
        <v>305</v>
      </c>
      <c r="F14" s="29"/>
      <c r="G14" s="29"/>
      <c r="H14" s="29"/>
      <c r="I14" s="29"/>
      <c r="J14" s="30"/>
      <c r="K14" s="33">
        <f t="shared" si="0"/>
        <v>0</v>
      </c>
    </row>
    <row r="15" spans="3:11" ht="15" customHeight="1" outlineLevel="1">
      <c r="C15" s="26">
        <v>4</v>
      </c>
      <c r="D15" s="16" t="s">
        <v>120</v>
      </c>
      <c r="E15" s="48" t="s">
        <v>305</v>
      </c>
      <c r="F15" s="29"/>
      <c r="G15" s="29"/>
      <c r="H15" s="29"/>
      <c r="I15" s="29"/>
      <c r="J15" s="30"/>
      <c r="K15" s="33">
        <f t="shared" si="0"/>
        <v>0</v>
      </c>
    </row>
    <row r="16" spans="3:11" ht="15" customHeight="1" outlineLevel="1">
      <c r="C16" s="26">
        <v>5</v>
      </c>
      <c r="D16" s="16" t="s">
        <v>121</v>
      </c>
      <c r="E16" s="48" t="s">
        <v>304</v>
      </c>
      <c r="F16" s="29"/>
      <c r="G16" s="29"/>
      <c r="H16" s="29"/>
      <c r="I16" s="29"/>
      <c r="J16" s="30"/>
      <c r="K16" s="33">
        <f t="shared" si="0"/>
        <v>0</v>
      </c>
    </row>
    <row r="17" spans="3:11" ht="15" customHeight="1" outlineLevel="1">
      <c r="C17" s="26">
        <v>6</v>
      </c>
      <c r="D17" s="16" t="s">
        <v>122</v>
      </c>
      <c r="E17" s="48" t="s">
        <v>304</v>
      </c>
      <c r="F17" s="29"/>
      <c r="G17" s="29"/>
      <c r="H17" s="29"/>
      <c r="I17" s="29"/>
      <c r="J17" s="30"/>
      <c r="K17" s="33">
        <f t="shared" si="0"/>
        <v>0</v>
      </c>
    </row>
    <row r="18" spans="3:11" ht="15" customHeight="1" outlineLevel="1">
      <c r="C18" s="26">
        <v>7</v>
      </c>
      <c r="D18" s="16" t="s">
        <v>122</v>
      </c>
      <c r="E18" s="48" t="s">
        <v>306</v>
      </c>
      <c r="F18" s="29"/>
      <c r="G18" s="29"/>
      <c r="H18" s="29"/>
      <c r="I18" s="29"/>
      <c r="J18" s="30"/>
      <c r="K18" s="33">
        <f t="shared" si="0"/>
        <v>0</v>
      </c>
    </row>
    <row r="19" spans="3:11" ht="15" customHeight="1" outlineLevel="1">
      <c r="C19" s="26">
        <v>8</v>
      </c>
      <c r="D19" s="23" t="s">
        <v>276</v>
      </c>
      <c r="E19" s="49" t="s">
        <v>272</v>
      </c>
      <c r="F19" s="31"/>
      <c r="G19" s="31"/>
      <c r="H19" s="31"/>
      <c r="I19" s="31"/>
      <c r="J19" s="31"/>
      <c r="K19" s="33">
        <f t="shared" si="0"/>
        <v>0</v>
      </c>
    </row>
    <row r="20" spans="3:11" ht="15" customHeight="1" outlineLevel="1">
      <c r="C20" s="26">
        <v>9</v>
      </c>
      <c r="D20" s="16" t="s">
        <v>123</v>
      </c>
      <c r="E20" s="47" t="s">
        <v>305</v>
      </c>
      <c r="F20" s="29"/>
      <c r="G20" s="29"/>
      <c r="H20" s="29"/>
      <c r="I20" s="29"/>
      <c r="J20" s="30"/>
      <c r="K20" s="33">
        <f t="shared" si="0"/>
        <v>0</v>
      </c>
    </row>
    <row r="21" spans="3:11" ht="15" customHeight="1" outlineLevel="1">
      <c r="C21" s="26">
        <v>10</v>
      </c>
      <c r="D21" s="16" t="s">
        <v>124</v>
      </c>
      <c r="E21" s="48" t="s">
        <v>306</v>
      </c>
      <c r="F21" s="29"/>
      <c r="G21" s="29"/>
      <c r="H21" s="29"/>
      <c r="I21" s="29"/>
      <c r="J21" s="30"/>
      <c r="K21" s="33">
        <f t="shared" si="0"/>
        <v>0</v>
      </c>
    </row>
    <row r="22" spans="3:11" ht="15" customHeight="1" outlineLevel="1">
      <c r="C22" s="26">
        <v>11</v>
      </c>
      <c r="D22" s="16" t="s">
        <v>125</v>
      </c>
      <c r="E22" s="47" t="s">
        <v>305</v>
      </c>
      <c r="F22" s="29"/>
      <c r="G22" s="29"/>
      <c r="H22" s="29"/>
      <c r="I22" s="29"/>
      <c r="J22" s="30"/>
      <c r="K22" s="33">
        <f t="shared" si="0"/>
        <v>0</v>
      </c>
    </row>
    <row r="23" spans="3:11" ht="15" customHeight="1" outlineLevel="1">
      <c r="C23" s="26">
        <v>12</v>
      </c>
      <c r="D23" s="16" t="s">
        <v>126</v>
      </c>
      <c r="E23" s="47" t="s">
        <v>307</v>
      </c>
      <c r="F23" s="29"/>
      <c r="G23" s="29"/>
      <c r="H23" s="29"/>
      <c r="I23" s="29"/>
      <c r="J23" s="30"/>
      <c r="K23" s="33">
        <f t="shared" si="0"/>
        <v>0</v>
      </c>
    </row>
    <row r="24" spans="3:11" ht="15" customHeight="1" outlineLevel="1">
      <c r="C24" s="26">
        <v>13</v>
      </c>
      <c r="D24" s="16" t="s">
        <v>127</v>
      </c>
      <c r="E24" s="47" t="s">
        <v>305</v>
      </c>
      <c r="F24" s="29"/>
      <c r="G24" s="29"/>
      <c r="H24" s="29"/>
      <c r="I24" s="29"/>
      <c r="J24" s="30"/>
      <c r="K24" s="33">
        <f t="shared" si="0"/>
        <v>0</v>
      </c>
    </row>
    <row r="25" spans="3:11" ht="15" customHeight="1" outlineLevel="1">
      <c r="C25" s="26">
        <v>14</v>
      </c>
      <c r="D25" s="16" t="s">
        <v>128</v>
      </c>
      <c r="E25" s="48" t="s">
        <v>304</v>
      </c>
      <c r="F25" s="29"/>
      <c r="G25" s="29"/>
      <c r="H25" s="29"/>
      <c r="I25" s="29"/>
      <c r="J25" s="30"/>
      <c r="K25" s="33">
        <f t="shared" si="0"/>
        <v>0</v>
      </c>
    </row>
    <row r="26" spans="3:11" ht="15" customHeight="1" outlineLevel="1">
      <c r="C26" s="26">
        <v>15</v>
      </c>
      <c r="D26" s="16" t="s">
        <v>128</v>
      </c>
      <c r="E26" s="48" t="s">
        <v>308</v>
      </c>
      <c r="F26" s="29"/>
      <c r="G26" s="29"/>
      <c r="H26" s="29"/>
      <c r="I26" s="29"/>
      <c r="J26" s="30"/>
      <c r="K26" s="33">
        <f t="shared" si="0"/>
        <v>0</v>
      </c>
    </row>
    <row r="27" spans="3:11" ht="15" customHeight="1" outlineLevel="1">
      <c r="C27" s="26">
        <v>16</v>
      </c>
      <c r="D27" s="16" t="s">
        <v>129</v>
      </c>
      <c r="E27" s="48" t="s">
        <v>306</v>
      </c>
      <c r="F27" s="29"/>
      <c r="G27" s="29"/>
      <c r="H27" s="29"/>
      <c r="I27" s="29"/>
      <c r="J27" s="30"/>
      <c r="K27" s="33">
        <f t="shared" si="0"/>
        <v>0</v>
      </c>
    </row>
    <row r="28" spans="3:11" ht="15" customHeight="1" outlineLevel="1">
      <c r="C28" s="26">
        <v>17</v>
      </c>
      <c r="D28" s="16" t="s">
        <v>130</v>
      </c>
      <c r="E28" s="48" t="s">
        <v>306</v>
      </c>
      <c r="F28" s="29"/>
      <c r="G28" s="29"/>
      <c r="H28" s="29"/>
      <c r="I28" s="29"/>
      <c r="J28" s="30"/>
      <c r="K28" s="33">
        <f t="shared" si="0"/>
        <v>0</v>
      </c>
    </row>
    <row r="29" spans="3:11" ht="15" customHeight="1" outlineLevel="1">
      <c r="C29" s="26">
        <v>18</v>
      </c>
      <c r="D29" s="16" t="s">
        <v>131</v>
      </c>
      <c r="E29" s="48" t="s">
        <v>306</v>
      </c>
      <c r="F29" s="29"/>
      <c r="G29" s="29"/>
      <c r="H29" s="29"/>
      <c r="I29" s="29"/>
      <c r="J29" s="30"/>
      <c r="K29" s="33">
        <f t="shared" si="0"/>
        <v>0</v>
      </c>
    </row>
    <row r="30" spans="3:11" ht="15" customHeight="1" outlineLevel="1">
      <c r="C30" s="26">
        <v>19</v>
      </c>
      <c r="D30" s="16" t="s">
        <v>132</v>
      </c>
      <c r="E30" s="48" t="s">
        <v>308</v>
      </c>
      <c r="F30" s="29"/>
      <c r="G30" s="29"/>
      <c r="H30" s="29"/>
      <c r="I30" s="29"/>
      <c r="J30" s="30"/>
      <c r="K30" s="33">
        <f t="shared" si="0"/>
        <v>0</v>
      </c>
    </row>
    <row r="31" spans="3:11" ht="15" customHeight="1" outlineLevel="1">
      <c r="C31" s="26">
        <v>20</v>
      </c>
      <c r="D31" s="16" t="s">
        <v>133</v>
      </c>
      <c r="E31" s="48" t="s">
        <v>306</v>
      </c>
      <c r="F31" s="29"/>
      <c r="G31" s="29"/>
      <c r="H31" s="29"/>
      <c r="I31" s="29"/>
      <c r="J31" s="30"/>
      <c r="K31" s="33">
        <f t="shared" si="0"/>
        <v>0</v>
      </c>
    </row>
    <row r="32" spans="3:11" ht="15" customHeight="1" outlineLevel="1">
      <c r="C32" s="26">
        <v>21</v>
      </c>
      <c r="D32" s="16" t="s">
        <v>134</v>
      </c>
      <c r="E32" s="48" t="s">
        <v>306</v>
      </c>
      <c r="F32" s="29"/>
      <c r="G32" s="29"/>
      <c r="H32" s="29"/>
      <c r="I32" s="29"/>
      <c r="J32" s="30"/>
      <c r="K32" s="33">
        <f t="shared" si="0"/>
        <v>0</v>
      </c>
    </row>
    <row r="33" spans="3:11" ht="15" customHeight="1" outlineLevel="1">
      <c r="C33" s="26">
        <v>22</v>
      </c>
      <c r="D33" s="16" t="s">
        <v>135</v>
      </c>
      <c r="E33" s="48" t="s">
        <v>308</v>
      </c>
      <c r="F33" s="29"/>
      <c r="G33" s="29"/>
      <c r="H33" s="29"/>
      <c r="I33" s="29"/>
      <c r="J33" s="30"/>
      <c r="K33" s="33">
        <f t="shared" si="0"/>
        <v>0</v>
      </c>
    </row>
    <row r="34" spans="3:11" ht="15" customHeight="1" outlineLevel="1">
      <c r="C34" s="26">
        <v>23</v>
      </c>
      <c r="D34" s="16" t="s">
        <v>136</v>
      </c>
      <c r="E34" s="48" t="s">
        <v>306</v>
      </c>
      <c r="F34" s="29"/>
      <c r="G34" s="29"/>
      <c r="H34" s="29"/>
      <c r="I34" s="29"/>
      <c r="J34" s="30"/>
      <c r="K34" s="33">
        <f t="shared" si="0"/>
        <v>0</v>
      </c>
    </row>
    <row r="35" spans="3:11" ht="15" customHeight="1" outlineLevel="1">
      <c r="C35" s="26">
        <v>24</v>
      </c>
      <c r="D35" s="16" t="s">
        <v>137</v>
      </c>
      <c r="E35" s="48" t="s">
        <v>304</v>
      </c>
      <c r="F35" s="29"/>
      <c r="G35" s="29"/>
      <c r="H35" s="29"/>
      <c r="I35" s="29"/>
      <c r="J35" s="30"/>
      <c r="K35" s="33">
        <f t="shared" si="0"/>
        <v>0</v>
      </c>
    </row>
    <row r="36" spans="3:11" ht="15" customHeight="1" outlineLevel="1">
      <c r="C36" s="26">
        <v>25</v>
      </c>
      <c r="D36" s="16" t="s">
        <v>138</v>
      </c>
      <c r="E36" s="48" t="s">
        <v>306</v>
      </c>
      <c r="F36" s="29"/>
      <c r="G36" s="29"/>
      <c r="H36" s="29"/>
      <c r="I36" s="29"/>
      <c r="J36" s="30"/>
      <c r="K36" s="33">
        <f t="shared" si="0"/>
        <v>0</v>
      </c>
    </row>
    <row r="37" spans="3:11" ht="15" customHeight="1" outlineLevel="1">
      <c r="C37" s="26">
        <v>26</v>
      </c>
      <c r="D37" s="16" t="s">
        <v>139</v>
      </c>
      <c r="E37" s="48" t="s">
        <v>304</v>
      </c>
      <c r="F37" s="29"/>
      <c r="G37" s="29"/>
      <c r="H37" s="29"/>
      <c r="I37" s="29"/>
      <c r="J37" s="30"/>
      <c r="K37" s="33">
        <f t="shared" si="0"/>
        <v>0</v>
      </c>
    </row>
    <row r="38" spans="3:11" ht="15" customHeight="1" outlineLevel="1">
      <c r="C38" s="26">
        <v>27</v>
      </c>
      <c r="D38" s="16" t="s">
        <v>139</v>
      </c>
      <c r="E38" s="48" t="s">
        <v>306</v>
      </c>
      <c r="F38" s="29"/>
      <c r="G38" s="29"/>
      <c r="H38" s="29"/>
      <c r="I38" s="29"/>
      <c r="J38" s="30"/>
      <c r="K38" s="33">
        <f t="shared" si="0"/>
        <v>0</v>
      </c>
    </row>
    <row r="39" spans="3:11" ht="15" customHeight="1" outlineLevel="1">
      <c r="C39" s="26">
        <v>28</v>
      </c>
      <c r="D39" s="23" t="s">
        <v>277</v>
      </c>
      <c r="E39" s="49" t="s">
        <v>272</v>
      </c>
      <c r="F39" s="31"/>
      <c r="G39" s="31"/>
      <c r="H39" s="31"/>
      <c r="I39" s="31"/>
      <c r="J39" s="31"/>
      <c r="K39" s="33">
        <f t="shared" si="0"/>
        <v>0</v>
      </c>
    </row>
    <row r="40" spans="3:11" ht="15" customHeight="1" outlineLevel="1">
      <c r="C40" s="26">
        <v>29</v>
      </c>
      <c r="D40" s="16" t="s">
        <v>140</v>
      </c>
      <c r="E40" s="48" t="s">
        <v>306</v>
      </c>
      <c r="F40" s="29"/>
      <c r="G40" s="29"/>
      <c r="H40" s="29"/>
      <c r="I40" s="29"/>
      <c r="J40" s="30"/>
      <c r="K40" s="33">
        <f t="shared" si="0"/>
        <v>0</v>
      </c>
    </row>
    <row r="41" spans="3:11" ht="15" customHeight="1" outlineLevel="1">
      <c r="C41" s="26">
        <v>30</v>
      </c>
      <c r="D41" s="16" t="s">
        <v>141</v>
      </c>
      <c r="E41" s="48" t="s">
        <v>304</v>
      </c>
      <c r="F41" s="29"/>
      <c r="G41" s="29"/>
      <c r="H41" s="29"/>
      <c r="I41" s="29"/>
      <c r="J41" s="30"/>
      <c r="K41" s="33">
        <f t="shared" si="0"/>
        <v>0</v>
      </c>
    </row>
    <row r="42" spans="3:11" ht="15" customHeight="1" outlineLevel="1">
      <c r="C42" s="26">
        <v>31</v>
      </c>
      <c r="D42" s="16" t="s">
        <v>141</v>
      </c>
      <c r="E42" s="48" t="s">
        <v>308</v>
      </c>
      <c r="F42" s="29"/>
      <c r="G42" s="29"/>
      <c r="H42" s="29"/>
      <c r="I42" s="29"/>
      <c r="J42" s="30"/>
      <c r="K42" s="33">
        <f t="shared" si="0"/>
        <v>0</v>
      </c>
    </row>
    <row r="43" spans="3:11" ht="15" customHeight="1" outlineLevel="1">
      <c r="C43" s="26">
        <v>32</v>
      </c>
      <c r="D43" s="23" t="s">
        <v>279</v>
      </c>
      <c r="E43" s="49" t="s">
        <v>272</v>
      </c>
      <c r="F43" s="31"/>
      <c r="G43" s="31"/>
      <c r="H43" s="31"/>
      <c r="I43" s="31"/>
      <c r="J43" s="31"/>
      <c r="K43" s="33">
        <f t="shared" si="0"/>
        <v>0</v>
      </c>
    </row>
    <row r="44" spans="3:11" ht="15" customHeight="1" outlineLevel="1">
      <c r="C44" s="26">
        <v>33</v>
      </c>
      <c r="D44" s="16" t="s">
        <v>142</v>
      </c>
      <c r="E44" s="48" t="s">
        <v>305</v>
      </c>
      <c r="F44" s="29"/>
      <c r="G44" s="29"/>
      <c r="H44" s="29"/>
      <c r="I44" s="29"/>
      <c r="J44" s="30"/>
      <c r="K44" s="33">
        <f t="shared" si="0"/>
        <v>0</v>
      </c>
    </row>
    <row r="45" spans="3:11" ht="15" customHeight="1" outlineLevel="1">
      <c r="C45" s="26">
        <v>34</v>
      </c>
      <c r="D45" s="16" t="s">
        <v>143</v>
      </c>
      <c r="E45" s="48" t="s">
        <v>305</v>
      </c>
      <c r="F45" s="29"/>
      <c r="G45" s="29"/>
      <c r="H45" s="29"/>
      <c r="I45" s="29"/>
      <c r="J45" s="30"/>
      <c r="K45" s="33">
        <f t="shared" si="0"/>
        <v>0</v>
      </c>
    </row>
    <row r="46" spans="3:11" ht="15" customHeight="1" outlineLevel="1">
      <c r="C46" s="26">
        <v>35</v>
      </c>
      <c r="D46" s="23" t="s">
        <v>278</v>
      </c>
      <c r="E46" s="49" t="s">
        <v>272</v>
      </c>
      <c r="F46" s="31"/>
      <c r="G46" s="31"/>
      <c r="H46" s="31"/>
      <c r="I46" s="31"/>
      <c r="J46" s="31"/>
      <c r="K46" s="33">
        <f t="shared" si="0"/>
        <v>0</v>
      </c>
    </row>
    <row r="47" spans="3:11" ht="15" customHeight="1" outlineLevel="1">
      <c r="C47" s="26">
        <v>36</v>
      </c>
      <c r="D47" s="16" t="s">
        <v>144</v>
      </c>
      <c r="E47" s="48" t="s">
        <v>306</v>
      </c>
      <c r="F47" s="29"/>
      <c r="G47" s="29"/>
      <c r="H47" s="29"/>
      <c r="I47" s="29"/>
      <c r="J47" s="30"/>
      <c r="K47" s="33">
        <f t="shared" si="0"/>
        <v>0</v>
      </c>
    </row>
    <row r="48" spans="3:11" ht="15" customHeight="1" outlineLevel="1">
      <c r="C48" s="26">
        <v>37</v>
      </c>
      <c r="D48" s="16" t="s">
        <v>145</v>
      </c>
      <c r="E48" s="48" t="s">
        <v>306</v>
      </c>
      <c r="F48" s="29"/>
      <c r="G48" s="29"/>
      <c r="H48" s="29"/>
      <c r="I48" s="29"/>
      <c r="J48" s="30"/>
      <c r="K48" s="33">
        <f t="shared" si="0"/>
        <v>0</v>
      </c>
    </row>
    <row r="49" spans="3:11" ht="15" customHeight="1" outlineLevel="1">
      <c r="C49" s="26">
        <v>38</v>
      </c>
      <c r="D49" s="16" t="s">
        <v>146</v>
      </c>
      <c r="E49" s="48" t="s">
        <v>305</v>
      </c>
      <c r="F49" s="29"/>
      <c r="G49" s="29"/>
      <c r="H49" s="29"/>
      <c r="I49" s="29"/>
      <c r="J49" s="30"/>
      <c r="K49" s="33">
        <f t="shared" si="0"/>
        <v>0</v>
      </c>
    </row>
    <row r="50" spans="3:11" ht="15" customHeight="1" outlineLevel="1">
      <c r="C50" s="26">
        <v>39</v>
      </c>
      <c r="D50" s="16" t="s">
        <v>147</v>
      </c>
      <c r="E50" s="48" t="s">
        <v>308</v>
      </c>
      <c r="F50" s="29"/>
      <c r="G50" s="29"/>
      <c r="H50" s="29"/>
      <c r="I50" s="29"/>
      <c r="J50" s="30"/>
      <c r="K50" s="33">
        <f t="shared" si="0"/>
        <v>0</v>
      </c>
    </row>
    <row r="51" spans="3:11" ht="15" customHeight="1" outlineLevel="1">
      <c r="C51" s="26">
        <v>40</v>
      </c>
      <c r="D51" s="16" t="s">
        <v>148</v>
      </c>
      <c r="E51" s="48" t="s">
        <v>309</v>
      </c>
      <c r="F51" s="29"/>
      <c r="G51" s="29"/>
      <c r="H51" s="29"/>
      <c r="I51" s="29"/>
      <c r="J51" s="30"/>
      <c r="K51" s="33">
        <f t="shared" si="0"/>
        <v>0</v>
      </c>
    </row>
    <row r="52" spans="3:11" ht="15" customHeight="1" outlineLevel="1">
      <c r="C52" s="26">
        <v>41</v>
      </c>
      <c r="D52" s="23" t="s">
        <v>280</v>
      </c>
      <c r="E52" s="49" t="s">
        <v>272</v>
      </c>
      <c r="F52" s="31"/>
      <c r="G52" s="31"/>
      <c r="H52" s="31"/>
      <c r="I52" s="31"/>
      <c r="J52" s="31"/>
      <c r="K52" s="33">
        <f t="shared" si="0"/>
        <v>0</v>
      </c>
    </row>
    <row r="53" spans="3:11" ht="15" customHeight="1" outlineLevel="1">
      <c r="C53" s="26">
        <v>42</v>
      </c>
      <c r="D53" s="16" t="s">
        <v>149</v>
      </c>
      <c r="E53" s="48" t="s">
        <v>307</v>
      </c>
      <c r="F53" s="29"/>
      <c r="G53" s="29"/>
      <c r="H53" s="29"/>
      <c r="I53" s="29"/>
      <c r="J53" s="30"/>
      <c r="K53" s="33">
        <f t="shared" si="0"/>
        <v>0</v>
      </c>
    </row>
    <row r="54" spans="3:11" ht="15" customHeight="1" outlineLevel="1">
      <c r="C54" s="26">
        <v>43</v>
      </c>
      <c r="D54" s="16" t="s">
        <v>150</v>
      </c>
      <c r="E54" s="48" t="s">
        <v>309</v>
      </c>
      <c r="F54" s="29"/>
      <c r="G54" s="29"/>
      <c r="H54" s="29"/>
      <c r="I54" s="29"/>
      <c r="J54" s="30"/>
      <c r="K54" s="33">
        <f t="shared" si="0"/>
        <v>0</v>
      </c>
    </row>
    <row r="55" spans="3:11" ht="15" customHeight="1" outlineLevel="1">
      <c r="C55" s="26">
        <v>44</v>
      </c>
      <c r="D55" s="16" t="s">
        <v>151</v>
      </c>
      <c r="E55" s="48" t="s">
        <v>305</v>
      </c>
      <c r="F55" s="29"/>
      <c r="G55" s="29"/>
      <c r="H55" s="29"/>
      <c r="I55" s="29"/>
      <c r="J55" s="30"/>
      <c r="K55" s="33">
        <f t="shared" si="0"/>
        <v>0</v>
      </c>
    </row>
    <row r="56" spans="3:11" ht="15" customHeight="1" outlineLevel="1">
      <c r="C56" s="26">
        <v>45</v>
      </c>
      <c r="D56" s="24" t="s">
        <v>152</v>
      </c>
      <c r="E56" s="50" t="s">
        <v>311</v>
      </c>
      <c r="F56" s="32"/>
      <c r="G56" s="32"/>
      <c r="H56" s="32"/>
      <c r="I56" s="32"/>
      <c r="J56" s="32"/>
      <c r="K56" s="33">
        <f t="shared" si="0"/>
        <v>0</v>
      </c>
    </row>
    <row r="57" spans="3:11" ht="15" customHeight="1" outlineLevel="1">
      <c r="C57" s="26">
        <v>46</v>
      </c>
      <c r="D57" s="23" t="s">
        <v>275</v>
      </c>
      <c r="E57" s="49" t="s">
        <v>272</v>
      </c>
      <c r="F57" s="31"/>
      <c r="G57" s="31"/>
      <c r="H57" s="31"/>
      <c r="I57" s="31"/>
      <c r="J57" s="31"/>
      <c r="K57" s="33">
        <f t="shared" si="0"/>
        <v>0</v>
      </c>
    </row>
    <row r="58" spans="3:11" ht="15" customHeight="1" outlineLevel="1">
      <c r="C58" s="26">
        <v>47</v>
      </c>
      <c r="D58" s="16" t="s">
        <v>153</v>
      </c>
      <c r="E58" s="48" t="s">
        <v>306</v>
      </c>
      <c r="F58" s="29"/>
      <c r="G58" s="29"/>
      <c r="H58" s="29"/>
      <c r="I58" s="29"/>
      <c r="J58" s="30"/>
      <c r="K58" s="33">
        <f t="shared" si="0"/>
        <v>0</v>
      </c>
    </row>
    <row r="59" spans="3:11" ht="15" customHeight="1" outlineLevel="1">
      <c r="C59" s="26">
        <v>48</v>
      </c>
      <c r="D59" s="16" t="s">
        <v>154</v>
      </c>
      <c r="E59" s="48" t="s">
        <v>306</v>
      </c>
      <c r="F59" s="29"/>
      <c r="G59" s="29"/>
      <c r="H59" s="29"/>
      <c r="I59" s="29"/>
      <c r="J59" s="30"/>
      <c r="K59" s="33">
        <f t="shared" si="0"/>
        <v>0</v>
      </c>
    </row>
    <row r="60" spans="3:11" ht="15" customHeight="1" outlineLevel="1">
      <c r="C60" s="26">
        <v>49</v>
      </c>
      <c r="D60" s="16" t="s">
        <v>155</v>
      </c>
      <c r="E60" s="48" t="s">
        <v>308</v>
      </c>
      <c r="F60" s="29"/>
      <c r="G60" s="29"/>
      <c r="H60" s="29"/>
      <c r="I60" s="29"/>
      <c r="J60" s="30"/>
      <c r="K60" s="33">
        <f t="shared" si="0"/>
        <v>0</v>
      </c>
    </row>
    <row r="61" spans="3:11" ht="15" customHeight="1" outlineLevel="1">
      <c r="C61" s="26">
        <v>50</v>
      </c>
      <c r="D61" s="16" t="s">
        <v>156</v>
      </c>
      <c r="E61" s="48" t="s">
        <v>306</v>
      </c>
      <c r="F61" s="29"/>
      <c r="G61" s="29"/>
      <c r="H61" s="29"/>
      <c r="I61" s="29"/>
      <c r="J61" s="30"/>
      <c r="K61" s="33">
        <f t="shared" si="0"/>
        <v>0</v>
      </c>
    </row>
    <row r="62" spans="3:11" ht="15" customHeight="1" outlineLevel="1">
      <c r="C62" s="26">
        <v>51</v>
      </c>
      <c r="D62" s="16" t="s">
        <v>157</v>
      </c>
      <c r="E62" s="48" t="s">
        <v>306</v>
      </c>
      <c r="F62" s="29"/>
      <c r="G62" s="29"/>
      <c r="H62" s="29"/>
      <c r="I62" s="29"/>
      <c r="J62" s="30"/>
      <c r="K62" s="33">
        <f t="shared" si="0"/>
        <v>0</v>
      </c>
    </row>
    <row r="63" spans="3:11" ht="15" customHeight="1" outlineLevel="1">
      <c r="C63" s="26">
        <v>52</v>
      </c>
      <c r="D63" s="16" t="s">
        <v>158</v>
      </c>
      <c r="E63" s="48" t="s">
        <v>304</v>
      </c>
      <c r="F63" s="29"/>
      <c r="G63" s="29"/>
      <c r="H63" s="29"/>
      <c r="I63" s="29"/>
      <c r="J63" s="30"/>
      <c r="K63" s="33">
        <f t="shared" si="0"/>
        <v>0</v>
      </c>
    </row>
    <row r="64" spans="3:11" ht="15" customHeight="1" outlineLevel="1">
      <c r="C64" s="26">
        <v>53</v>
      </c>
      <c r="D64" s="16" t="s">
        <v>158</v>
      </c>
      <c r="E64" s="48" t="s">
        <v>306</v>
      </c>
      <c r="F64" s="29"/>
      <c r="G64" s="29"/>
      <c r="H64" s="29"/>
      <c r="I64" s="29"/>
      <c r="J64" s="30"/>
      <c r="K64" s="33">
        <f t="shared" si="0"/>
        <v>0</v>
      </c>
    </row>
    <row r="65" spans="3:11" ht="15" customHeight="1" outlineLevel="1">
      <c r="C65" s="26">
        <v>54</v>
      </c>
      <c r="D65" s="23" t="s">
        <v>281</v>
      </c>
      <c r="E65" s="49" t="s">
        <v>272</v>
      </c>
      <c r="F65" s="31"/>
      <c r="G65" s="31"/>
      <c r="H65" s="31"/>
      <c r="I65" s="31"/>
      <c r="J65" s="31"/>
      <c r="K65" s="33">
        <f t="shared" si="0"/>
        <v>0</v>
      </c>
    </row>
    <row r="66" spans="3:11" ht="15" customHeight="1" outlineLevel="1">
      <c r="C66" s="26">
        <v>55</v>
      </c>
      <c r="D66" s="16" t="s">
        <v>159</v>
      </c>
      <c r="E66" s="48" t="s">
        <v>304</v>
      </c>
      <c r="F66" s="29"/>
      <c r="G66" s="29"/>
      <c r="H66" s="29"/>
      <c r="I66" s="29"/>
      <c r="J66" s="30"/>
      <c r="K66" s="33">
        <f t="shared" si="0"/>
        <v>0</v>
      </c>
    </row>
    <row r="67" spans="3:11" ht="15" customHeight="1" outlineLevel="1">
      <c r="C67" s="26">
        <v>56</v>
      </c>
      <c r="D67" s="16" t="s">
        <v>160</v>
      </c>
      <c r="E67" s="48" t="s">
        <v>305</v>
      </c>
      <c r="F67" s="29"/>
      <c r="G67" s="29"/>
      <c r="H67" s="29"/>
      <c r="I67" s="29"/>
      <c r="J67" s="30"/>
      <c r="K67" s="33">
        <f t="shared" si="0"/>
        <v>0</v>
      </c>
    </row>
    <row r="68" spans="3:11" ht="15" customHeight="1" outlineLevel="1">
      <c r="C68" s="26">
        <v>57</v>
      </c>
      <c r="D68" s="16" t="s">
        <v>161</v>
      </c>
      <c r="E68" s="48" t="s">
        <v>304</v>
      </c>
      <c r="F68" s="29"/>
      <c r="G68" s="29"/>
      <c r="H68" s="29"/>
      <c r="I68" s="29"/>
      <c r="J68" s="30"/>
      <c r="K68" s="33">
        <f t="shared" si="0"/>
        <v>0</v>
      </c>
    </row>
    <row r="69" spans="3:11" ht="15" customHeight="1" outlineLevel="1">
      <c r="C69" s="26">
        <v>58</v>
      </c>
      <c r="D69" s="16" t="s">
        <v>161</v>
      </c>
      <c r="E69" s="48" t="s">
        <v>306</v>
      </c>
      <c r="F69" s="29"/>
      <c r="G69" s="29"/>
      <c r="H69" s="29"/>
      <c r="I69" s="29"/>
      <c r="J69" s="30"/>
      <c r="K69" s="33">
        <f t="shared" si="0"/>
        <v>0</v>
      </c>
    </row>
    <row r="70" spans="3:11" ht="15" customHeight="1" outlineLevel="1">
      <c r="C70" s="26">
        <v>59</v>
      </c>
      <c r="D70" s="23" t="s">
        <v>287</v>
      </c>
      <c r="E70" s="49" t="s">
        <v>272</v>
      </c>
      <c r="F70" s="31"/>
      <c r="G70" s="31"/>
      <c r="H70" s="31"/>
      <c r="I70" s="31"/>
      <c r="J70" s="31"/>
      <c r="K70" s="33">
        <f t="shared" si="0"/>
        <v>0</v>
      </c>
    </row>
    <row r="71" spans="3:11" ht="15" customHeight="1" outlineLevel="1">
      <c r="C71" s="26">
        <v>60</v>
      </c>
      <c r="D71" s="16" t="s">
        <v>162</v>
      </c>
      <c r="E71" s="48" t="s">
        <v>306</v>
      </c>
      <c r="F71" s="29"/>
      <c r="G71" s="29"/>
      <c r="H71" s="29"/>
      <c r="I71" s="29"/>
      <c r="J71" s="30"/>
      <c r="K71" s="33">
        <f t="shared" si="0"/>
        <v>0</v>
      </c>
    </row>
    <row r="72" spans="3:11" ht="15" customHeight="1" outlineLevel="1">
      <c r="C72" s="26">
        <v>61</v>
      </c>
      <c r="D72" s="16" t="s">
        <v>163</v>
      </c>
      <c r="E72" s="48" t="s">
        <v>306</v>
      </c>
      <c r="F72" s="29"/>
      <c r="G72" s="29"/>
      <c r="H72" s="29"/>
      <c r="I72" s="29"/>
      <c r="J72" s="30"/>
      <c r="K72" s="33">
        <f t="shared" si="0"/>
        <v>0</v>
      </c>
    </row>
    <row r="73" spans="3:11" ht="15" customHeight="1" outlineLevel="1">
      <c r="C73" s="26">
        <v>62</v>
      </c>
      <c r="D73" s="16" t="s">
        <v>164</v>
      </c>
      <c r="E73" s="48" t="s">
        <v>306</v>
      </c>
      <c r="F73" s="29"/>
      <c r="G73" s="29"/>
      <c r="H73" s="29"/>
      <c r="I73" s="29"/>
      <c r="J73" s="30"/>
      <c r="K73" s="33">
        <f t="shared" si="0"/>
        <v>0</v>
      </c>
    </row>
    <row r="74" spans="3:11" ht="15" customHeight="1" outlineLevel="1">
      <c r="C74" s="26">
        <v>63</v>
      </c>
      <c r="D74" s="16" t="s">
        <v>165</v>
      </c>
      <c r="E74" s="48" t="s">
        <v>306</v>
      </c>
      <c r="F74" s="29"/>
      <c r="G74" s="29"/>
      <c r="H74" s="29"/>
      <c r="I74" s="29"/>
      <c r="J74" s="30"/>
      <c r="K74" s="33">
        <f t="shared" si="0"/>
        <v>0</v>
      </c>
    </row>
    <row r="75" spans="3:11" ht="15" customHeight="1" outlineLevel="1">
      <c r="C75" s="26">
        <v>64</v>
      </c>
      <c r="D75" s="16" t="s">
        <v>166</v>
      </c>
      <c r="E75" s="48" t="s">
        <v>304</v>
      </c>
      <c r="F75" s="29"/>
      <c r="G75" s="29"/>
      <c r="H75" s="29"/>
      <c r="I75" s="29"/>
      <c r="J75" s="30"/>
      <c r="K75" s="33">
        <f t="shared" si="0"/>
        <v>0</v>
      </c>
    </row>
    <row r="76" spans="3:11" ht="15" customHeight="1" outlineLevel="1">
      <c r="C76" s="26">
        <v>65</v>
      </c>
      <c r="D76" s="16" t="s">
        <v>167</v>
      </c>
      <c r="E76" s="48" t="s">
        <v>306</v>
      </c>
      <c r="F76" s="29"/>
      <c r="G76" s="29"/>
      <c r="H76" s="29"/>
      <c r="I76" s="29"/>
      <c r="J76" s="30"/>
      <c r="K76" s="33">
        <f t="shared" si="0"/>
        <v>0</v>
      </c>
    </row>
    <row r="77" spans="3:11" ht="15" customHeight="1" outlineLevel="1">
      <c r="C77" s="26">
        <v>66</v>
      </c>
      <c r="D77" s="16" t="s">
        <v>168</v>
      </c>
      <c r="E77" s="48" t="s">
        <v>306</v>
      </c>
      <c r="F77" s="29"/>
      <c r="G77" s="29"/>
      <c r="H77" s="29"/>
      <c r="I77" s="29"/>
      <c r="J77" s="30"/>
      <c r="K77" s="33">
        <f aca="true" t="shared" si="1" ref="K77:K140">SUM(F77:J77)</f>
        <v>0</v>
      </c>
    </row>
    <row r="78" spans="3:11" ht="15" customHeight="1" outlineLevel="1">
      <c r="C78" s="26">
        <v>67</v>
      </c>
      <c r="D78" s="16" t="s">
        <v>169</v>
      </c>
      <c r="E78" s="48" t="s">
        <v>304</v>
      </c>
      <c r="F78" s="29"/>
      <c r="G78" s="29"/>
      <c r="H78" s="29"/>
      <c r="I78" s="29"/>
      <c r="J78" s="30"/>
      <c r="K78" s="33">
        <f t="shared" si="1"/>
        <v>0</v>
      </c>
    </row>
    <row r="79" spans="3:11" ht="15" customHeight="1" outlineLevel="1">
      <c r="C79" s="26">
        <v>68</v>
      </c>
      <c r="D79" s="16" t="s">
        <v>170</v>
      </c>
      <c r="E79" s="48" t="s">
        <v>306</v>
      </c>
      <c r="F79" s="29"/>
      <c r="G79" s="29"/>
      <c r="H79" s="29"/>
      <c r="I79" s="29"/>
      <c r="J79" s="30"/>
      <c r="K79" s="33">
        <f t="shared" si="1"/>
        <v>0</v>
      </c>
    </row>
    <row r="80" spans="3:11" ht="15" customHeight="1" outlineLevel="1">
      <c r="C80" s="26">
        <v>69</v>
      </c>
      <c r="D80" s="16" t="s">
        <v>171</v>
      </c>
      <c r="E80" s="48" t="s">
        <v>307</v>
      </c>
      <c r="F80" s="29"/>
      <c r="G80" s="29"/>
      <c r="H80" s="29"/>
      <c r="I80" s="29"/>
      <c r="J80" s="30"/>
      <c r="K80" s="33">
        <f t="shared" si="1"/>
        <v>0</v>
      </c>
    </row>
    <row r="81" spans="3:11" ht="15" customHeight="1" outlineLevel="1">
      <c r="C81" s="26">
        <v>70</v>
      </c>
      <c r="D81" s="24" t="s">
        <v>172</v>
      </c>
      <c r="E81" s="50" t="s">
        <v>312</v>
      </c>
      <c r="F81" s="32"/>
      <c r="G81" s="32"/>
      <c r="H81" s="32"/>
      <c r="I81" s="32"/>
      <c r="J81" s="32"/>
      <c r="K81" s="33">
        <f t="shared" si="1"/>
        <v>0</v>
      </c>
    </row>
    <row r="82" spans="3:11" ht="15" customHeight="1" outlineLevel="1">
      <c r="C82" s="26">
        <v>71</v>
      </c>
      <c r="D82" s="23" t="s">
        <v>284</v>
      </c>
      <c r="E82" s="49" t="s">
        <v>272</v>
      </c>
      <c r="F82" s="31"/>
      <c r="G82" s="31"/>
      <c r="H82" s="31"/>
      <c r="I82" s="31"/>
      <c r="J82" s="31"/>
      <c r="K82" s="33">
        <f t="shared" si="1"/>
        <v>0</v>
      </c>
    </row>
    <row r="83" spans="3:11" ht="15" customHeight="1" outlineLevel="1">
      <c r="C83" s="26">
        <v>72</v>
      </c>
      <c r="D83" s="16" t="s">
        <v>173</v>
      </c>
      <c r="E83" s="48" t="s">
        <v>306</v>
      </c>
      <c r="F83" s="29"/>
      <c r="G83" s="29"/>
      <c r="H83" s="29"/>
      <c r="I83" s="29"/>
      <c r="J83" s="30"/>
      <c r="K83" s="33">
        <f t="shared" si="1"/>
        <v>0</v>
      </c>
    </row>
    <row r="84" spans="3:11" ht="15" customHeight="1" outlineLevel="1">
      <c r="C84" s="26">
        <v>73</v>
      </c>
      <c r="D84" s="16" t="s">
        <v>174</v>
      </c>
      <c r="E84" s="48" t="s">
        <v>305</v>
      </c>
      <c r="F84" s="29"/>
      <c r="G84" s="29"/>
      <c r="H84" s="29"/>
      <c r="I84" s="29"/>
      <c r="J84" s="30"/>
      <c r="K84" s="33">
        <f t="shared" si="1"/>
        <v>0</v>
      </c>
    </row>
    <row r="85" spans="3:11" ht="15" customHeight="1" outlineLevel="1">
      <c r="C85" s="26">
        <v>74</v>
      </c>
      <c r="D85" s="16" t="s">
        <v>175</v>
      </c>
      <c r="E85" s="48" t="s">
        <v>306</v>
      </c>
      <c r="F85" s="29"/>
      <c r="G85" s="29"/>
      <c r="H85" s="29"/>
      <c r="I85" s="29"/>
      <c r="J85" s="30"/>
      <c r="K85" s="33">
        <f t="shared" si="1"/>
        <v>0</v>
      </c>
    </row>
    <row r="86" spans="3:11" ht="15" customHeight="1" outlineLevel="1">
      <c r="C86" s="26">
        <v>75</v>
      </c>
      <c r="D86" s="16" t="s">
        <v>176</v>
      </c>
      <c r="E86" s="48" t="s">
        <v>304</v>
      </c>
      <c r="F86" s="29"/>
      <c r="G86" s="29"/>
      <c r="H86" s="29"/>
      <c r="I86" s="29"/>
      <c r="J86" s="30"/>
      <c r="K86" s="33">
        <f t="shared" si="1"/>
        <v>0</v>
      </c>
    </row>
    <row r="87" spans="3:11" ht="15" customHeight="1" outlineLevel="1">
      <c r="C87" s="26">
        <v>76</v>
      </c>
      <c r="D87" s="16" t="s">
        <v>176</v>
      </c>
      <c r="E87" s="48" t="s">
        <v>306</v>
      </c>
      <c r="F87" s="29"/>
      <c r="G87" s="29"/>
      <c r="H87" s="29"/>
      <c r="I87" s="29"/>
      <c r="J87" s="30"/>
      <c r="K87" s="33">
        <f t="shared" si="1"/>
        <v>0</v>
      </c>
    </row>
    <row r="88" spans="3:11" ht="15" customHeight="1" outlineLevel="1">
      <c r="C88" s="26">
        <v>77</v>
      </c>
      <c r="D88" s="23" t="s">
        <v>282</v>
      </c>
      <c r="E88" s="49" t="s">
        <v>272</v>
      </c>
      <c r="F88" s="31"/>
      <c r="G88" s="31"/>
      <c r="H88" s="31"/>
      <c r="I88" s="31"/>
      <c r="J88" s="31"/>
      <c r="K88" s="33">
        <f t="shared" si="1"/>
        <v>0</v>
      </c>
    </row>
    <row r="89" spans="3:11" ht="15" customHeight="1" outlineLevel="1">
      <c r="C89" s="26">
        <v>78</v>
      </c>
      <c r="D89" s="16" t="s">
        <v>177</v>
      </c>
      <c r="E89" s="48" t="s">
        <v>305</v>
      </c>
      <c r="F89" s="29"/>
      <c r="G89" s="29"/>
      <c r="H89" s="29"/>
      <c r="I89" s="29"/>
      <c r="J89" s="30"/>
      <c r="K89" s="33">
        <f t="shared" si="1"/>
        <v>0</v>
      </c>
    </row>
    <row r="90" spans="3:11" ht="15" customHeight="1" outlineLevel="1">
      <c r="C90" s="26">
        <v>79</v>
      </c>
      <c r="D90" s="16" t="s">
        <v>178</v>
      </c>
      <c r="E90" s="48" t="s">
        <v>304</v>
      </c>
      <c r="F90" s="29"/>
      <c r="G90" s="29"/>
      <c r="H90" s="29"/>
      <c r="I90" s="29"/>
      <c r="J90" s="30"/>
      <c r="K90" s="33">
        <f t="shared" si="1"/>
        <v>0</v>
      </c>
    </row>
    <row r="91" spans="3:11" ht="15" customHeight="1" outlineLevel="1">
      <c r="C91" s="26">
        <v>80</v>
      </c>
      <c r="D91" s="16" t="s">
        <v>178</v>
      </c>
      <c r="E91" s="48" t="s">
        <v>308</v>
      </c>
      <c r="F91" s="29"/>
      <c r="G91" s="29"/>
      <c r="H91" s="29"/>
      <c r="I91" s="29"/>
      <c r="J91" s="30"/>
      <c r="K91" s="33">
        <f t="shared" si="1"/>
        <v>0</v>
      </c>
    </row>
    <row r="92" spans="3:11" ht="15" customHeight="1" outlineLevel="1">
      <c r="C92" s="26">
        <v>81</v>
      </c>
      <c r="D92" s="23" t="s">
        <v>285</v>
      </c>
      <c r="E92" s="49" t="s">
        <v>272</v>
      </c>
      <c r="F92" s="31"/>
      <c r="G92" s="31"/>
      <c r="H92" s="31"/>
      <c r="I92" s="31"/>
      <c r="J92" s="31"/>
      <c r="K92" s="33">
        <f t="shared" si="1"/>
        <v>0</v>
      </c>
    </row>
    <row r="93" spans="3:11" ht="15" customHeight="1" outlineLevel="1">
      <c r="C93" s="26">
        <v>82</v>
      </c>
      <c r="D93" s="16" t="s">
        <v>179</v>
      </c>
      <c r="E93" s="48" t="s">
        <v>305</v>
      </c>
      <c r="F93" s="29"/>
      <c r="G93" s="29"/>
      <c r="H93" s="29"/>
      <c r="I93" s="29"/>
      <c r="J93" s="30"/>
      <c r="K93" s="33">
        <f t="shared" si="1"/>
        <v>0</v>
      </c>
    </row>
    <row r="94" spans="3:11" ht="15" customHeight="1" outlineLevel="1">
      <c r="C94" s="26">
        <v>83</v>
      </c>
      <c r="D94" s="16" t="s">
        <v>180</v>
      </c>
      <c r="E94" s="48" t="s">
        <v>305</v>
      </c>
      <c r="F94" s="29"/>
      <c r="G94" s="29"/>
      <c r="H94" s="29"/>
      <c r="I94" s="29"/>
      <c r="J94" s="30"/>
      <c r="K94" s="33">
        <f t="shared" si="1"/>
        <v>0</v>
      </c>
    </row>
    <row r="95" spans="3:11" ht="15" customHeight="1" outlineLevel="1">
      <c r="C95" s="26">
        <v>84</v>
      </c>
      <c r="D95" s="23" t="s">
        <v>283</v>
      </c>
      <c r="E95" s="49" t="s">
        <v>272</v>
      </c>
      <c r="F95" s="31"/>
      <c r="G95" s="31"/>
      <c r="H95" s="31"/>
      <c r="I95" s="31"/>
      <c r="J95" s="31"/>
      <c r="K95" s="33">
        <f t="shared" si="1"/>
        <v>0</v>
      </c>
    </row>
    <row r="96" spans="3:11" ht="15" customHeight="1" outlineLevel="1">
      <c r="C96" s="26">
        <v>85</v>
      </c>
      <c r="D96" s="16" t="s">
        <v>181</v>
      </c>
      <c r="E96" s="48" t="s">
        <v>306</v>
      </c>
      <c r="F96" s="29"/>
      <c r="G96" s="29"/>
      <c r="H96" s="29"/>
      <c r="I96" s="29"/>
      <c r="J96" s="30"/>
      <c r="K96" s="33">
        <f t="shared" si="1"/>
        <v>0</v>
      </c>
    </row>
    <row r="97" spans="3:11" ht="15" customHeight="1" outlineLevel="1">
      <c r="C97" s="26">
        <v>86</v>
      </c>
      <c r="D97" s="16" t="s">
        <v>182</v>
      </c>
      <c r="E97" s="48" t="s">
        <v>306</v>
      </c>
      <c r="F97" s="29"/>
      <c r="G97" s="29"/>
      <c r="H97" s="29"/>
      <c r="I97" s="29"/>
      <c r="J97" s="30"/>
      <c r="K97" s="33">
        <f t="shared" si="1"/>
        <v>0</v>
      </c>
    </row>
    <row r="98" spans="3:11" ht="15" customHeight="1" outlineLevel="1">
      <c r="C98" s="26">
        <v>87</v>
      </c>
      <c r="D98" s="16" t="s">
        <v>183</v>
      </c>
      <c r="E98" s="48" t="s">
        <v>306</v>
      </c>
      <c r="F98" s="29"/>
      <c r="G98" s="29"/>
      <c r="H98" s="29"/>
      <c r="I98" s="29"/>
      <c r="J98" s="30"/>
      <c r="K98" s="33">
        <f t="shared" si="1"/>
        <v>0</v>
      </c>
    </row>
    <row r="99" spans="3:11" ht="15" customHeight="1" outlineLevel="1">
      <c r="C99" s="26">
        <v>88</v>
      </c>
      <c r="D99" s="16" t="s">
        <v>184</v>
      </c>
      <c r="E99" s="48" t="s">
        <v>306</v>
      </c>
      <c r="F99" s="29"/>
      <c r="G99" s="29"/>
      <c r="H99" s="29"/>
      <c r="I99" s="29"/>
      <c r="J99" s="30"/>
      <c r="K99" s="33">
        <f t="shared" si="1"/>
        <v>0</v>
      </c>
    </row>
    <row r="100" spans="3:11" ht="15" customHeight="1" outlineLevel="1">
      <c r="C100" s="26">
        <v>89</v>
      </c>
      <c r="D100" s="16" t="s">
        <v>185</v>
      </c>
      <c r="E100" s="48" t="s">
        <v>308</v>
      </c>
      <c r="F100" s="29"/>
      <c r="G100" s="29"/>
      <c r="H100" s="29"/>
      <c r="I100" s="29"/>
      <c r="J100" s="30"/>
      <c r="K100" s="33">
        <f t="shared" si="1"/>
        <v>0</v>
      </c>
    </row>
    <row r="101" spans="3:11" ht="15" customHeight="1" outlineLevel="1">
      <c r="C101" s="26">
        <v>90</v>
      </c>
      <c r="D101" s="16" t="s">
        <v>186</v>
      </c>
      <c r="E101" s="48" t="s">
        <v>307</v>
      </c>
      <c r="F101" s="29"/>
      <c r="G101" s="29"/>
      <c r="H101" s="29"/>
      <c r="I101" s="29"/>
      <c r="J101" s="30"/>
      <c r="K101" s="33">
        <f t="shared" si="1"/>
        <v>0</v>
      </c>
    </row>
    <row r="102" spans="3:11" ht="15" customHeight="1" outlineLevel="1">
      <c r="C102" s="26">
        <v>91</v>
      </c>
      <c r="D102" s="16" t="s">
        <v>187</v>
      </c>
      <c r="E102" s="48" t="s">
        <v>306</v>
      </c>
      <c r="F102" s="29"/>
      <c r="G102" s="29"/>
      <c r="H102" s="29"/>
      <c r="I102" s="29"/>
      <c r="J102" s="30"/>
      <c r="K102" s="33">
        <f t="shared" si="1"/>
        <v>0</v>
      </c>
    </row>
    <row r="103" spans="3:11" ht="15" customHeight="1" outlineLevel="1">
      <c r="C103" s="26">
        <v>92</v>
      </c>
      <c r="D103" s="16" t="s">
        <v>188</v>
      </c>
      <c r="E103" s="48" t="s">
        <v>305</v>
      </c>
      <c r="F103" s="29"/>
      <c r="G103" s="29"/>
      <c r="H103" s="29"/>
      <c r="I103" s="29"/>
      <c r="J103" s="30"/>
      <c r="K103" s="33">
        <f t="shared" si="1"/>
        <v>0</v>
      </c>
    </row>
    <row r="104" spans="3:11" ht="15" customHeight="1" outlineLevel="1">
      <c r="C104" s="26">
        <v>93</v>
      </c>
      <c r="D104" s="16" t="s">
        <v>189</v>
      </c>
      <c r="E104" s="48" t="s">
        <v>307</v>
      </c>
      <c r="F104" s="29"/>
      <c r="G104" s="29"/>
      <c r="H104" s="29"/>
      <c r="I104" s="29"/>
      <c r="J104" s="30"/>
      <c r="K104" s="33">
        <f t="shared" si="1"/>
        <v>0</v>
      </c>
    </row>
    <row r="105" spans="3:11" ht="15" customHeight="1" outlineLevel="1">
      <c r="C105" s="26">
        <v>94</v>
      </c>
      <c r="D105" s="16" t="s">
        <v>190</v>
      </c>
      <c r="E105" s="48" t="s">
        <v>306</v>
      </c>
      <c r="F105" s="29"/>
      <c r="G105" s="29"/>
      <c r="H105" s="29"/>
      <c r="I105" s="29"/>
      <c r="J105" s="30"/>
      <c r="K105" s="33">
        <f t="shared" si="1"/>
        <v>0</v>
      </c>
    </row>
    <row r="106" spans="3:11" ht="15" customHeight="1" outlineLevel="1">
      <c r="C106" s="26">
        <v>95</v>
      </c>
      <c r="D106" s="16" t="s">
        <v>191</v>
      </c>
      <c r="E106" s="48" t="s">
        <v>305</v>
      </c>
      <c r="F106" s="29"/>
      <c r="G106" s="29"/>
      <c r="H106" s="29"/>
      <c r="I106" s="29"/>
      <c r="J106" s="30"/>
      <c r="K106" s="33">
        <f t="shared" si="1"/>
        <v>0</v>
      </c>
    </row>
    <row r="107" spans="3:11" ht="15" customHeight="1" outlineLevel="1">
      <c r="C107" s="26">
        <v>96</v>
      </c>
      <c r="D107" s="23" t="s">
        <v>290</v>
      </c>
      <c r="E107" s="49" t="s">
        <v>272</v>
      </c>
      <c r="F107" s="31"/>
      <c r="G107" s="31"/>
      <c r="H107" s="31"/>
      <c r="I107" s="31"/>
      <c r="J107" s="31"/>
      <c r="K107" s="33">
        <f t="shared" si="1"/>
        <v>0</v>
      </c>
    </row>
    <row r="108" spans="3:11" ht="15" customHeight="1" outlineLevel="1">
      <c r="C108" s="26">
        <v>97</v>
      </c>
      <c r="D108" s="16" t="s">
        <v>192</v>
      </c>
      <c r="E108" s="48" t="s">
        <v>306</v>
      </c>
      <c r="F108" s="29"/>
      <c r="G108" s="29"/>
      <c r="H108" s="29"/>
      <c r="I108" s="29"/>
      <c r="J108" s="30"/>
      <c r="K108" s="33">
        <f t="shared" si="1"/>
        <v>0</v>
      </c>
    </row>
    <row r="109" spans="3:11" ht="15" customHeight="1" outlineLevel="1">
      <c r="C109" s="26">
        <v>98</v>
      </c>
      <c r="D109" s="16" t="s">
        <v>193</v>
      </c>
      <c r="E109" s="48" t="s">
        <v>305</v>
      </c>
      <c r="F109" s="29"/>
      <c r="G109" s="29"/>
      <c r="H109" s="29"/>
      <c r="I109" s="29"/>
      <c r="J109" s="30"/>
      <c r="K109" s="33">
        <f t="shared" si="1"/>
        <v>0</v>
      </c>
    </row>
    <row r="110" spans="3:11" ht="15" customHeight="1" outlineLevel="1">
      <c r="C110" s="26">
        <v>99</v>
      </c>
      <c r="D110" s="16" t="s">
        <v>194</v>
      </c>
      <c r="E110" s="48" t="s">
        <v>306</v>
      </c>
      <c r="F110" s="29"/>
      <c r="G110" s="29"/>
      <c r="H110" s="29"/>
      <c r="I110" s="29"/>
      <c r="J110" s="30"/>
      <c r="K110" s="33">
        <f t="shared" si="1"/>
        <v>0</v>
      </c>
    </row>
    <row r="111" spans="3:11" ht="15" customHeight="1" outlineLevel="1">
      <c r="C111" s="26">
        <v>100</v>
      </c>
      <c r="D111" s="16" t="s">
        <v>195</v>
      </c>
      <c r="E111" s="48" t="s">
        <v>306</v>
      </c>
      <c r="F111" s="29"/>
      <c r="G111" s="29"/>
      <c r="H111" s="29"/>
      <c r="I111" s="29"/>
      <c r="J111" s="30"/>
      <c r="K111" s="33">
        <f t="shared" si="1"/>
        <v>0</v>
      </c>
    </row>
    <row r="112" spans="3:11" ht="15" customHeight="1" outlineLevel="1">
      <c r="C112" s="26">
        <v>101</v>
      </c>
      <c r="D112" s="16" t="s">
        <v>196</v>
      </c>
      <c r="E112" s="48" t="s">
        <v>306</v>
      </c>
      <c r="F112" s="29"/>
      <c r="G112" s="29"/>
      <c r="H112" s="29"/>
      <c r="I112" s="29"/>
      <c r="J112" s="30"/>
      <c r="K112" s="33">
        <f t="shared" si="1"/>
        <v>0</v>
      </c>
    </row>
    <row r="113" spans="3:11" ht="15" customHeight="1" outlineLevel="1">
      <c r="C113" s="26">
        <v>102</v>
      </c>
      <c r="D113" s="16" t="s">
        <v>197</v>
      </c>
      <c r="E113" s="48" t="s">
        <v>305</v>
      </c>
      <c r="F113" s="29"/>
      <c r="G113" s="29"/>
      <c r="H113" s="29"/>
      <c r="I113" s="29"/>
      <c r="J113" s="30"/>
      <c r="K113" s="33">
        <f t="shared" si="1"/>
        <v>0</v>
      </c>
    </row>
    <row r="114" spans="3:11" ht="15" customHeight="1" outlineLevel="1">
      <c r="C114" s="26">
        <v>103</v>
      </c>
      <c r="D114" s="16" t="s">
        <v>198</v>
      </c>
      <c r="E114" s="48" t="s">
        <v>304</v>
      </c>
      <c r="F114" s="29"/>
      <c r="G114" s="29"/>
      <c r="H114" s="29"/>
      <c r="I114" s="29"/>
      <c r="J114" s="30"/>
      <c r="K114" s="33">
        <f t="shared" si="1"/>
        <v>0</v>
      </c>
    </row>
    <row r="115" spans="3:11" ht="15" customHeight="1" outlineLevel="1">
      <c r="C115" s="26">
        <v>104</v>
      </c>
      <c r="D115" s="16" t="s">
        <v>198</v>
      </c>
      <c r="E115" s="48" t="s">
        <v>306</v>
      </c>
      <c r="F115" s="29"/>
      <c r="G115" s="29"/>
      <c r="H115" s="29"/>
      <c r="I115" s="29"/>
      <c r="J115" s="30"/>
      <c r="K115" s="33">
        <f t="shared" si="1"/>
        <v>0</v>
      </c>
    </row>
    <row r="116" spans="3:11" ht="15" customHeight="1" outlineLevel="1">
      <c r="C116" s="26">
        <v>105</v>
      </c>
      <c r="D116" s="16" t="s">
        <v>199</v>
      </c>
      <c r="E116" s="48" t="s">
        <v>305</v>
      </c>
      <c r="F116" s="29"/>
      <c r="G116" s="29"/>
      <c r="H116" s="29"/>
      <c r="I116" s="29"/>
      <c r="J116" s="30"/>
      <c r="K116" s="33">
        <f t="shared" si="1"/>
        <v>0</v>
      </c>
    </row>
    <row r="117" spans="3:11" ht="15" customHeight="1" outlineLevel="1">
      <c r="C117" s="26">
        <v>106</v>
      </c>
      <c r="D117" s="16" t="s">
        <v>200</v>
      </c>
      <c r="E117" s="48" t="s">
        <v>305</v>
      </c>
      <c r="F117" s="29"/>
      <c r="G117" s="29"/>
      <c r="H117" s="29"/>
      <c r="I117" s="29"/>
      <c r="J117" s="30"/>
      <c r="K117" s="33">
        <f t="shared" si="1"/>
        <v>0</v>
      </c>
    </row>
    <row r="118" spans="3:11" ht="15" customHeight="1" outlineLevel="1">
      <c r="C118" s="26">
        <v>107</v>
      </c>
      <c r="D118" s="16" t="s">
        <v>201</v>
      </c>
      <c r="E118" s="48" t="s">
        <v>304</v>
      </c>
      <c r="F118" s="29"/>
      <c r="G118" s="29"/>
      <c r="H118" s="29"/>
      <c r="I118" s="29"/>
      <c r="J118" s="30"/>
      <c r="K118" s="33">
        <f t="shared" si="1"/>
        <v>0</v>
      </c>
    </row>
    <row r="119" spans="3:11" ht="15" customHeight="1" outlineLevel="1">
      <c r="C119" s="26">
        <v>108</v>
      </c>
      <c r="D119" s="16" t="s">
        <v>201</v>
      </c>
      <c r="E119" s="48" t="s">
        <v>308</v>
      </c>
      <c r="F119" s="29"/>
      <c r="G119" s="29"/>
      <c r="H119" s="29"/>
      <c r="I119" s="29"/>
      <c r="J119" s="30"/>
      <c r="K119" s="33">
        <f t="shared" si="1"/>
        <v>0</v>
      </c>
    </row>
    <row r="120" spans="3:11" ht="15" customHeight="1" outlineLevel="1">
      <c r="C120" s="26">
        <v>109</v>
      </c>
      <c r="D120" s="23" t="s">
        <v>291</v>
      </c>
      <c r="E120" s="49" t="s">
        <v>272</v>
      </c>
      <c r="F120" s="31"/>
      <c r="G120" s="31"/>
      <c r="H120" s="31"/>
      <c r="I120" s="31"/>
      <c r="J120" s="31"/>
      <c r="K120" s="33">
        <f t="shared" si="1"/>
        <v>0</v>
      </c>
    </row>
    <row r="121" spans="3:11" ht="15" customHeight="1" outlineLevel="1">
      <c r="C121" s="26">
        <v>110</v>
      </c>
      <c r="D121" s="16" t="s">
        <v>202</v>
      </c>
      <c r="E121" s="48" t="s">
        <v>305</v>
      </c>
      <c r="F121" s="29"/>
      <c r="G121" s="29"/>
      <c r="H121" s="29"/>
      <c r="I121" s="29"/>
      <c r="J121" s="30"/>
      <c r="K121" s="33">
        <f t="shared" si="1"/>
        <v>0</v>
      </c>
    </row>
    <row r="122" spans="3:11" ht="15" customHeight="1" outlineLevel="1">
      <c r="C122" s="26">
        <v>111</v>
      </c>
      <c r="D122" s="16" t="s">
        <v>203</v>
      </c>
      <c r="E122" s="48" t="s">
        <v>304</v>
      </c>
      <c r="F122" s="29"/>
      <c r="G122" s="29"/>
      <c r="H122" s="29"/>
      <c r="I122" s="29"/>
      <c r="J122" s="30"/>
      <c r="K122" s="33">
        <f t="shared" si="1"/>
        <v>0</v>
      </c>
    </row>
    <row r="123" spans="3:11" ht="15" customHeight="1" outlineLevel="1">
      <c r="C123" s="26">
        <v>112</v>
      </c>
      <c r="D123" s="16" t="s">
        <v>203</v>
      </c>
      <c r="E123" s="48" t="s">
        <v>308</v>
      </c>
      <c r="F123" s="29"/>
      <c r="G123" s="29"/>
      <c r="H123" s="29"/>
      <c r="I123" s="29"/>
      <c r="J123" s="30"/>
      <c r="K123" s="33">
        <f t="shared" si="1"/>
        <v>0</v>
      </c>
    </row>
    <row r="124" spans="3:11" ht="15" customHeight="1" outlineLevel="1">
      <c r="C124" s="26">
        <v>113</v>
      </c>
      <c r="D124" s="23" t="s">
        <v>292</v>
      </c>
      <c r="E124" s="49" t="s">
        <v>272</v>
      </c>
      <c r="F124" s="31"/>
      <c r="G124" s="31"/>
      <c r="H124" s="31"/>
      <c r="I124" s="31"/>
      <c r="J124" s="31"/>
      <c r="K124" s="33">
        <f t="shared" si="1"/>
        <v>0</v>
      </c>
    </row>
    <row r="125" spans="3:11" ht="15" customHeight="1" outlineLevel="1">
      <c r="C125" s="26">
        <v>114</v>
      </c>
      <c r="D125" s="16" t="s">
        <v>204</v>
      </c>
      <c r="E125" s="48" t="s">
        <v>308</v>
      </c>
      <c r="F125" s="29"/>
      <c r="G125" s="29"/>
      <c r="H125" s="29"/>
      <c r="I125" s="29"/>
      <c r="J125" s="30"/>
      <c r="K125" s="33">
        <f t="shared" si="1"/>
        <v>0</v>
      </c>
    </row>
    <row r="126" spans="3:11" ht="15" customHeight="1" outlineLevel="1">
      <c r="C126" s="26">
        <v>115</v>
      </c>
      <c r="D126" s="16" t="s">
        <v>205</v>
      </c>
      <c r="E126" s="48" t="s">
        <v>306</v>
      </c>
      <c r="F126" s="29"/>
      <c r="G126" s="29"/>
      <c r="H126" s="29"/>
      <c r="I126" s="29"/>
      <c r="J126" s="30"/>
      <c r="K126" s="33">
        <f t="shared" si="1"/>
        <v>0</v>
      </c>
    </row>
    <row r="127" spans="3:11" ht="15" customHeight="1" outlineLevel="1">
      <c r="C127" s="26">
        <v>116</v>
      </c>
      <c r="D127" s="16" t="s">
        <v>206</v>
      </c>
      <c r="E127" s="48" t="s">
        <v>306</v>
      </c>
      <c r="F127" s="29"/>
      <c r="G127" s="29"/>
      <c r="H127" s="29"/>
      <c r="I127" s="29"/>
      <c r="J127" s="30"/>
      <c r="K127" s="33">
        <f t="shared" si="1"/>
        <v>0</v>
      </c>
    </row>
    <row r="128" spans="3:11" ht="15" customHeight="1" outlineLevel="1">
      <c r="C128" s="26">
        <v>117</v>
      </c>
      <c r="D128" s="16" t="s">
        <v>207</v>
      </c>
      <c r="E128" s="48" t="s">
        <v>304</v>
      </c>
      <c r="F128" s="29"/>
      <c r="G128" s="29"/>
      <c r="H128" s="29"/>
      <c r="I128" s="29"/>
      <c r="J128" s="30"/>
      <c r="K128" s="33">
        <f t="shared" si="1"/>
        <v>0</v>
      </c>
    </row>
    <row r="129" spans="3:11" ht="15" customHeight="1" outlineLevel="1">
      <c r="C129" s="26">
        <v>118</v>
      </c>
      <c r="D129" s="16" t="s">
        <v>208</v>
      </c>
      <c r="E129" s="48" t="s">
        <v>306</v>
      </c>
      <c r="F129" s="29"/>
      <c r="G129" s="29"/>
      <c r="H129" s="29"/>
      <c r="I129" s="29"/>
      <c r="J129" s="30"/>
      <c r="K129" s="33">
        <f t="shared" si="1"/>
        <v>0</v>
      </c>
    </row>
    <row r="130" spans="3:11" ht="15" customHeight="1" outlineLevel="1">
      <c r="C130" s="26">
        <v>119</v>
      </c>
      <c r="D130" s="16" t="s">
        <v>209</v>
      </c>
      <c r="E130" s="48" t="s">
        <v>305</v>
      </c>
      <c r="F130" s="29"/>
      <c r="G130" s="29"/>
      <c r="H130" s="29"/>
      <c r="I130" s="29"/>
      <c r="J130" s="30"/>
      <c r="K130" s="33">
        <f t="shared" si="1"/>
        <v>0</v>
      </c>
    </row>
    <row r="131" spans="3:11" ht="15" customHeight="1" outlineLevel="1">
      <c r="C131" s="26">
        <v>120</v>
      </c>
      <c r="D131" s="16" t="s">
        <v>210</v>
      </c>
      <c r="E131" s="48" t="s">
        <v>309</v>
      </c>
      <c r="F131" s="29"/>
      <c r="G131" s="29"/>
      <c r="H131" s="29"/>
      <c r="I131" s="29"/>
      <c r="J131" s="30"/>
      <c r="K131" s="33">
        <f t="shared" si="1"/>
        <v>0</v>
      </c>
    </row>
    <row r="132" spans="3:11" ht="15" customHeight="1" outlineLevel="1">
      <c r="C132" s="26">
        <v>121</v>
      </c>
      <c r="D132" s="16" t="s">
        <v>211</v>
      </c>
      <c r="E132" s="48" t="s">
        <v>304</v>
      </c>
      <c r="F132" s="29"/>
      <c r="G132" s="29"/>
      <c r="H132" s="29"/>
      <c r="I132" s="29"/>
      <c r="J132" s="30"/>
      <c r="K132" s="33">
        <f t="shared" si="1"/>
        <v>0</v>
      </c>
    </row>
    <row r="133" spans="3:11" ht="15" customHeight="1" outlineLevel="1">
      <c r="C133" s="26">
        <v>122</v>
      </c>
      <c r="D133" s="16" t="s">
        <v>212</v>
      </c>
      <c r="E133" s="48" t="s">
        <v>306</v>
      </c>
      <c r="F133" s="29"/>
      <c r="G133" s="29"/>
      <c r="H133" s="29"/>
      <c r="I133" s="29"/>
      <c r="J133" s="30"/>
      <c r="K133" s="33">
        <f t="shared" si="1"/>
        <v>0</v>
      </c>
    </row>
    <row r="134" spans="3:11" ht="15" customHeight="1" outlineLevel="1">
      <c r="C134" s="26">
        <v>123</v>
      </c>
      <c r="D134" s="16" t="s">
        <v>213</v>
      </c>
      <c r="E134" s="48" t="s">
        <v>306</v>
      </c>
      <c r="F134" s="29"/>
      <c r="G134" s="29"/>
      <c r="H134" s="29"/>
      <c r="I134" s="29"/>
      <c r="J134" s="30"/>
      <c r="K134" s="33">
        <f t="shared" si="1"/>
        <v>0</v>
      </c>
    </row>
    <row r="135" spans="3:11" ht="15" customHeight="1" outlineLevel="1">
      <c r="C135" s="26">
        <v>124</v>
      </c>
      <c r="D135" s="16" t="s">
        <v>214</v>
      </c>
      <c r="E135" s="48" t="s">
        <v>304</v>
      </c>
      <c r="F135" s="29"/>
      <c r="G135" s="29"/>
      <c r="H135" s="29"/>
      <c r="I135" s="29"/>
      <c r="J135" s="30"/>
      <c r="K135" s="33">
        <f t="shared" si="1"/>
        <v>0</v>
      </c>
    </row>
    <row r="136" spans="3:11" ht="15" customHeight="1" outlineLevel="1">
      <c r="C136" s="26">
        <v>125</v>
      </c>
      <c r="D136" s="16" t="s">
        <v>215</v>
      </c>
      <c r="E136" s="48" t="s">
        <v>305</v>
      </c>
      <c r="F136" s="29"/>
      <c r="G136" s="29"/>
      <c r="H136" s="29"/>
      <c r="I136" s="29"/>
      <c r="J136" s="30"/>
      <c r="K136" s="33">
        <f t="shared" si="1"/>
        <v>0</v>
      </c>
    </row>
    <row r="137" spans="3:11" ht="15" customHeight="1" outlineLevel="1">
      <c r="C137" s="26">
        <v>126</v>
      </c>
      <c r="D137" s="23" t="s">
        <v>286</v>
      </c>
      <c r="E137" s="49" t="s">
        <v>272</v>
      </c>
      <c r="F137" s="31"/>
      <c r="G137" s="31"/>
      <c r="H137" s="31"/>
      <c r="I137" s="31"/>
      <c r="J137" s="31"/>
      <c r="K137" s="33">
        <f t="shared" si="1"/>
        <v>0</v>
      </c>
    </row>
    <row r="138" spans="3:11" ht="15" customHeight="1" outlineLevel="1">
      <c r="C138" s="26">
        <v>127</v>
      </c>
      <c r="D138" s="16" t="s">
        <v>216</v>
      </c>
      <c r="E138" s="48" t="s">
        <v>305</v>
      </c>
      <c r="F138" s="29"/>
      <c r="G138" s="29"/>
      <c r="H138" s="29"/>
      <c r="I138" s="29"/>
      <c r="J138" s="30"/>
      <c r="K138" s="33">
        <f t="shared" si="1"/>
        <v>0</v>
      </c>
    </row>
    <row r="139" spans="3:11" ht="15" customHeight="1" outlineLevel="1">
      <c r="C139" s="26">
        <v>128</v>
      </c>
      <c r="D139" s="16" t="s">
        <v>217</v>
      </c>
      <c r="E139" s="48" t="s">
        <v>305</v>
      </c>
      <c r="F139" s="29"/>
      <c r="G139" s="29"/>
      <c r="H139" s="29"/>
      <c r="I139" s="29"/>
      <c r="J139" s="30"/>
      <c r="K139" s="33">
        <f t="shared" si="1"/>
        <v>0</v>
      </c>
    </row>
    <row r="140" spans="3:11" ht="15" customHeight="1" outlineLevel="1">
      <c r="C140" s="26">
        <v>129</v>
      </c>
      <c r="D140" s="16" t="s">
        <v>218</v>
      </c>
      <c r="E140" s="48" t="s">
        <v>307</v>
      </c>
      <c r="F140" s="29"/>
      <c r="G140" s="29"/>
      <c r="H140" s="29"/>
      <c r="I140" s="29"/>
      <c r="J140" s="30"/>
      <c r="K140" s="33">
        <f t="shared" si="1"/>
        <v>0</v>
      </c>
    </row>
    <row r="141" spans="3:11" ht="15" customHeight="1" outlineLevel="1">
      <c r="C141" s="26">
        <v>130</v>
      </c>
      <c r="D141" s="16" t="s">
        <v>219</v>
      </c>
      <c r="E141" s="48" t="s">
        <v>306</v>
      </c>
      <c r="F141" s="29"/>
      <c r="G141" s="29"/>
      <c r="H141" s="29"/>
      <c r="I141" s="29"/>
      <c r="J141" s="30"/>
      <c r="K141" s="33">
        <f aca="true" t="shared" si="2" ref="K141:K204">SUM(F141:J141)</f>
        <v>0</v>
      </c>
    </row>
    <row r="142" spans="3:11" ht="15" customHeight="1" outlineLevel="1">
      <c r="C142" s="26">
        <v>131</v>
      </c>
      <c r="D142" s="16" t="s">
        <v>220</v>
      </c>
      <c r="E142" s="48" t="s">
        <v>305</v>
      </c>
      <c r="F142" s="29"/>
      <c r="G142" s="29"/>
      <c r="H142" s="29"/>
      <c r="I142" s="29"/>
      <c r="J142" s="30"/>
      <c r="K142" s="33">
        <f t="shared" si="2"/>
        <v>0</v>
      </c>
    </row>
    <row r="143" spans="3:11" ht="15" customHeight="1" outlineLevel="1">
      <c r="C143" s="26">
        <v>132</v>
      </c>
      <c r="D143" s="16" t="s">
        <v>221</v>
      </c>
      <c r="E143" s="48" t="s">
        <v>306</v>
      </c>
      <c r="F143" s="29"/>
      <c r="G143" s="29"/>
      <c r="H143" s="29"/>
      <c r="I143" s="29"/>
      <c r="J143" s="30"/>
      <c r="K143" s="33">
        <f t="shared" si="2"/>
        <v>0</v>
      </c>
    </row>
    <row r="144" spans="3:11" ht="15" customHeight="1" outlineLevel="1">
      <c r="C144" s="26">
        <v>133</v>
      </c>
      <c r="D144" s="16" t="s">
        <v>222</v>
      </c>
      <c r="E144" s="48" t="s">
        <v>308</v>
      </c>
      <c r="F144" s="29"/>
      <c r="G144" s="29"/>
      <c r="H144" s="29"/>
      <c r="I144" s="29"/>
      <c r="J144" s="30"/>
      <c r="K144" s="33">
        <f t="shared" si="2"/>
        <v>0</v>
      </c>
    </row>
    <row r="145" spans="3:11" ht="15" customHeight="1" outlineLevel="1">
      <c r="C145" s="26">
        <v>134</v>
      </c>
      <c r="D145" s="16" t="s">
        <v>223</v>
      </c>
      <c r="E145" s="48" t="s">
        <v>306</v>
      </c>
      <c r="F145" s="29"/>
      <c r="G145" s="29"/>
      <c r="H145" s="29"/>
      <c r="I145" s="29"/>
      <c r="J145" s="30"/>
      <c r="K145" s="33">
        <f t="shared" si="2"/>
        <v>0</v>
      </c>
    </row>
    <row r="146" spans="3:11" ht="15" customHeight="1" outlineLevel="1">
      <c r="C146" s="26">
        <v>135</v>
      </c>
      <c r="D146" s="16" t="s">
        <v>274</v>
      </c>
      <c r="E146" s="48" t="s">
        <v>307</v>
      </c>
      <c r="F146" s="29"/>
      <c r="G146" s="29"/>
      <c r="H146" s="29"/>
      <c r="I146" s="29"/>
      <c r="J146" s="30"/>
      <c r="K146" s="33">
        <f t="shared" si="2"/>
        <v>0</v>
      </c>
    </row>
    <row r="147" spans="3:11" ht="15" customHeight="1" outlineLevel="1">
      <c r="C147" s="26">
        <v>136</v>
      </c>
      <c r="D147" s="16" t="s">
        <v>224</v>
      </c>
      <c r="E147" s="48" t="s">
        <v>308</v>
      </c>
      <c r="F147" s="29"/>
      <c r="G147" s="29"/>
      <c r="H147" s="29"/>
      <c r="I147" s="29"/>
      <c r="J147" s="30"/>
      <c r="K147" s="33">
        <f t="shared" si="2"/>
        <v>0</v>
      </c>
    </row>
    <row r="148" spans="3:11" ht="15" customHeight="1" outlineLevel="1">
      <c r="C148" s="26">
        <v>137</v>
      </c>
      <c r="D148" s="16" t="s">
        <v>225</v>
      </c>
      <c r="E148" s="48" t="s">
        <v>307</v>
      </c>
      <c r="F148" s="29"/>
      <c r="G148" s="29"/>
      <c r="H148" s="29"/>
      <c r="I148" s="29"/>
      <c r="J148" s="30"/>
      <c r="K148" s="33">
        <f t="shared" si="2"/>
        <v>0</v>
      </c>
    </row>
    <row r="149" spans="3:11" ht="15" customHeight="1" outlineLevel="1">
      <c r="C149" s="26">
        <v>138</v>
      </c>
      <c r="D149" s="16" t="s">
        <v>226</v>
      </c>
      <c r="E149" s="48" t="s">
        <v>306</v>
      </c>
      <c r="F149" s="29"/>
      <c r="G149" s="29"/>
      <c r="H149" s="29"/>
      <c r="I149" s="29"/>
      <c r="J149" s="30"/>
      <c r="K149" s="33">
        <f t="shared" si="2"/>
        <v>0</v>
      </c>
    </row>
    <row r="150" spans="3:11" ht="15" customHeight="1" outlineLevel="1">
      <c r="C150" s="26">
        <v>139</v>
      </c>
      <c r="D150" s="16" t="s">
        <v>227</v>
      </c>
      <c r="E150" s="48" t="s">
        <v>306</v>
      </c>
      <c r="F150" s="29"/>
      <c r="G150" s="29"/>
      <c r="H150" s="29"/>
      <c r="I150" s="29"/>
      <c r="J150" s="30"/>
      <c r="K150" s="33">
        <f t="shared" si="2"/>
        <v>0</v>
      </c>
    </row>
    <row r="151" spans="3:11" ht="15" customHeight="1" outlineLevel="1">
      <c r="C151" s="26">
        <v>140</v>
      </c>
      <c r="D151" s="16" t="s">
        <v>228</v>
      </c>
      <c r="E151" s="48" t="s">
        <v>308</v>
      </c>
      <c r="F151" s="29"/>
      <c r="G151" s="29"/>
      <c r="H151" s="29"/>
      <c r="I151" s="29"/>
      <c r="J151" s="30"/>
      <c r="K151" s="33">
        <f t="shared" si="2"/>
        <v>0</v>
      </c>
    </row>
    <row r="152" spans="3:11" ht="15" customHeight="1" outlineLevel="1">
      <c r="C152" s="26">
        <v>141</v>
      </c>
      <c r="D152" s="16" t="s">
        <v>229</v>
      </c>
      <c r="E152" s="48" t="s">
        <v>307</v>
      </c>
      <c r="F152" s="29"/>
      <c r="G152" s="29"/>
      <c r="H152" s="29"/>
      <c r="I152" s="29"/>
      <c r="J152" s="30"/>
      <c r="K152" s="33">
        <f t="shared" si="2"/>
        <v>0</v>
      </c>
    </row>
    <row r="153" spans="3:11" ht="15" customHeight="1" outlineLevel="1">
      <c r="C153" s="26">
        <v>142</v>
      </c>
      <c r="D153" s="16" t="s">
        <v>230</v>
      </c>
      <c r="E153" s="48" t="s">
        <v>307</v>
      </c>
      <c r="F153" s="29"/>
      <c r="G153" s="29"/>
      <c r="H153" s="29"/>
      <c r="I153" s="29"/>
      <c r="J153" s="30"/>
      <c r="K153" s="33">
        <f t="shared" si="2"/>
        <v>0</v>
      </c>
    </row>
    <row r="154" spans="3:11" ht="15" customHeight="1" outlineLevel="1">
      <c r="C154" s="26">
        <v>143</v>
      </c>
      <c r="D154" s="16" t="s">
        <v>231</v>
      </c>
      <c r="E154" s="48" t="s">
        <v>307</v>
      </c>
      <c r="F154" s="29"/>
      <c r="G154" s="29"/>
      <c r="H154" s="29"/>
      <c r="I154" s="29"/>
      <c r="J154" s="30"/>
      <c r="K154" s="33">
        <f t="shared" si="2"/>
        <v>0</v>
      </c>
    </row>
    <row r="155" spans="3:11" ht="15" customHeight="1" outlineLevel="1">
      <c r="C155" s="26">
        <v>144</v>
      </c>
      <c r="D155" s="23" t="s">
        <v>293</v>
      </c>
      <c r="E155" s="49" t="s">
        <v>272</v>
      </c>
      <c r="F155" s="31"/>
      <c r="G155" s="31"/>
      <c r="H155" s="31"/>
      <c r="I155" s="31"/>
      <c r="J155" s="31"/>
      <c r="K155" s="33">
        <f t="shared" si="2"/>
        <v>0</v>
      </c>
    </row>
    <row r="156" spans="3:11" ht="15" customHeight="1" outlineLevel="1">
      <c r="C156" s="26">
        <v>145</v>
      </c>
      <c r="D156" s="16" t="s">
        <v>232</v>
      </c>
      <c r="E156" s="48" t="s">
        <v>306</v>
      </c>
      <c r="F156" s="29"/>
      <c r="G156" s="29"/>
      <c r="H156" s="29"/>
      <c r="I156" s="29"/>
      <c r="J156" s="30"/>
      <c r="K156" s="33">
        <f t="shared" si="2"/>
        <v>0</v>
      </c>
    </row>
    <row r="157" spans="3:11" ht="15" customHeight="1" outlineLevel="1">
      <c r="C157" s="26">
        <v>146</v>
      </c>
      <c r="D157" s="16" t="s">
        <v>233</v>
      </c>
      <c r="E157" s="48" t="s">
        <v>305</v>
      </c>
      <c r="F157" s="29"/>
      <c r="G157" s="29"/>
      <c r="H157" s="29"/>
      <c r="I157" s="29"/>
      <c r="J157" s="30"/>
      <c r="K157" s="33">
        <f t="shared" si="2"/>
        <v>0</v>
      </c>
    </row>
    <row r="158" spans="3:11" ht="15" customHeight="1" outlineLevel="1">
      <c r="C158" s="26">
        <v>147</v>
      </c>
      <c r="D158" s="16" t="s">
        <v>234</v>
      </c>
      <c r="E158" s="48" t="s">
        <v>304</v>
      </c>
      <c r="F158" s="29"/>
      <c r="G158" s="29"/>
      <c r="H158" s="29"/>
      <c r="I158" s="29"/>
      <c r="J158" s="30"/>
      <c r="K158" s="33">
        <f t="shared" si="2"/>
        <v>0</v>
      </c>
    </row>
    <row r="159" spans="3:11" ht="15" customHeight="1" outlineLevel="1">
      <c r="C159" s="26">
        <v>148</v>
      </c>
      <c r="D159" s="16" t="s">
        <v>235</v>
      </c>
      <c r="E159" s="48" t="s">
        <v>305</v>
      </c>
      <c r="F159" s="29"/>
      <c r="G159" s="29"/>
      <c r="H159" s="29"/>
      <c r="I159" s="29"/>
      <c r="J159" s="30"/>
      <c r="K159" s="33">
        <f t="shared" si="2"/>
        <v>0</v>
      </c>
    </row>
    <row r="160" spans="3:11" ht="15" customHeight="1" outlineLevel="1">
      <c r="C160" s="26">
        <v>149</v>
      </c>
      <c r="D160" s="16" t="s">
        <v>236</v>
      </c>
      <c r="E160" s="48" t="s">
        <v>304</v>
      </c>
      <c r="F160" s="29"/>
      <c r="G160" s="29"/>
      <c r="H160" s="29"/>
      <c r="I160" s="29"/>
      <c r="J160" s="30"/>
      <c r="K160" s="33">
        <f t="shared" si="2"/>
        <v>0</v>
      </c>
    </row>
    <row r="161" spans="3:11" ht="15" customHeight="1" outlineLevel="1">
      <c r="C161" s="26">
        <v>150</v>
      </c>
      <c r="D161" s="16" t="s">
        <v>237</v>
      </c>
      <c r="E161" s="48" t="s">
        <v>307</v>
      </c>
      <c r="F161" s="29"/>
      <c r="G161" s="29"/>
      <c r="H161" s="29"/>
      <c r="I161" s="29"/>
      <c r="J161" s="30"/>
      <c r="K161" s="33">
        <f t="shared" si="2"/>
        <v>0</v>
      </c>
    </row>
    <row r="162" spans="3:11" ht="15" customHeight="1" outlineLevel="1">
      <c r="C162" s="26">
        <v>151</v>
      </c>
      <c r="D162" s="16" t="s">
        <v>238</v>
      </c>
      <c r="E162" s="48" t="s">
        <v>305</v>
      </c>
      <c r="F162" s="29"/>
      <c r="G162" s="29"/>
      <c r="H162" s="29"/>
      <c r="I162" s="29"/>
      <c r="J162" s="30"/>
      <c r="K162" s="33">
        <f t="shared" si="2"/>
        <v>0</v>
      </c>
    </row>
    <row r="163" spans="3:11" ht="15" customHeight="1" outlineLevel="1">
      <c r="C163" s="26">
        <v>152</v>
      </c>
      <c r="D163" s="23" t="s">
        <v>294</v>
      </c>
      <c r="E163" s="49" t="s">
        <v>272</v>
      </c>
      <c r="F163" s="31"/>
      <c r="G163" s="31"/>
      <c r="H163" s="31"/>
      <c r="I163" s="31"/>
      <c r="J163" s="31"/>
      <c r="K163" s="33">
        <f t="shared" si="2"/>
        <v>0</v>
      </c>
    </row>
    <row r="164" spans="3:11" ht="15" customHeight="1" outlineLevel="1">
      <c r="C164" s="26">
        <v>153</v>
      </c>
      <c r="D164" s="16" t="s">
        <v>239</v>
      </c>
      <c r="E164" s="48" t="s">
        <v>304</v>
      </c>
      <c r="F164" s="29"/>
      <c r="G164" s="29"/>
      <c r="H164" s="29"/>
      <c r="I164" s="29"/>
      <c r="J164" s="30"/>
      <c r="K164" s="33">
        <f t="shared" si="2"/>
        <v>0</v>
      </c>
    </row>
    <row r="165" spans="3:11" ht="15" customHeight="1" outlineLevel="1">
      <c r="C165" s="26">
        <v>154</v>
      </c>
      <c r="D165" s="16" t="s">
        <v>239</v>
      </c>
      <c r="E165" s="48" t="s">
        <v>306</v>
      </c>
      <c r="F165" s="29"/>
      <c r="G165" s="29"/>
      <c r="H165" s="29"/>
      <c r="I165" s="29"/>
      <c r="J165" s="30"/>
      <c r="K165" s="33">
        <f t="shared" si="2"/>
        <v>0</v>
      </c>
    </row>
    <row r="166" spans="3:11" ht="15" customHeight="1" outlineLevel="1">
      <c r="C166" s="26">
        <v>155</v>
      </c>
      <c r="D166" s="23" t="s">
        <v>288</v>
      </c>
      <c r="E166" s="49" t="s">
        <v>272</v>
      </c>
      <c r="F166" s="31"/>
      <c r="G166" s="31"/>
      <c r="H166" s="31"/>
      <c r="I166" s="31"/>
      <c r="J166" s="31"/>
      <c r="K166" s="33">
        <f t="shared" si="2"/>
        <v>0</v>
      </c>
    </row>
    <row r="167" spans="3:11" ht="15" customHeight="1" outlineLevel="1">
      <c r="C167" s="26">
        <v>156</v>
      </c>
      <c r="D167" s="16" t="s">
        <v>240</v>
      </c>
      <c r="E167" s="48" t="s">
        <v>304</v>
      </c>
      <c r="F167" s="29"/>
      <c r="G167" s="29"/>
      <c r="H167" s="29"/>
      <c r="I167" s="29"/>
      <c r="J167" s="30"/>
      <c r="K167" s="33">
        <f t="shared" si="2"/>
        <v>0</v>
      </c>
    </row>
    <row r="168" spans="3:11" ht="15" customHeight="1" outlineLevel="1">
      <c r="C168" s="26">
        <v>157</v>
      </c>
      <c r="D168" s="16" t="s">
        <v>241</v>
      </c>
      <c r="E168" s="48" t="s">
        <v>304</v>
      </c>
      <c r="F168" s="29"/>
      <c r="G168" s="29"/>
      <c r="H168" s="29"/>
      <c r="I168" s="29"/>
      <c r="J168" s="30"/>
      <c r="K168" s="33">
        <f t="shared" si="2"/>
        <v>0</v>
      </c>
    </row>
    <row r="169" spans="3:11" ht="15" customHeight="1" outlineLevel="1">
      <c r="C169" s="26">
        <v>158</v>
      </c>
      <c r="D169" s="16" t="s">
        <v>242</v>
      </c>
      <c r="E169" s="48" t="s">
        <v>305</v>
      </c>
      <c r="F169" s="29"/>
      <c r="G169" s="29"/>
      <c r="H169" s="29"/>
      <c r="I169" s="29"/>
      <c r="J169" s="30"/>
      <c r="K169" s="33">
        <f t="shared" si="2"/>
        <v>0</v>
      </c>
    </row>
    <row r="170" spans="3:11" ht="15" customHeight="1" outlineLevel="1">
      <c r="C170" s="26">
        <v>159</v>
      </c>
      <c r="D170" s="16" t="s">
        <v>243</v>
      </c>
      <c r="E170" s="48" t="s">
        <v>307</v>
      </c>
      <c r="F170" s="29"/>
      <c r="G170" s="29"/>
      <c r="H170" s="29"/>
      <c r="I170" s="29"/>
      <c r="J170" s="30"/>
      <c r="K170" s="33">
        <f t="shared" si="2"/>
        <v>0</v>
      </c>
    </row>
    <row r="171" spans="3:11" ht="15" customHeight="1" outlineLevel="1">
      <c r="C171" s="26">
        <v>160</v>
      </c>
      <c r="D171" s="23" t="s">
        <v>295</v>
      </c>
      <c r="E171" s="49" t="s">
        <v>272</v>
      </c>
      <c r="F171" s="31"/>
      <c r="G171" s="31"/>
      <c r="H171" s="31"/>
      <c r="I171" s="31"/>
      <c r="J171" s="31"/>
      <c r="K171" s="33">
        <f t="shared" si="2"/>
        <v>0</v>
      </c>
    </row>
    <row r="172" spans="3:11" ht="15" customHeight="1" outlineLevel="1">
      <c r="C172" s="26">
        <v>161</v>
      </c>
      <c r="D172" s="16" t="s">
        <v>244</v>
      </c>
      <c r="E172" s="48" t="s">
        <v>307</v>
      </c>
      <c r="F172" s="29"/>
      <c r="G172" s="29"/>
      <c r="H172" s="29"/>
      <c r="I172" s="29"/>
      <c r="J172" s="30"/>
      <c r="K172" s="33">
        <f t="shared" si="2"/>
        <v>0</v>
      </c>
    </row>
    <row r="173" spans="3:11" ht="15" customHeight="1" outlineLevel="1">
      <c r="C173" s="26">
        <v>162</v>
      </c>
      <c r="D173" s="16" t="s">
        <v>245</v>
      </c>
      <c r="E173" s="48" t="s">
        <v>306</v>
      </c>
      <c r="F173" s="29"/>
      <c r="G173" s="29"/>
      <c r="H173" s="29"/>
      <c r="I173" s="29"/>
      <c r="J173" s="30"/>
      <c r="K173" s="33">
        <f t="shared" si="2"/>
        <v>0</v>
      </c>
    </row>
    <row r="174" spans="3:11" ht="15" customHeight="1" outlineLevel="1">
      <c r="C174" s="26">
        <v>163</v>
      </c>
      <c r="D174" s="16" t="s">
        <v>246</v>
      </c>
      <c r="E174" s="48" t="s">
        <v>308</v>
      </c>
      <c r="F174" s="29"/>
      <c r="G174" s="29"/>
      <c r="H174" s="29"/>
      <c r="I174" s="29"/>
      <c r="J174" s="30"/>
      <c r="K174" s="33">
        <f t="shared" si="2"/>
        <v>0</v>
      </c>
    </row>
    <row r="175" spans="3:11" ht="15" customHeight="1" outlineLevel="1">
      <c r="C175" s="26">
        <v>164</v>
      </c>
      <c r="D175" s="24" t="s">
        <v>247</v>
      </c>
      <c r="E175" s="50" t="s">
        <v>311</v>
      </c>
      <c r="F175" s="32"/>
      <c r="G175" s="32"/>
      <c r="H175" s="32"/>
      <c r="I175" s="32"/>
      <c r="J175" s="32"/>
      <c r="K175" s="33">
        <f t="shared" si="2"/>
        <v>0</v>
      </c>
    </row>
    <row r="176" spans="3:11" ht="15" customHeight="1" outlineLevel="1">
      <c r="C176" s="26">
        <v>165</v>
      </c>
      <c r="D176" s="23" t="s">
        <v>289</v>
      </c>
      <c r="E176" s="49" t="s">
        <v>272</v>
      </c>
      <c r="F176" s="31"/>
      <c r="G176" s="31"/>
      <c r="H176" s="31"/>
      <c r="I176" s="31"/>
      <c r="J176" s="31"/>
      <c r="K176" s="33">
        <f t="shared" si="2"/>
        <v>0</v>
      </c>
    </row>
    <row r="177" spans="3:11" ht="15" customHeight="1" outlineLevel="1">
      <c r="C177" s="26">
        <v>166</v>
      </c>
      <c r="D177" s="16" t="s">
        <v>248</v>
      </c>
      <c r="E177" s="48" t="s">
        <v>306</v>
      </c>
      <c r="F177" s="29"/>
      <c r="G177" s="29"/>
      <c r="H177" s="29"/>
      <c r="I177" s="29"/>
      <c r="J177" s="30"/>
      <c r="K177" s="33">
        <f t="shared" si="2"/>
        <v>0</v>
      </c>
    </row>
    <row r="178" spans="3:11" ht="15" customHeight="1" outlineLevel="1">
      <c r="C178" s="26">
        <v>167</v>
      </c>
      <c r="D178" s="16" t="s">
        <v>249</v>
      </c>
      <c r="E178" s="48" t="s">
        <v>308</v>
      </c>
      <c r="F178" s="29"/>
      <c r="G178" s="29"/>
      <c r="H178" s="29"/>
      <c r="I178" s="29"/>
      <c r="J178" s="30"/>
      <c r="K178" s="33">
        <f t="shared" si="2"/>
        <v>0</v>
      </c>
    </row>
    <row r="179" spans="3:11" ht="15" customHeight="1" outlineLevel="1">
      <c r="C179" s="26">
        <v>168</v>
      </c>
      <c r="D179" s="16" t="s">
        <v>250</v>
      </c>
      <c r="E179" s="48" t="s">
        <v>305</v>
      </c>
      <c r="F179" s="29"/>
      <c r="G179" s="29"/>
      <c r="H179" s="29"/>
      <c r="I179" s="29"/>
      <c r="J179" s="30"/>
      <c r="K179" s="33">
        <f t="shared" si="2"/>
        <v>0</v>
      </c>
    </row>
    <row r="180" spans="3:11" ht="15" customHeight="1" outlineLevel="1">
      <c r="C180" s="26">
        <v>169</v>
      </c>
      <c r="D180" s="16" t="s">
        <v>251</v>
      </c>
      <c r="E180" s="48" t="s">
        <v>305</v>
      </c>
      <c r="F180" s="29"/>
      <c r="G180" s="29"/>
      <c r="H180" s="29"/>
      <c r="I180" s="29"/>
      <c r="J180" s="30"/>
      <c r="K180" s="33">
        <f t="shared" si="2"/>
        <v>0</v>
      </c>
    </row>
    <row r="181" spans="3:11" ht="15" customHeight="1" outlineLevel="1">
      <c r="C181" s="26">
        <v>170</v>
      </c>
      <c r="D181" s="16" t="s">
        <v>252</v>
      </c>
      <c r="E181" s="48" t="s">
        <v>305</v>
      </c>
      <c r="F181" s="29"/>
      <c r="G181" s="29"/>
      <c r="H181" s="29"/>
      <c r="I181" s="29"/>
      <c r="J181" s="30"/>
      <c r="K181" s="33">
        <f t="shared" si="2"/>
        <v>0</v>
      </c>
    </row>
    <row r="182" spans="3:11" ht="15" customHeight="1" outlineLevel="1">
      <c r="C182" s="26">
        <v>171</v>
      </c>
      <c r="D182" s="16" t="s">
        <v>253</v>
      </c>
      <c r="E182" s="48" t="s">
        <v>306</v>
      </c>
      <c r="F182" s="29"/>
      <c r="G182" s="29"/>
      <c r="H182" s="29"/>
      <c r="I182" s="29"/>
      <c r="J182" s="30"/>
      <c r="K182" s="33">
        <f t="shared" si="2"/>
        <v>0</v>
      </c>
    </row>
    <row r="183" spans="3:11" ht="15" customHeight="1" outlineLevel="1">
      <c r="C183" s="26">
        <v>172</v>
      </c>
      <c r="D183" s="16" t="s">
        <v>254</v>
      </c>
      <c r="E183" s="48" t="s">
        <v>308</v>
      </c>
      <c r="F183" s="29"/>
      <c r="G183" s="29"/>
      <c r="H183" s="29"/>
      <c r="I183" s="29"/>
      <c r="J183" s="30"/>
      <c r="K183" s="33">
        <f t="shared" si="2"/>
        <v>0</v>
      </c>
    </row>
    <row r="184" spans="3:11" ht="15" customHeight="1" outlineLevel="1">
      <c r="C184" s="26">
        <v>173</v>
      </c>
      <c r="D184" s="16" t="s">
        <v>255</v>
      </c>
      <c r="E184" s="48" t="s">
        <v>307</v>
      </c>
      <c r="F184" s="29"/>
      <c r="G184" s="29"/>
      <c r="H184" s="29"/>
      <c r="I184" s="29"/>
      <c r="J184" s="30"/>
      <c r="K184" s="33">
        <f t="shared" si="2"/>
        <v>0</v>
      </c>
    </row>
    <row r="185" spans="3:11" ht="15" customHeight="1" outlineLevel="1">
      <c r="C185" s="26">
        <v>174</v>
      </c>
      <c r="D185" s="16" t="s">
        <v>256</v>
      </c>
      <c r="E185" s="48" t="s">
        <v>304</v>
      </c>
      <c r="F185" s="29"/>
      <c r="G185" s="29"/>
      <c r="H185" s="29"/>
      <c r="I185" s="29"/>
      <c r="J185" s="30"/>
      <c r="K185" s="33">
        <f t="shared" si="2"/>
        <v>0</v>
      </c>
    </row>
    <row r="186" spans="3:11" ht="15" customHeight="1" outlineLevel="1">
      <c r="C186" s="26">
        <v>175</v>
      </c>
      <c r="D186" s="16" t="s">
        <v>257</v>
      </c>
      <c r="E186" s="48" t="s">
        <v>307</v>
      </c>
      <c r="F186" s="29"/>
      <c r="G186" s="29"/>
      <c r="H186" s="29"/>
      <c r="I186" s="29"/>
      <c r="J186" s="30"/>
      <c r="K186" s="33">
        <f t="shared" si="2"/>
        <v>0</v>
      </c>
    </row>
    <row r="187" spans="3:11" ht="15" customHeight="1" outlineLevel="1">
      <c r="C187" s="26">
        <v>176</v>
      </c>
      <c r="D187" s="23" t="s">
        <v>296</v>
      </c>
      <c r="E187" s="49" t="s">
        <v>272</v>
      </c>
      <c r="F187" s="31"/>
      <c r="G187" s="31"/>
      <c r="H187" s="31"/>
      <c r="I187" s="31"/>
      <c r="J187" s="31"/>
      <c r="K187" s="33">
        <f t="shared" si="2"/>
        <v>0</v>
      </c>
    </row>
    <row r="188" spans="3:11" ht="15" customHeight="1" outlineLevel="1">
      <c r="C188" s="26">
        <v>177</v>
      </c>
      <c r="D188" s="24" t="s">
        <v>258</v>
      </c>
      <c r="E188" s="50" t="s">
        <v>311</v>
      </c>
      <c r="F188" s="32"/>
      <c r="G188" s="32"/>
      <c r="H188" s="32"/>
      <c r="I188" s="32"/>
      <c r="J188" s="32"/>
      <c r="K188" s="33">
        <f t="shared" si="2"/>
        <v>0</v>
      </c>
    </row>
    <row r="189" spans="3:11" ht="15" customHeight="1" outlineLevel="1">
      <c r="C189" s="26">
        <v>178</v>
      </c>
      <c r="D189" s="23" t="s">
        <v>297</v>
      </c>
      <c r="E189" s="49" t="s">
        <v>272</v>
      </c>
      <c r="F189" s="31"/>
      <c r="G189" s="31"/>
      <c r="H189" s="31"/>
      <c r="I189" s="31"/>
      <c r="J189" s="31"/>
      <c r="K189" s="33">
        <f t="shared" si="2"/>
        <v>0</v>
      </c>
    </row>
    <row r="190" spans="3:11" ht="15" customHeight="1" outlineLevel="1">
      <c r="C190" s="26">
        <v>179</v>
      </c>
      <c r="D190" s="16" t="s">
        <v>259</v>
      </c>
      <c r="E190" s="48" t="s">
        <v>306</v>
      </c>
      <c r="F190" s="29"/>
      <c r="G190" s="29"/>
      <c r="H190" s="29"/>
      <c r="I190" s="29"/>
      <c r="J190" s="30"/>
      <c r="K190" s="33">
        <f t="shared" si="2"/>
        <v>0</v>
      </c>
    </row>
    <row r="191" spans="3:11" ht="15" customHeight="1" outlineLevel="1">
      <c r="C191" s="26">
        <v>180</v>
      </c>
      <c r="D191" s="16" t="s">
        <v>260</v>
      </c>
      <c r="E191" s="48" t="s">
        <v>304</v>
      </c>
      <c r="F191" s="29"/>
      <c r="G191" s="29"/>
      <c r="H191" s="29"/>
      <c r="I191" s="29"/>
      <c r="J191" s="30"/>
      <c r="K191" s="33">
        <f t="shared" si="2"/>
        <v>0</v>
      </c>
    </row>
    <row r="192" spans="3:11" ht="15" customHeight="1" outlineLevel="1">
      <c r="C192" s="26">
        <v>181</v>
      </c>
      <c r="D192" s="16" t="s">
        <v>261</v>
      </c>
      <c r="E192" s="48" t="s">
        <v>306</v>
      </c>
      <c r="F192" s="29"/>
      <c r="G192" s="29"/>
      <c r="H192" s="29"/>
      <c r="I192" s="29"/>
      <c r="J192" s="30"/>
      <c r="K192" s="33">
        <f t="shared" si="2"/>
        <v>0</v>
      </c>
    </row>
    <row r="193" spans="3:11" ht="15" customHeight="1" outlineLevel="1">
      <c r="C193" s="26">
        <v>182</v>
      </c>
      <c r="D193" s="16" t="s">
        <v>262</v>
      </c>
      <c r="E193" s="48" t="s">
        <v>305</v>
      </c>
      <c r="F193" s="29"/>
      <c r="G193" s="29"/>
      <c r="H193" s="29"/>
      <c r="I193" s="29"/>
      <c r="J193" s="30"/>
      <c r="K193" s="33">
        <f t="shared" si="2"/>
        <v>0</v>
      </c>
    </row>
    <row r="194" spans="3:11" ht="15" customHeight="1" outlineLevel="1">
      <c r="C194" s="26">
        <v>183</v>
      </c>
      <c r="D194" s="23" t="s">
        <v>298</v>
      </c>
      <c r="E194" s="49" t="s">
        <v>272</v>
      </c>
      <c r="F194" s="31"/>
      <c r="G194" s="31"/>
      <c r="H194" s="31"/>
      <c r="I194" s="31"/>
      <c r="J194" s="31"/>
      <c r="K194" s="33">
        <f t="shared" si="2"/>
        <v>0</v>
      </c>
    </row>
    <row r="195" spans="3:11" ht="15" customHeight="1" outlineLevel="1">
      <c r="C195" s="26">
        <v>184</v>
      </c>
      <c r="D195" s="16" t="s">
        <v>263</v>
      </c>
      <c r="E195" s="48" t="s">
        <v>304</v>
      </c>
      <c r="F195" s="29"/>
      <c r="G195" s="29"/>
      <c r="H195" s="29"/>
      <c r="I195" s="29"/>
      <c r="J195" s="30"/>
      <c r="K195" s="33">
        <f t="shared" si="2"/>
        <v>0</v>
      </c>
    </row>
    <row r="196" spans="3:11" ht="15" customHeight="1" outlineLevel="1">
      <c r="C196" s="26">
        <v>185</v>
      </c>
      <c r="D196" s="16" t="s">
        <v>263</v>
      </c>
      <c r="E196" s="48" t="s">
        <v>306</v>
      </c>
      <c r="F196" s="29"/>
      <c r="G196" s="29"/>
      <c r="H196" s="29"/>
      <c r="I196" s="29"/>
      <c r="J196" s="30"/>
      <c r="K196" s="33">
        <f t="shared" si="2"/>
        <v>0</v>
      </c>
    </row>
    <row r="197" spans="3:11" ht="15" customHeight="1" outlineLevel="1">
      <c r="C197" s="26">
        <v>186</v>
      </c>
      <c r="D197" s="23" t="s">
        <v>301</v>
      </c>
      <c r="E197" s="49" t="s">
        <v>272</v>
      </c>
      <c r="F197" s="31"/>
      <c r="G197" s="31"/>
      <c r="H197" s="31"/>
      <c r="I197" s="31"/>
      <c r="J197" s="31"/>
      <c r="K197" s="33">
        <f t="shared" si="2"/>
        <v>0</v>
      </c>
    </row>
    <row r="198" spans="3:11" ht="15" customHeight="1" outlineLevel="1">
      <c r="C198" s="26">
        <v>187</v>
      </c>
      <c r="D198" s="16" t="s">
        <v>264</v>
      </c>
      <c r="E198" s="48" t="s">
        <v>307</v>
      </c>
      <c r="F198" s="29"/>
      <c r="G198" s="29"/>
      <c r="H198" s="29"/>
      <c r="I198" s="29"/>
      <c r="J198" s="30"/>
      <c r="K198" s="33">
        <f t="shared" si="2"/>
        <v>0</v>
      </c>
    </row>
    <row r="199" spans="3:11" ht="15" customHeight="1" outlineLevel="1">
      <c r="C199" s="26">
        <v>188</v>
      </c>
      <c r="D199" s="16" t="s">
        <v>265</v>
      </c>
      <c r="E199" s="48" t="s">
        <v>304</v>
      </c>
      <c r="F199" s="29"/>
      <c r="G199" s="29"/>
      <c r="H199" s="29"/>
      <c r="I199" s="29"/>
      <c r="J199" s="30"/>
      <c r="K199" s="33">
        <f t="shared" si="2"/>
        <v>0</v>
      </c>
    </row>
    <row r="200" spans="3:11" ht="15" customHeight="1" outlineLevel="1">
      <c r="C200" s="26">
        <v>189</v>
      </c>
      <c r="D200" s="16" t="s">
        <v>265</v>
      </c>
      <c r="E200" s="48" t="s">
        <v>306</v>
      </c>
      <c r="F200" s="29"/>
      <c r="G200" s="29"/>
      <c r="H200" s="29"/>
      <c r="I200" s="29"/>
      <c r="J200" s="30"/>
      <c r="K200" s="33">
        <f t="shared" si="2"/>
        <v>0</v>
      </c>
    </row>
    <row r="201" spans="3:11" ht="15" customHeight="1" outlineLevel="1">
      <c r="C201" s="26">
        <v>190</v>
      </c>
      <c r="D201" s="23" t="s">
        <v>302</v>
      </c>
      <c r="E201" s="49" t="s">
        <v>272</v>
      </c>
      <c r="F201" s="31"/>
      <c r="G201" s="31"/>
      <c r="H201" s="31"/>
      <c r="I201" s="31"/>
      <c r="J201" s="31"/>
      <c r="K201" s="33">
        <f t="shared" si="2"/>
        <v>0</v>
      </c>
    </row>
    <row r="202" spans="3:11" ht="15" customHeight="1" outlineLevel="1">
      <c r="C202" s="26">
        <v>191</v>
      </c>
      <c r="D202" s="16" t="s">
        <v>266</v>
      </c>
      <c r="E202" s="48" t="s">
        <v>305</v>
      </c>
      <c r="F202" s="29"/>
      <c r="G202" s="29"/>
      <c r="H202" s="29"/>
      <c r="I202" s="29"/>
      <c r="J202" s="30"/>
      <c r="K202" s="33">
        <f t="shared" si="2"/>
        <v>0</v>
      </c>
    </row>
    <row r="203" spans="3:11" ht="15" customHeight="1" outlineLevel="1">
      <c r="C203" s="26">
        <v>192</v>
      </c>
      <c r="D203" s="16" t="s">
        <v>267</v>
      </c>
      <c r="E203" s="48" t="s">
        <v>307</v>
      </c>
      <c r="F203" s="29"/>
      <c r="G203" s="29"/>
      <c r="H203" s="29"/>
      <c r="I203" s="29"/>
      <c r="J203" s="30"/>
      <c r="K203" s="33">
        <f t="shared" si="2"/>
        <v>0</v>
      </c>
    </row>
    <row r="204" spans="3:11" ht="15" customHeight="1" outlineLevel="1">
      <c r="C204" s="26">
        <v>193</v>
      </c>
      <c r="D204" s="16" t="s">
        <v>268</v>
      </c>
      <c r="E204" s="48" t="s">
        <v>305</v>
      </c>
      <c r="F204" s="29"/>
      <c r="G204" s="29"/>
      <c r="H204" s="29"/>
      <c r="I204" s="29"/>
      <c r="J204" s="30"/>
      <c r="K204" s="33">
        <f t="shared" si="2"/>
        <v>0</v>
      </c>
    </row>
    <row r="205" spans="3:11" ht="15" customHeight="1" outlineLevel="1">
      <c r="C205" s="26">
        <v>194</v>
      </c>
      <c r="D205" s="16" t="s">
        <v>269</v>
      </c>
      <c r="E205" s="48" t="s">
        <v>306</v>
      </c>
      <c r="F205" s="29"/>
      <c r="G205" s="29"/>
      <c r="H205" s="29"/>
      <c r="I205" s="29"/>
      <c r="J205" s="30"/>
      <c r="K205" s="33">
        <f>SUM(F205:J205)</f>
        <v>0</v>
      </c>
    </row>
    <row r="206" spans="3:11" ht="15" customHeight="1" outlineLevel="1" thickBot="1">
      <c r="C206" s="28">
        <v>195</v>
      </c>
      <c r="D206" s="17" t="s">
        <v>270</v>
      </c>
      <c r="E206" s="51" t="s">
        <v>306</v>
      </c>
      <c r="F206" s="29"/>
      <c r="G206" s="29"/>
      <c r="H206" s="29"/>
      <c r="I206" s="29"/>
      <c r="J206" s="30"/>
      <c r="K206" s="36">
        <f>SUM(F206:J206)</f>
        <v>0</v>
      </c>
    </row>
    <row r="207" spans="3:11" s="14" customFormat="1" ht="19.5" thickBot="1">
      <c r="C207" s="85" t="s">
        <v>315</v>
      </c>
      <c r="D207" s="86"/>
      <c r="E207" s="87"/>
      <c r="F207" s="34">
        <f>SUM(F12:F206)</f>
        <v>0</v>
      </c>
      <c r="G207" s="34">
        <f>SUM(G12:G206)</f>
        <v>0</v>
      </c>
      <c r="H207" s="34">
        <f>SUM(H12:H206)</f>
        <v>0</v>
      </c>
      <c r="I207" s="34">
        <f>SUM(I12:I206)</f>
        <v>0</v>
      </c>
      <c r="J207" s="35">
        <f>SUM(J12:J206)</f>
        <v>0</v>
      </c>
      <c r="K207" s="37">
        <f>SUM(F207:J207)</f>
        <v>0</v>
      </c>
    </row>
    <row r="208" spans="3:11" ht="19.5" customHeight="1">
      <c r="C208" s="66" t="s">
        <v>319</v>
      </c>
      <c r="D208" s="67"/>
      <c r="E208" s="64"/>
      <c r="F208" s="64"/>
      <c r="G208" s="64"/>
      <c r="H208" s="64"/>
      <c r="I208" s="64"/>
      <c r="J208" s="64"/>
      <c r="K208" s="65"/>
    </row>
    <row r="209" spans="3:11" ht="15.75" customHeight="1">
      <c r="C209" s="80" t="s">
        <v>314</v>
      </c>
      <c r="D209" s="74" t="s">
        <v>327</v>
      </c>
      <c r="E209" s="75"/>
      <c r="F209" s="68" t="s">
        <v>318</v>
      </c>
      <c r="G209" s="68"/>
      <c r="H209" s="68"/>
      <c r="I209" s="68"/>
      <c r="J209" s="68"/>
      <c r="K209" s="62" t="s">
        <v>300</v>
      </c>
    </row>
    <row r="210" spans="3:11" ht="15.75" customHeight="1">
      <c r="C210" s="80"/>
      <c r="D210" s="76"/>
      <c r="E210" s="77"/>
      <c r="F210" s="70" t="s">
        <v>317</v>
      </c>
      <c r="G210" s="70" t="s">
        <v>317</v>
      </c>
      <c r="H210" s="70" t="s">
        <v>317</v>
      </c>
      <c r="I210" s="70" t="s">
        <v>317</v>
      </c>
      <c r="J210" s="70" t="s">
        <v>317</v>
      </c>
      <c r="K210" s="62"/>
    </row>
    <row r="211" spans="3:11" ht="21.75" customHeight="1">
      <c r="C211" s="80"/>
      <c r="D211" s="78"/>
      <c r="E211" s="79"/>
      <c r="F211" s="71"/>
      <c r="G211" s="71"/>
      <c r="H211" s="71"/>
      <c r="I211" s="71"/>
      <c r="J211" s="71"/>
      <c r="K211" s="69"/>
    </row>
    <row r="212" spans="3:11" ht="17.25" customHeight="1">
      <c r="C212" s="41">
        <v>1</v>
      </c>
      <c r="D212" s="90" t="s">
        <v>328</v>
      </c>
      <c r="E212" s="91"/>
      <c r="F212" s="42"/>
      <c r="G212" s="43"/>
      <c r="H212" s="43"/>
      <c r="I212" s="43"/>
      <c r="J212" s="44"/>
      <c r="K212" s="54">
        <f>SUM(F212:J212)</f>
        <v>0</v>
      </c>
    </row>
    <row r="213" spans="3:11" ht="15">
      <c r="C213" s="55"/>
      <c r="D213" s="56"/>
      <c r="E213" s="58" t="s">
        <v>325</v>
      </c>
      <c r="F213" s="45"/>
      <c r="G213" s="45"/>
      <c r="H213" s="45"/>
      <c r="I213" s="45"/>
      <c r="J213" s="45"/>
      <c r="K213" s="59">
        <f>SUM(F213:J213)</f>
        <v>0</v>
      </c>
    </row>
    <row r="214" spans="2:10" ht="18.75">
      <c r="B214" s="39"/>
      <c r="C214" s="39"/>
      <c r="D214" s="38"/>
      <c r="E214" s="20"/>
      <c r="F214" s="20"/>
      <c r="G214" s="20"/>
      <c r="H214" s="20"/>
      <c r="I214" s="20"/>
      <c r="J214" s="20"/>
    </row>
    <row r="215" spans="3:10" ht="18.75" customHeight="1">
      <c r="C215" s="81" t="s">
        <v>323</v>
      </c>
      <c r="D215" s="81"/>
      <c r="E215" s="81"/>
      <c r="F215" s="81"/>
      <c r="G215" s="81"/>
      <c r="H215" s="20"/>
      <c r="I215" s="20"/>
      <c r="J215" s="20"/>
    </row>
    <row r="216" spans="3:10" ht="18.75">
      <c r="C216" s="53"/>
      <c r="D216" s="53"/>
      <c r="E216" s="53"/>
      <c r="F216" s="53"/>
      <c r="G216" s="20"/>
      <c r="H216" s="20"/>
      <c r="I216" s="20"/>
      <c r="J216" s="20"/>
    </row>
    <row r="217" spans="4:10" ht="18.75">
      <c r="D217" s="19"/>
      <c r="E217" s="20"/>
      <c r="F217" s="20"/>
      <c r="G217" s="20"/>
      <c r="H217" s="20"/>
      <c r="I217" s="20"/>
      <c r="J217" s="20"/>
    </row>
    <row r="218" spans="3:10" ht="18.75">
      <c r="C218" s="94" t="s">
        <v>316</v>
      </c>
      <c r="D218" s="94"/>
      <c r="E218" s="20"/>
      <c r="F218" s="94" t="s">
        <v>316</v>
      </c>
      <c r="G218" s="94"/>
      <c r="H218" s="20"/>
      <c r="I218" s="20"/>
      <c r="J218" s="20"/>
    </row>
    <row r="219" spans="3:10" ht="18.75">
      <c r="C219" s="92" t="s">
        <v>329</v>
      </c>
      <c r="D219" s="92"/>
      <c r="E219" s="20"/>
      <c r="F219" s="93" t="s">
        <v>321</v>
      </c>
      <c r="G219" s="93"/>
      <c r="H219" s="20"/>
      <c r="I219" s="20"/>
      <c r="J219" s="20"/>
    </row>
    <row r="220" spans="4:10" ht="18.75">
      <c r="D220" s="19"/>
      <c r="E220" s="20"/>
      <c r="F220" s="20"/>
      <c r="G220" s="20"/>
      <c r="H220" s="20"/>
      <c r="I220" s="20"/>
      <c r="J220" s="20"/>
    </row>
    <row r="221" spans="4:10" ht="18.75">
      <c r="D221" s="19"/>
      <c r="E221" s="20"/>
      <c r="F221" s="20"/>
      <c r="G221" s="20"/>
      <c r="H221" s="20"/>
      <c r="I221" s="20"/>
      <c r="J221" s="20"/>
    </row>
    <row r="222" spans="4:10" ht="18.75">
      <c r="D222" s="19"/>
      <c r="E222" s="20"/>
      <c r="F222" s="20"/>
      <c r="G222" s="20"/>
      <c r="H222" s="20"/>
      <c r="I222" s="20"/>
      <c r="J222" s="20"/>
    </row>
    <row r="223" spans="4:10" ht="18.75">
      <c r="D223" s="19"/>
      <c r="E223" s="20"/>
      <c r="F223" s="20"/>
      <c r="G223" s="20"/>
      <c r="H223" s="20"/>
      <c r="I223" s="20"/>
      <c r="J223" s="20"/>
    </row>
    <row r="224" spans="4:10" ht="18.75">
      <c r="D224" s="19"/>
      <c r="E224" s="20"/>
      <c r="F224" s="20"/>
      <c r="G224" s="20"/>
      <c r="H224" s="20"/>
      <c r="I224" s="20"/>
      <c r="J224" s="20"/>
    </row>
    <row r="225" spans="4:10" ht="18.75">
      <c r="D225" s="19"/>
      <c r="E225" s="20"/>
      <c r="F225" s="20"/>
      <c r="G225" s="20"/>
      <c r="H225" s="20"/>
      <c r="I225" s="20"/>
      <c r="J225" s="20"/>
    </row>
    <row r="226" spans="4:10" ht="18.75">
      <c r="D226" s="19"/>
      <c r="E226" s="20"/>
      <c r="F226" s="20"/>
      <c r="G226" s="20"/>
      <c r="H226" s="20"/>
      <c r="I226" s="20"/>
      <c r="J226" s="20"/>
    </row>
    <row r="227" spans="4:10" ht="18.75">
      <c r="D227" s="19"/>
      <c r="E227" s="20"/>
      <c r="F227" s="20"/>
      <c r="G227" s="20"/>
      <c r="H227" s="20"/>
      <c r="I227" s="20"/>
      <c r="J227" s="20"/>
    </row>
  </sheetData>
  <sheetProtection/>
  <mergeCells count="33">
    <mergeCell ref="E6:I6"/>
    <mergeCell ref="D212:E212"/>
    <mergeCell ref="C219:D219"/>
    <mergeCell ref="F219:G219"/>
    <mergeCell ref="I10:I11"/>
    <mergeCell ref="F218:G218"/>
    <mergeCell ref="C218:D218"/>
    <mergeCell ref="F10:F11"/>
    <mergeCell ref="G10:G11"/>
    <mergeCell ref="C215:G215"/>
    <mergeCell ref="C9:C11"/>
    <mergeCell ref="D9:D11"/>
    <mergeCell ref="E9:E11"/>
    <mergeCell ref="C207:E207"/>
    <mergeCell ref="F7:H7"/>
    <mergeCell ref="C5:K5"/>
    <mergeCell ref="C2:D2"/>
    <mergeCell ref="C3:D3"/>
    <mergeCell ref="F9:J9"/>
    <mergeCell ref="D209:E211"/>
    <mergeCell ref="J210:J211"/>
    <mergeCell ref="H10:H11"/>
    <mergeCell ref="C209:C211"/>
    <mergeCell ref="G210:G211"/>
    <mergeCell ref="H210:H211"/>
    <mergeCell ref="K9:K11"/>
    <mergeCell ref="C8:K8"/>
    <mergeCell ref="C208:K208"/>
    <mergeCell ref="F209:J209"/>
    <mergeCell ref="K209:K211"/>
    <mergeCell ref="F210:F211"/>
    <mergeCell ref="J10:J11"/>
    <mergeCell ref="I210:I211"/>
  </mergeCells>
  <printOptions/>
  <pageMargins left="0.31496062992125984" right="0.11811023622047245" top="0.15748031496062992" bottom="0.35433070866141736" header="0.11811023622047245" footer="0.11811023622047245"/>
  <pageSetup orientation="portrait" paperSize="9" scale="70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2014-02-06T06:47:06Z</dcterms:modified>
  <cp:category/>
  <cp:version/>
  <cp:contentType/>
  <cp:contentStatus/>
</cp:coreProperties>
</file>