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PROW\3.Dział Wdrażania\2.PROW_2014-2020\1. LGD\2.Wybór LSR\Wybór LSR wskaźniki (Patrycja, Andrzej)\V2 LGD 2023-2027\K5.5 Ludność w wieku nieprodukcyjnym\"/>
    </mc:Choice>
  </mc:AlternateContent>
  <bookViews>
    <workbookView xWindow="-120" yWindow="-120" windowWidth="25440" windowHeight="15276" activeTab="2"/>
  </bookViews>
  <sheets>
    <sheet name="LGD" sheetId="3" r:id="rId1"/>
    <sheet name="dane" sheetId="1" r:id="rId2"/>
    <sheet name="wyniki" sheetId="5" r:id="rId3"/>
  </sheets>
  <definedNames>
    <definedName name="_xlnm._FilterDatabase" localSheetId="1" hidden="1">dane!$A$1:$M$4179</definedName>
    <definedName name="_xlnm._FilterDatabase" localSheetId="2" hidden="1">wyniki!$A$2:$E$2</definedName>
  </definedNames>
  <calcPr calcId="152511"/>
</workbook>
</file>

<file path=xl/calcChain.xml><?xml version="1.0" encoding="utf-8"?>
<calcChain xmlns="http://schemas.openxmlformats.org/spreadsheetml/2006/main">
  <c r="C12" i="5" l="1"/>
  <c r="D12" i="5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6" i="1"/>
  <c r="D14" i="5" l="1"/>
  <c r="C17" i="5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C10" i="5" l="1"/>
  <c r="C6" i="5"/>
  <c r="C20" i="5"/>
  <c r="C16" i="5"/>
  <c r="D11" i="5"/>
  <c r="D7" i="5"/>
  <c r="D13" i="5"/>
  <c r="D17" i="5"/>
  <c r="C9" i="5"/>
  <c r="C5" i="5"/>
  <c r="C19" i="5"/>
  <c r="C15" i="5"/>
  <c r="D10" i="5"/>
  <c r="D6" i="5"/>
  <c r="D20" i="5"/>
  <c r="D16" i="5"/>
  <c r="C3" i="5"/>
  <c r="C8" i="5"/>
  <c r="C4" i="5"/>
  <c r="C18" i="5"/>
  <c r="C14" i="5"/>
  <c r="D9" i="5"/>
  <c r="D5" i="5"/>
  <c r="D19" i="5"/>
  <c r="D15" i="5"/>
  <c r="C11" i="5"/>
  <c r="C7" i="5"/>
  <c r="C13" i="5"/>
  <c r="D3" i="5"/>
  <c r="D8" i="5"/>
  <c r="D4" i="5"/>
  <c r="D18" i="5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5" i="1"/>
  <c r="E12" i="5" l="1"/>
  <c r="E3" i="5" l="1"/>
  <c r="E4" i="5"/>
  <c r="E10" i="5"/>
  <c r="E6" i="5"/>
  <c r="E19" i="5"/>
  <c r="E15" i="5"/>
  <c r="E9" i="5"/>
  <c r="E5" i="5"/>
  <c r="E18" i="5"/>
  <c r="E14" i="5"/>
  <c r="E8" i="5"/>
  <c r="E13" i="5"/>
  <c r="E17" i="5"/>
  <c r="E11" i="5"/>
  <c r="E7" i="5"/>
  <c r="E20" i="5"/>
  <c r="E16" i="5"/>
</calcChain>
</file>

<file path=xl/comments1.xml><?xml version="1.0" encoding="utf-8"?>
<comments xmlns="http://schemas.openxmlformats.org/spreadsheetml/2006/main">
  <authors>
    <author>Andrzej Soliński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Odolanów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Przygodzice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Sośnie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Dodano Kamienna Góra (1) gmina miejska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Usunięto Trzebince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Usunięto Zawonię</t>
        </r>
      </text>
    </comment>
  </commentList>
</comments>
</file>

<file path=xl/sharedStrings.xml><?xml version="1.0" encoding="utf-8"?>
<sst xmlns="http://schemas.openxmlformats.org/spreadsheetml/2006/main" count="17467" uniqueCount="8462">
  <si>
    <t>Lokalna Grupa Działania Partnerstwo Ducha Gór</t>
  </si>
  <si>
    <t>Stowarzyszenie Lokalna Grupa Działania (LGD) "Partnerstwo dla Doliny Baryczy"</t>
  </si>
  <si>
    <t>Stowarzyszenie Lokalna Grupa Działania Kwiat Lnu</t>
  </si>
  <si>
    <t>Stowarzyszenie Lokalna Grupa Działania "Szlakiem Granitu"</t>
  </si>
  <si>
    <t>Stowarzyszenie Kłodzka Wstęga Sudetów - Lokalna Grupa Działania</t>
  </si>
  <si>
    <t>Stowarzyszenie "Lokalna Grupa Działania Partnerstwo Kaczawskie"</t>
  </si>
  <si>
    <t>Stowarzyszenie Lokalna Grupa Działania "Wrzosowa Kraina"</t>
  </si>
  <si>
    <t>Stowarzyszenie Lokalna Grupa Działania Gromnik</t>
  </si>
  <si>
    <t>Stowarzyszenie "Ślężanie - Lokalna Grupa Działania"</t>
  </si>
  <si>
    <t>Stowarzyszenie Lokalna Grupa Działania "Kraina Łęgów Odrzańskich"</t>
  </si>
  <si>
    <t>Lokalna Grupa Działania "Partnerstwo Sowiogórskie"</t>
  </si>
  <si>
    <t>Stowarzyszenie Lokalna Grupa Działania - Partnerstwo Izerskie</t>
  </si>
  <si>
    <t>Stowarzyszenie Lokalna Grupa Działania Kraina Wzgórz Trzebnickich</t>
  </si>
  <si>
    <t>Lokalna Grupa Działania Dobra Widawa</t>
  </si>
  <si>
    <t>Stowarzyszenie Lokalna Grupa Działania "Qwsi"</t>
  </si>
  <si>
    <t>Lokalna Grupa Działania na rzecz zrównoważonego rozwoju gmin Kąty Wrocławskie, Kobierzyce, Siechnice, Żórawina, Domaniów - Lider A4</t>
  </si>
  <si>
    <t>LGD</t>
  </si>
  <si>
    <t>Gmina</t>
  </si>
  <si>
    <t>Karpacz</t>
  </si>
  <si>
    <t>Kowary</t>
  </si>
  <si>
    <t>Piechowice</t>
  </si>
  <si>
    <t>Szklarska Poręba</t>
  </si>
  <si>
    <t>Janowice Wielkie</t>
  </si>
  <si>
    <t>Mysłakowice</t>
  </si>
  <si>
    <t>Podgórzyn</t>
  </si>
  <si>
    <t>Jelenia Góra</t>
  </si>
  <si>
    <t>Cieszków</t>
  </si>
  <si>
    <t>Krośnice</t>
  </si>
  <si>
    <t>Milicz</t>
  </si>
  <si>
    <t>Żmigród</t>
  </si>
  <si>
    <t>Twardogóra</t>
  </si>
  <si>
    <t>Odolanów</t>
  </si>
  <si>
    <t>Przygodzice</t>
  </si>
  <si>
    <t>Sośnie</t>
  </si>
  <si>
    <t>Kamienna Góra</t>
  </si>
  <si>
    <t>Stare Bogaczowice</t>
  </si>
  <si>
    <t>Lubawka</t>
  </si>
  <si>
    <t>Marciszów</t>
  </si>
  <si>
    <t>Boguszów-Gorce</t>
  </si>
  <si>
    <t>Szczawno-Zdrój</t>
  </si>
  <si>
    <t>Czarny Bór</t>
  </si>
  <si>
    <t>Mieroszów</t>
  </si>
  <si>
    <t>Kostomłoty</t>
  </si>
  <si>
    <t>Udanin</t>
  </si>
  <si>
    <t>Dobromierz</t>
  </si>
  <si>
    <t>Jaworzyna Śląska</t>
  </si>
  <si>
    <t>Strzegom</t>
  </si>
  <si>
    <t>Świdnica</t>
  </si>
  <si>
    <t>Żarów</t>
  </si>
  <si>
    <t>Duszniki-Zdrój</t>
  </si>
  <si>
    <t>Kudowa-Zdrój</t>
  </si>
  <si>
    <t>Polanica-Zdrój</t>
  </si>
  <si>
    <t>Bystrzyca Kłodzka</t>
  </si>
  <si>
    <t>Kłodzko</t>
  </si>
  <si>
    <t>Lądek-Zdrój</t>
  </si>
  <si>
    <t>Lewin Kłodzki</t>
  </si>
  <si>
    <t>Międzylesie</t>
  </si>
  <si>
    <t>Radków</t>
  </si>
  <si>
    <t>Stronie Śląskie</t>
  </si>
  <si>
    <t>Szczytna</t>
  </si>
  <si>
    <t xml:space="preserve">
Bolków</t>
  </si>
  <si>
    <t>Męcinka</t>
  </si>
  <si>
    <t>Mściwojów</t>
  </si>
  <si>
    <t>Paszowice</t>
  </si>
  <si>
    <t>Wądroże Wielkie</t>
  </si>
  <si>
    <t>Krotoszyce</t>
  </si>
  <si>
    <t>Legnickie Pole</t>
  </si>
  <si>
    <t>Ruja</t>
  </si>
  <si>
    <t>Wojcieszów</t>
  </si>
  <si>
    <t>Złotoryja</t>
  </si>
  <si>
    <t>Pielgrzymka</t>
  </si>
  <si>
    <t>Świerzawa</t>
  </si>
  <si>
    <t>Zagrodno</t>
  </si>
  <si>
    <t>Bolesławiec</t>
  </si>
  <si>
    <t>Gromadka</t>
  </si>
  <si>
    <t>Chojnów</t>
  </si>
  <si>
    <t>Kunice</t>
  </si>
  <si>
    <t>Miłkowice</t>
  </si>
  <si>
    <t>Lubin</t>
  </si>
  <si>
    <t>Chocianów</t>
  </si>
  <si>
    <t>Przemków</t>
  </si>
  <si>
    <t>Borów</t>
  </si>
  <si>
    <t>Kondratowice</t>
  </si>
  <si>
    <t>Przeworno</t>
  </si>
  <si>
    <t>Strzelin</t>
  </si>
  <si>
    <t>Wiązów</t>
  </si>
  <si>
    <t>Góra</t>
  </si>
  <si>
    <t>Niechlów</t>
  </si>
  <si>
    <t>Wąsosz</t>
  </si>
  <si>
    <t>Piława Górna</t>
  </si>
  <si>
    <t>Dzierżoniów</t>
  </si>
  <si>
    <t>Łagiewniki</t>
  </si>
  <si>
    <t>Niemcza</t>
  </si>
  <si>
    <t>Marcinowice</t>
  </si>
  <si>
    <t>Jordanów Śląski</t>
  </si>
  <si>
    <t>Mietków</t>
  </si>
  <si>
    <t>Sobótka</t>
  </si>
  <si>
    <t>Głogów</t>
  </si>
  <si>
    <t>Pęcław</t>
  </si>
  <si>
    <t>Jemielno</t>
  </si>
  <si>
    <t>Prochowice</t>
  </si>
  <si>
    <t>Rudna</t>
  </si>
  <si>
    <t>Ścinawa</t>
  </si>
  <si>
    <t>Malczyce</t>
  </si>
  <si>
    <t>Miękinia</t>
  </si>
  <si>
    <t>Środa Śląska</t>
  </si>
  <si>
    <t>Brzeg Dolny</t>
  </si>
  <si>
    <t>Wińsko</t>
  </si>
  <si>
    <t>Wołów</t>
  </si>
  <si>
    <t>Pieszyce</t>
  </si>
  <si>
    <t>Nowa Ruda</t>
  </si>
  <si>
    <t>Jedlina-Zdrój</t>
  </si>
  <si>
    <t>Głuszyca</t>
  </si>
  <si>
    <t>Walim</t>
  </si>
  <si>
    <t>Nowogrodziec</t>
  </si>
  <si>
    <t>Warta Bolesławiecka</t>
  </si>
  <si>
    <t>Jeżów Sudecki</t>
  </si>
  <si>
    <t>Stara Kamienica</t>
  </si>
  <si>
    <t>Świeradów-Zdrój</t>
  </si>
  <si>
    <t>Leśna</t>
  </si>
  <si>
    <t>Lubań</t>
  </si>
  <si>
    <t>Olszyna</t>
  </si>
  <si>
    <t>Platerówka</t>
  </si>
  <si>
    <t>Siekierczyn</t>
  </si>
  <si>
    <t>Gryfów Śląski</t>
  </si>
  <si>
    <t>Lubomierz</t>
  </si>
  <si>
    <t>Lwówek Śląski</t>
  </si>
  <si>
    <t>Mirsk</t>
  </si>
  <si>
    <t>Wleń</t>
  </si>
  <si>
    <t>Zawidów</t>
  </si>
  <si>
    <t>Sulików</t>
  </si>
  <si>
    <t>Zgorzelec</t>
  </si>
  <si>
    <t>Oborniki Śląskie</t>
  </si>
  <si>
    <t>Prusice</t>
  </si>
  <si>
    <t>Trzebnica</t>
  </si>
  <si>
    <t>Wisznia Mała</t>
  </si>
  <si>
    <t>Zawonia</t>
  </si>
  <si>
    <t>Bierutów</t>
  </si>
  <si>
    <t>Dobroszyce</t>
  </si>
  <si>
    <t>Dziadowa Kłoda</t>
  </si>
  <si>
    <t>Międzybórz</t>
  </si>
  <si>
    <t>Oleśnica</t>
  </si>
  <si>
    <t>Syców</t>
  </si>
  <si>
    <t>Jelcz-Laskowice</t>
  </si>
  <si>
    <t>Czernica</t>
  </si>
  <si>
    <t>Długołęka</t>
  </si>
  <si>
    <t>Wilków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</si>
  <si>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</si>
  <si>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</si>
  <si>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</si>
  <si>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</si>
  <si>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</si>
  <si>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</si>
  <si>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</si>
  <si>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Domaniów</t>
  </si>
  <si>
    <t>Kąty Wrocławskie</t>
  </si>
  <si>
    <t>Kobierzyce</t>
  </si>
  <si>
    <t>Siechnice</t>
  </si>
  <si>
    <t>Żórawina</t>
  </si>
  <si>
    <t>0201022</t>
  </si>
  <si>
    <t>Bolesławiec (2)</t>
  </si>
  <si>
    <t>0201032</t>
  </si>
  <si>
    <t>Gromadka (2)</t>
  </si>
  <si>
    <t>0201043</t>
  </si>
  <si>
    <t>Nowogrodziec (3)</t>
  </si>
  <si>
    <t>0201062</t>
  </si>
  <si>
    <t>Warta Bolesławiecka (2)</t>
  </si>
  <si>
    <t>0202033</t>
  </si>
  <si>
    <t>Pieszyce (3)</t>
  </si>
  <si>
    <t>0202041</t>
  </si>
  <si>
    <t>Piława Górna (1)</t>
  </si>
  <si>
    <t>0202052</t>
  </si>
  <si>
    <t>Dzierżoniów (2)</t>
  </si>
  <si>
    <t>0202062</t>
  </si>
  <si>
    <t>Łagiewniki (2)</t>
  </si>
  <si>
    <t>0202073</t>
  </si>
  <si>
    <t>Niemcza (3)</t>
  </si>
  <si>
    <t>0203022</t>
  </si>
  <si>
    <t>Głogów (2)</t>
  </si>
  <si>
    <t>0203052</t>
  </si>
  <si>
    <t>Pęcław (2)</t>
  </si>
  <si>
    <t>0204013</t>
  </si>
  <si>
    <t>Góra (3)</t>
  </si>
  <si>
    <t>0204022</t>
  </si>
  <si>
    <t>Jemielno (2)</t>
  </si>
  <si>
    <t>0204032</t>
  </si>
  <si>
    <t>Niechlów (2)</t>
  </si>
  <si>
    <t>0204043</t>
  </si>
  <si>
    <t>Wąsosz (3)</t>
  </si>
  <si>
    <t>0205023</t>
  </si>
  <si>
    <t>Bolków (3)</t>
  </si>
  <si>
    <t>0205032</t>
  </si>
  <si>
    <t>Męcinka (2)</t>
  </si>
  <si>
    <t>0205042</t>
  </si>
  <si>
    <t>Mściwojów (2)</t>
  </si>
  <si>
    <t>0205052</t>
  </si>
  <si>
    <t>Paszowice (2)</t>
  </si>
  <si>
    <t>0205062</t>
  </si>
  <si>
    <t>Wądroże Wielkie (2)</t>
  </si>
  <si>
    <t>0206011</t>
  </si>
  <si>
    <t>Karpacz (1)</t>
  </si>
  <si>
    <t>0206021</t>
  </si>
  <si>
    <t>Kowary (1)</t>
  </si>
  <si>
    <t>0206031</t>
  </si>
  <si>
    <t>Piechowice (1)</t>
  </si>
  <si>
    <t>0206041</t>
  </si>
  <si>
    <t>Szklarska Poręba (1)</t>
  </si>
  <si>
    <t>0206052</t>
  </si>
  <si>
    <t>Janowice Wielkie (2)</t>
  </si>
  <si>
    <t>0206062</t>
  </si>
  <si>
    <t>Jeżów Sudecki (2)</t>
  </si>
  <si>
    <t>0206072</t>
  </si>
  <si>
    <t>Mysłakowice (2)</t>
  </si>
  <si>
    <t>0206082</t>
  </si>
  <si>
    <t>Podgórzyn (2)</t>
  </si>
  <si>
    <t>0206092</t>
  </si>
  <si>
    <t>Stara Kamienica (2)</t>
  </si>
  <si>
    <t>0207022</t>
  </si>
  <si>
    <t>Kamienna Góra (2)</t>
  </si>
  <si>
    <t>0207033</t>
  </si>
  <si>
    <t>Lubawka (3)</t>
  </si>
  <si>
    <t>0207042</t>
  </si>
  <si>
    <t>Marciszów (2)</t>
  </si>
  <si>
    <t>0208011</t>
  </si>
  <si>
    <t>Duszniki-Zdrój (1)</t>
  </si>
  <si>
    <t>0208031</t>
  </si>
  <si>
    <t>Kudowa-Zdrój (1)</t>
  </si>
  <si>
    <t>0208051</t>
  </si>
  <si>
    <t>Polanica-Zdrój (1)</t>
  </si>
  <si>
    <t>0208063</t>
  </si>
  <si>
    <t>Bystrzyca Kłodzka (3)</t>
  </si>
  <si>
    <t>0208072</t>
  </si>
  <si>
    <t>Kłodzko (2)</t>
  </si>
  <si>
    <t>0208083</t>
  </si>
  <si>
    <t>Lądek-Zdrój (3)</t>
  </si>
  <si>
    <t>0208092</t>
  </si>
  <si>
    <t>Lewin Kłodzki (2)</t>
  </si>
  <si>
    <t>0208103</t>
  </si>
  <si>
    <t>Międzylesie (3)</t>
  </si>
  <si>
    <t>0208112</t>
  </si>
  <si>
    <t>Nowa Ruda (2)</t>
  </si>
  <si>
    <t>0208123</t>
  </si>
  <si>
    <t>Radków (3)</t>
  </si>
  <si>
    <t>0208133</t>
  </si>
  <si>
    <t>Stronie Śląskie (3)</t>
  </si>
  <si>
    <t>0208143</t>
  </si>
  <si>
    <t>Szczytna (3)</t>
  </si>
  <si>
    <t>0209011</t>
  </si>
  <si>
    <t>Chojnów (1)</t>
  </si>
  <si>
    <t>0209022</t>
  </si>
  <si>
    <t>Chojnów (2)</t>
  </si>
  <si>
    <t>0209032</t>
  </si>
  <si>
    <t>Krotoszyce (2)</t>
  </si>
  <si>
    <t>0209042</t>
  </si>
  <si>
    <t>Kunice (2)</t>
  </si>
  <si>
    <t>0209052</t>
  </si>
  <si>
    <t>Legnickie Pole (2)</t>
  </si>
  <si>
    <t>0209062</t>
  </si>
  <si>
    <t>Miłkowice (2)</t>
  </si>
  <si>
    <t>0209073</t>
  </si>
  <si>
    <t>Prochowice (3)</t>
  </si>
  <si>
    <t>0209082</t>
  </si>
  <si>
    <t>Ruja (2)</t>
  </si>
  <si>
    <t>0210021</t>
  </si>
  <si>
    <t>Świeradów-Zdrój (1)</t>
  </si>
  <si>
    <t>0210033</t>
  </si>
  <si>
    <t>Leśna (3)</t>
  </si>
  <si>
    <t>0210042</t>
  </si>
  <si>
    <t>Lubań (2)</t>
  </si>
  <si>
    <t>0210053</t>
  </si>
  <si>
    <t>Olszyna (3)</t>
  </si>
  <si>
    <t>0210062</t>
  </si>
  <si>
    <t>Platerówka (2)</t>
  </si>
  <si>
    <t>0210072</t>
  </si>
  <si>
    <t>Siekierczyn (2)</t>
  </si>
  <si>
    <t>0211022</t>
  </si>
  <si>
    <t>Lubin (2)</t>
  </si>
  <si>
    <t>0211032</t>
  </si>
  <si>
    <t>Rudna (2)</t>
  </si>
  <si>
    <t>0211043</t>
  </si>
  <si>
    <t>Ścinawa (3)</t>
  </si>
  <si>
    <t>0212013</t>
  </si>
  <si>
    <t>Gryfów Śląski (3)</t>
  </si>
  <si>
    <t>0212023</t>
  </si>
  <si>
    <t>Lubomierz (3)</t>
  </si>
  <si>
    <t>0212033</t>
  </si>
  <si>
    <t>Lwówek Śląski (3)</t>
  </si>
  <si>
    <t>0212043</t>
  </si>
  <si>
    <t>Mirsk (3)</t>
  </si>
  <si>
    <t>0212053</t>
  </si>
  <si>
    <t>Wleń (3)</t>
  </si>
  <si>
    <t>0213012</t>
  </si>
  <si>
    <t>Cieszków (2)</t>
  </si>
  <si>
    <t>0213022</t>
  </si>
  <si>
    <t>Krośnice (2)</t>
  </si>
  <si>
    <t>0213033</t>
  </si>
  <si>
    <t>Milicz (3)</t>
  </si>
  <si>
    <t>0214023</t>
  </si>
  <si>
    <t>Bierutów (3)</t>
  </si>
  <si>
    <t>0214032</t>
  </si>
  <si>
    <t>Dobroszyce (2)</t>
  </si>
  <si>
    <t>0214042</t>
  </si>
  <si>
    <t>Dziadowa Kłoda (2)</t>
  </si>
  <si>
    <t>0214053</t>
  </si>
  <si>
    <t>Międzybórz (3)</t>
  </si>
  <si>
    <t>0214062</t>
  </si>
  <si>
    <t>Oleśnica (2)</t>
  </si>
  <si>
    <t>0214073</t>
  </si>
  <si>
    <t>Syców (3)</t>
  </si>
  <si>
    <t>0214083</t>
  </si>
  <si>
    <t>Twardogóra (3)</t>
  </si>
  <si>
    <t>0215022</t>
  </si>
  <si>
    <t>Domaniów (2)</t>
  </si>
  <si>
    <t>0215033</t>
  </si>
  <si>
    <t>Jelcz-Laskowice (3)</t>
  </si>
  <si>
    <t>0216013</t>
  </si>
  <si>
    <t>Chocianów (3)</t>
  </si>
  <si>
    <t>0216053</t>
  </si>
  <si>
    <t>Przemków (3)</t>
  </si>
  <si>
    <t>0217012</t>
  </si>
  <si>
    <t>Borów (2)</t>
  </si>
  <si>
    <t>0217022</t>
  </si>
  <si>
    <t>Kondratowice (2)</t>
  </si>
  <si>
    <t>0217032</t>
  </si>
  <si>
    <t>Przeworno (2)</t>
  </si>
  <si>
    <t>0217043</t>
  </si>
  <si>
    <t>Strzelin (3)</t>
  </si>
  <si>
    <t>0217053</t>
  </si>
  <si>
    <t>Wiązów (3)</t>
  </si>
  <si>
    <t>0218012</t>
  </si>
  <si>
    <t>Kostomłoty (2)</t>
  </si>
  <si>
    <t>0218022</t>
  </si>
  <si>
    <t>Malczyce (2)</t>
  </si>
  <si>
    <t>0218032</t>
  </si>
  <si>
    <t>Miękinia (2)</t>
  </si>
  <si>
    <t>0218043</t>
  </si>
  <si>
    <t>Środa Śląska (3)</t>
  </si>
  <si>
    <t>0218052</t>
  </si>
  <si>
    <t>Udanin (2)</t>
  </si>
  <si>
    <t>0219032</t>
  </si>
  <si>
    <t>Dobromierz (2)</t>
  </si>
  <si>
    <t>0219043</t>
  </si>
  <si>
    <t>Jaworzyna Śląska (3)</t>
  </si>
  <si>
    <t>0219052</t>
  </si>
  <si>
    <t>Marcinowice (2)</t>
  </si>
  <si>
    <t>0219063</t>
  </si>
  <si>
    <t>Strzegom (3)</t>
  </si>
  <si>
    <t>0219072</t>
  </si>
  <si>
    <t>Świdnica (2)</t>
  </si>
  <si>
    <t>0219083</t>
  </si>
  <si>
    <t>Żarów (3)</t>
  </si>
  <si>
    <t>0220013</t>
  </si>
  <si>
    <t>Oborniki Śląskie (3)</t>
  </si>
  <si>
    <t>0220023</t>
  </si>
  <si>
    <t>Prusice (3)</t>
  </si>
  <si>
    <t>0220033</t>
  </si>
  <si>
    <t>Trzebnica (3)</t>
  </si>
  <si>
    <t>0220042</t>
  </si>
  <si>
    <t>Wisznia Mała (2)</t>
  </si>
  <si>
    <t>0220052</t>
  </si>
  <si>
    <t>Zawonia (2)</t>
  </si>
  <si>
    <t>0220063</t>
  </si>
  <si>
    <t>Żmigród (3)</t>
  </si>
  <si>
    <t>0221011</t>
  </si>
  <si>
    <t>Boguszów-Gorce (1)</t>
  </si>
  <si>
    <t>0221021</t>
  </si>
  <si>
    <t>Jedlina-Zdrój (1)</t>
  </si>
  <si>
    <t>0221031</t>
  </si>
  <si>
    <t>Szczawno-Zdrój (1)</t>
  </si>
  <si>
    <t>0221042</t>
  </si>
  <si>
    <t>Czarny Bór (2)</t>
  </si>
  <si>
    <t>0221053</t>
  </si>
  <si>
    <t>Głuszyca (3)</t>
  </si>
  <si>
    <t>0221063</t>
  </si>
  <si>
    <t>Mieroszów (3)</t>
  </si>
  <si>
    <t>0221072</t>
  </si>
  <si>
    <t>Stare Bogaczowice (2)</t>
  </si>
  <si>
    <t>0221082</t>
  </si>
  <si>
    <t>Walim (2)</t>
  </si>
  <si>
    <t>0222013</t>
  </si>
  <si>
    <t>Brzeg Dolny (3)</t>
  </si>
  <si>
    <t>0222022</t>
  </si>
  <si>
    <t>Wińsko (2)</t>
  </si>
  <si>
    <t>0222033</t>
  </si>
  <si>
    <t>Wołów (3)</t>
  </si>
  <si>
    <t>0223012</t>
  </si>
  <si>
    <t>Czernica (2)</t>
  </si>
  <si>
    <t>0223022</t>
  </si>
  <si>
    <t>Długołęka (2)</t>
  </si>
  <si>
    <t>0223032</t>
  </si>
  <si>
    <t>Jordanów Śląski (2)</t>
  </si>
  <si>
    <t>0223043</t>
  </si>
  <si>
    <t>Kąty Wrocławskie (3)</t>
  </si>
  <si>
    <t>0223052</t>
  </si>
  <si>
    <t>Kobierzyce (2)</t>
  </si>
  <si>
    <t>0223062</t>
  </si>
  <si>
    <t>Mietków (2)</t>
  </si>
  <si>
    <t>0223073</t>
  </si>
  <si>
    <t>Sobótka (3)</t>
  </si>
  <si>
    <t>0223083</t>
  </si>
  <si>
    <t>Siechnice (3)</t>
  </si>
  <si>
    <t>0223092</t>
  </si>
  <si>
    <t>Żórawina (2)</t>
  </si>
  <si>
    <t>0224013</t>
  </si>
  <si>
    <t>Bardo (3)</t>
  </si>
  <si>
    <t>0224022</t>
  </si>
  <si>
    <t>Ciepłowody (2)</t>
  </si>
  <si>
    <t>0224032</t>
  </si>
  <si>
    <t>Kamieniec Ząbkowicki (2)</t>
  </si>
  <si>
    <t>0224042</t>
  </si>
  <si>
    <t>Stoszowice (2)</t>
  </si>
  <si>
    <t>0224053</t>
  </si>
  <si>
    <t>Ząbkowice Śląskie (3)</t>
  </si>
  <si>
    <t>0224063</t>
  </si>
  <si>
    <t>Ziębice (3)</t>
  </si>
  <si>
    <t>0224073</t>
  </si>
  <si>
    <t>Złoty Stok (3)</t>
  </si>
  <si>
    <t>0225011</t>
  </si>
  <si>
    <t>Zawidów (1)</t>
  </si>
  <si>
    <t>0225052</t>
  </si>
  <si>
    <t>Sulików (2)</t>
  </si>
  <si>
    <t>0225072</t>
  </si>
  <si>
    <t>Zgorzelec (2)</t>
  </si>
  <si>
    <t>0226011</t>
  </si>
  <si>
    <t>Wojcieszów (1)</t>
  </si>
  <si>
    <t>0226021</t>
  </si>
  <si>
    <t>Złotoryja (1)</t>
  </si>
  <si>
    <t>0226032</t>
  </si>
  <si>
    <t>Pielgrzymka (2)</t>
  </si>
  <si>
    <t>0226043</t>
  </si>
  <si>
    <t>Świerzawa (3)</t>
  </si>
  <si>
    <t>0226052</t>
  </si>
  <si>
    <t>Zagrodno (2)</t>
  </si>
  <si>
    <t>0226062</t>
  </si>
  <si>
    <t>Złotoryja (2)</t>
  </si>
  <si>
    <t>0261011</t>
  </si>
  <si>
    <t>Jelenia Góra (1)</t>
  </si>
  <si>
    <t>0612072</t>
  </si>
  <si>
    <t>Wilków (2)</t>
  </si>
  <si>
    <t>3017033</t>
  </si>
  <si>
    <t>Odolanów (3)</t>
  </si>
  <si>
    <t>3017052</t>
  </si>
  <si>
    <t>Przygodzice (2)</t>
  </si>
  <si>
    <t>3017082</t>
  </si>
  <si>
    <t>Sośnie (2)</t>
  </si>
  <si>
    <t>Gmina (1-m, 2-w, 3-mw)</t>
  </si>
  <si>
    <t>TERYT</t>
  </si>
  <si>
    <t>Stowarzyszenie Lokalna Grupa Działania "Kocie Góry"</t>
  </si>
  <si>
    <t>Lp</t>
  </si>
  <si>
    <t>Lokalna Grupa Działania "Ujście Baryczy" Gmin Góra-Niechlów-Wąsosz</t>
  </si>
  <si>
    <t>Liczba mieszkańców obszaru objętego LSR na koniec 2020 r</t>
  </si>
  <si>
    <t>Kod</t>
  </si>
  <si>
    <t>ogółem</t>
  </si>
  <si>
    <t>2020</t>
  </si>
  <si>
    <t>[osoba]</t>
  </si>
  <si>
    <t>0200000</t>
  </si>
  <si>
    <t>DOLNOŚLĄSKIE</t>
  </si>
  <si>
    <t>0201000</t>
  </si>
  <si>
    <t>Powiat bolesławiecki</t>
  </si>
  <si>
    <t>0201011</t>
  </si>
  <si>
    <t>Bolesławiec (1)</t>
  </si>
  <si>
    <t>0201044</t>
  </si>
  <si>
    <t>Nowogrodziec - miasto (4)</t>
  </si>
  <si>
    <t>0201045</t>
  </si>
  <si>
    <t>Nowogrodziec - obszar wiejski (5)</t>
  </si>
  <si>
    <t>0201052</t>
  </si>
  <si>
    <t>Osiecznica (2)</t>
  </si>
  <si>
    <t>0202000</t>
  </si>
  <si>
    <t>Powiat dzierżoniowski</t>
  </si>
  <si>
    <t>0202011</t>
  </si>
  <si>
    <t>Bielawa (1)</t>
  </si>
  <si>
    <t>0202021</t>
  </si>
  <si>
    <t>Dzierżoniów (1)</t>
  </si>
  <si>
    <t>0202034</t>
  </si>
  <si>
    <t>Pieszyce - miasto (4)</t>
  </si>
  <si>
    <t>0202035</t>
  </si>
  <si>
    <t>Pieszyce - obszar wiejski (5)</t>
  </si>
  <si>
    <t>0202074</t>
  </si>
  <si>
    <t>Niemcza - miasto (4)</t>
  </si>
  <si>
    <t>0202075</t>
  </si>
  <si>
    <t>Niemcza - obszar wiejski (5)</t>
  </si>
  <si>
    <t>0203000</t>
  </si>
  <si>
    <t>Powiat głogowski</t>
  </si>
  <si>
    <t>0203011</t>
  </si>
  <si>
    <t>Głogów (1)</t>
  </si>
  <si>
    <t>0203032</t>
  </si>
  <si>
    <t>Jerzmanowa (2)</t>
  </si>
  <si>
    <t>0203042</t>
  </si>
  <si>
    <t>Kotla (2)</t>
  </si>
  <si>
    <t>0203062</t>
  </si>
  <si>
    <t>Żukowice (2)</t>
  </si>
  <si>
    <t>0204000</t>
  </si>
  <si>
    <t>Powiat górowski</t>
  </si>
  <si>
    <t>0204014</t>
  </si>
  <si>
    <t>Góra - miasto (4)</t>
  </si>
  <si>
    <t>0204015</t>
  </si>
  <si>
    <t>Góra - obszar wiejski (5)</t>
  </si>
  <si>
    <t>0204044</t>
  </si>
  <si>
    <t>Wąsosz - miasto (4)</t>
  </si>
  <si>
    <t>0204045</t>
  </si>
  <si>
    <t>Wąsosz - obszar wiejski (5)</t>
  </si>
  <si>
    <t>0205000</t>
  </si>
  <si>
    <t>Powiat jaworski</t>
  </si>
  <si>
    <t>0205011</t>
  </si>
  <si>
    <t>Jawor (1)</t>
  </si>
  <si>
    <t>0205024</t>
  </si>
  <si>
    <t>Bolków - miasto (4)</t>
  </si>
  <si>
    <t>0205025</t>
  </si>
  <si>
    <t>Bolków - obszar wiejski (5)</t>
  </si>
  <si>
    <t>0206000</t>
  </si>
  <si>
    <t>Powiat karkonoski</t>
  </si>
  <si>
    <t>0207000</t>
  </si>
  <si>
    <t>Powiat kamiennogórski</t>
  </si>
  <si>
    <t>0207011</t>
  </si>
  <si>
    <t>Kamienna Góra (1)</t>
  </si>
  <si>
    <t>0207034</t>
  </si>
  <si>
    <t>Lubawka - miasto (4)</t>
  </si>
  <si>
    <t>0207035</t>
  </si>
  <si>
    <t>Lubawka - obszar wiejski (5)</t>
  </si>
  <si>
    <t>0208000</t>
  </si>
  <si>
    <t>Powiat kłodzki</t>
  </si>
  <si>
    <t>0208021</t>
  </si>
  <si>
    <t>Kłodzko (1)</t>
  </si>
  <si>
    <t>0208041</t>
  </si>
  <si>
    <t>Nowa Ruda (1)</t>
  </si>
  <si>
    <t>0208064</t>
  </si>
  <si>
    <t>Bystrzyca Kłodzka - miasto (4)</t>
  </si>
  <si>
    <t>0208065</t>
  </si>
  <si>
    <t>Bystrzyca Kłodzka - obszar wiejski (5)</t>
  </si>
  <si>
    <t>0208084</t>
  </si>
  <si>
    <t>Lądek-Zdrój - miasto (4)</t>
  </si>
  <si>
    <t>0208085</t>
  </si>
  <si>
    <t>Lądek-Zdrój - obszar wiejski (5)</t>
  </si>
  <si>
    <t>0208104</t>
  </si>
  <si>
    <t>Międzylesie - miasto (4)</t>
  </si>
  <si>
    <t>0208105</t>
  </si>
  <si>
    <t>Międzylesie - obszar wiejski (5)</t>
  </si>
  <si>
    <t>0208124</t>
  </si>
  <si>
    <t>Radków - miasto (4)</t>
  </si>
  <si>
    <t>0208125</t>
  </si>
  <si>
    <t>Radków - obszar wiejski (5)</t>
  </si>
  <si>
    <t>0208134</t>
  </si>
  <si>
    <t>Stronie Śląskie - miasto (4)</t>
  </si>
  <si>
    <t>0208135</t>
  </si>
  <si>
    <t>Stronie Śląskie - obszar wiejski (5)</t>
  </si>
  <si>
    <t>0208144</t>
  </si>
  <si>
    <t>Szczytna - miasto (4)</t>
  </si>
  <si>
    <t>0208145</t>
  </si>
  <si>
    <t>Szczytna - obszar wiejski (5)</t>
  </si>
  <si>
    <t>0209000</t>
  </si>
  <si>
    <t>Powiat legnicki</t>
  </si>
  <si>
    <t>0209074</t>
  </si>
  <si>
    <t>Prochowice - miasto (4)</t>
  </si>
  <si>
    <t>0209075</t>
  </si>
  <si>
    <t>Prochowice - obszar wiejski (5)</t>
  </si>
  <si>
    <t>0210000</t>
  </si>
  <si>
    <t>Powiat lubański</t>
  </si>
  <si>
    <t>0210011</t>
  </si>
  <si>
    <t>Lubań (1)</t>
  </si>
  <si>
    <t>0210034</t>
  </si>
  <si>
    <t>Leśna - miasto (4)</t>
  </si>
  <si>
    <t>0210035</t>
  </si>
  <si>
    <t>Leśna - obszar wiejski (5)</t>
  </si>
  <si>
    <t>0210054</t>
  </si>
  <si>
    <t>Olszyna - miasto (4)</t>
  </si>
  <si>
    <t>0210055</t>
  </si>
  <si>
    <t>Olszyna - obszar wiejski (5)</t>
  </si>
  <si>
    <t>0211000</t>
  </si>
  <si>
    <t>Powiat lubiński</t>
  </si>
  <si>
    <t>0211011</t>
  </si>
  <si>
    <t>Lubin (1)</t>
  </si>
  <si>
    <t>0211044</t>
  </si>
  <si>
    <t>Ścinawa - miasto (4)</t>
  </si>
  <si>
    <t>0211045</t>
  </si>
  <si>
    <t>Ścinawa - obszar wiejski (5)</t>
  </si>
  <si>
    <t>0212000</t>
  </si>
  <si>
    <t>Powiat lwówecki</t>
  </si>
  <si>
    <t>0212014</t>
  </si>
  <si>
    <t>Gryfów Śląski - miasto (4)</t>
  </si>
  <si>
    <t>0212015</t>
  </si>
  <si>
    <t>Gryfów Śląski - obszar wiejski (5)</t>
  </si>
  <si>
    <t>0212024</t>
  </si>
  <si>
    <t>Lubomierz - miasto (4)</t>
  </si>
  <si>
    <t>0212025</t>
  </si>
  <si>
    <t>Lubomierz - obszar wiejski (5)</t>
  </si>
  <si>
    <t>0212034</t>
  </si>
  <si>
    <t>Lwówek Śląski - miasto (4)</t>
  </si>
  <si>
    <t>0212035</t>
  </si>
  <si>
    <t>Lwówek Śląski - obszar wiejski (5)</t>
  </si>
  <si>
    <t>0212044</t>
  </si>
  <si>
    <t>Mirsk - miasto (4)</t>
  </si>
  <si>
    <t>0212045</t>
  </si>
  <si>
    <t>Mirsk - obszar wiejski (5)</t>
  </si>
  <si>
    <t>0212054</t>
  </si>
  <si>
    <t>Wleń - miasto (4)</t>
  </si>
  <si>
    <t>0212055</t>
  </si>
  <si>
    <t>Wleń - obszar wiejski (5)</t>
  </si>
  <si>
    <t>0213000</t>
  </si>
  <si>
    <t>Powiat milicki</t>
  </si>
  <si>
    <t>0213034</t>
  </si>
  <si>
    <t>Milicz - miasto (4)</t>
  </si>
  <si>
    <t>0213035</t>
  </si>
  <si>
    <t>Milicz - obszar wiejski (5)</t>
  </si>
  <si>
    <t>0214000</t>
  </si>
  <si>
    <t>Powiat oleśnicki</t>
  </si>
  <si>
    <t>0214011</t>
  </si>
  <si>
    <t>Oleśnica (1)</t>
  </si>
  <si>
    <t>0214024</t>
  </si>
  <si>
    <t>Bierutów - miasto (4)</t>
  </si>
  <si>
    <t>0214025</t>
  </si>
  <si>
    <t>Bierutów - obszar wiejski (5)</t>
  </si>
  <si>
    <t>0214054</t>
  </si>
  <si>
    <t>Międzybórz - miasto (4)</t>
  </si>
  <si>
    <t>0214055</t>
  </si>
  <si>
    <t>Międzybórz - obszar wiejski (5)</t>
  </si>
  <si>
    <t>0214074</t>
  </si>
  <si>
    <t>Syców - miasto (4)</t>
  </si>
  <si>
    <t>0214075</t>
  </si>
  <si>
    <t>Syców - obszar wiejski (5)</t>
  </si>
  <si>
    <t>0214084</t>
  </si>
  <si>
    <t>Twardogóra - miasto (4)</t>
  </si>
  <si>
    <t>0214085</t>
  </si>
  <si>
    <t>Twardogóra - obszar wiejski (5)</t>
  </si>
  <si>
    <t>0215000</t>
  </si>
  <si>
    <t>Powiat oławski</t>
  </si>
  <si>
    <t>0215011</t>
  </si>
  <si>
    <t>Oława (1)</t>
  </si>
  <si>
    <t>0215034</t>
  </si>
  <si>
    <t>Jelcz-Laskowice - miasto (4)</t>
  </si>
  <si>
    <t>0215035</t>
  </si>
  <si>
    <t>Jelcz-Laskowice - obszar wiejski (5)</t>
  </si>
  <si>
    <t>0215042</t>
  </si>
  <si>
    <t>Oława (2)</t>
  </si>
  <si>
    <t>0216000</t>
  </si>
  <si>
    <t>Powiat polkowicki</t>
  </si>
  <si>
    <t>0216014</t>
  </si>
  <si>
    <t>Chocianów - miasto (4)</t>
  </si>
  <si>
    <t>0216015</t>
  </si>
  <si>
    <t>Chocianów - obszar wiejski (5)</t>
  </si>
  <si>
    <t>0216022</t>
  </si>
  <si>
    <t>Gaworzyce (2)</t>
  </si>
  <si>
    <t>0216032</t>
  </si>
  <si>
    <t>Grębocice (2)</t>
  </si>
  <si>
    <t>0216043</t>
  </si>
  <si>
    <t>Polkowice (3)</t>
  </si>
  <si>
    <t>0216044</t>
  </si>
  <si>
    <t>Polkowice - miasto (4)</t>
  </si>
  <si>
    <t>0216045</t>
  </si>
  <si>
    <t>Polkowice - obszar wiejski (5)</t>
  </si>
  <si>
    <t>0216054</t>
  </si>
  <si>
    <t>Przemków - miasto (4)</t>
  </si>
  <si>
    <t>0216055</t>
  </si>
  <si>
    <t>Przemków - obszar wiejski (5)</t>
  </si>
  <si>
    <t>0216062</t>
  </si>
  <si>
    <t>Radwanice (2)</t>
  </si>
  <si>
    <t>0217000</t>
  </si>
  <si>
    <t>Powiat strzeliński</t>
  </si>
  <si>
    <t>0217044</t>
  </si>
  <si>
    <t>Strzelin - miasto (4)</t>
  </si>
  <si>
    <t>0217045</t>
  </si>
  <si>
    <t>Strzelin - obszar wiejski (5)</t>
  </si>
  <si>
    <t>0217054</t>
  </si>
  <si>
    <t>Wiązów - miasto (4)</t>
  </si>
  <si>
    <t>0217055</t>
  </si>
  <si>
    <t>Wiązów - obszar wiejski (5)</t>
  </si>
  <si>
    <t>0218000</t>
  </si>
  <si>
    <t>Powiat średzki</t>
  </si>
  <si>
    <t>0218044</t>
  </si>
  <si>
    <t>Środa Śląska - miasto (4)</t>
  </si>
  <si>
    <t>0218045</t>
  </si>
  <si>
    <t>Środa Śląska - obszar wiejski (5)</t>
  </si>
  <si>
    <t>0219000</t>
  </si>
  <si>
    <t>Powiat świdnicki</t>
  </si>
  <si>
    <t>0219011</t>
  </si>
  <si>
    <t>Świdnica (1)</t>
  </si>
  <si>
    <t>0219021</t>
  </si>
  <si>
    <t>Świebodzice (1)</t>
  </si>
  <si>
    <t>0219044</t>
  </si>
  <si>
    <t>Jaworzyna Śląska - miasto (4)</t>
  </si>
  <si>
    <t>0219045</t>
  </si>
  <si>
    <t>Jaworzyna Śląska - obszar wiejski (5)</t>
  </si>
  <si>
    <t>0219064</t>
  </si>
  <si>
    <t>Strzegom - miasto (4)</t>
  </si>
  <si>
    <t>0219065</t>
  </si>
  <si>
    <t>Strzegom - obszar wiejski (5)</t>
  </si>
  <si>
    <t>0219084</t>
  </si>
  <si>
    <t>Żarów - miasto (4)</t>
  </si>
  <si>
    <t>0219085</t>
  </si>
  <si>
    <t>Żarów - obszar wiejski (5)</t>
  </si>
  <si>
    <t>0220000</t>
  </si>
  <si>
    <t>Powiat trzebnicki</t>
  </si>
  <si>
    <t>0220014</t>
  </si>
  <si>
    <t>Oborniki Śląskie - miasto (4)</t>
  </si>
  <si>
    <t>0220015</t>
  </si>
  <si>
    <t>Oborniki Śląskie - obszar wiejski (5)</t>
  </si>
  <si>
    <t>0220024</t>
  </si>
  <si>
    <t>Prusice - miasto (4)</t>
  </si>
  <si>
    <t>0220025</t>
  </si>
  <si>
    <t>Prusice - obszar wiejski (5)</t>
  </si>
  <si>
    <t>0220034</t>
  </si>
  <si>
    <t>Trzebnica - miasto (4)</t>
  </si>
  <si>
    <t>0220035</t>
  </si>
  <si>
    <t>Trzebnica - obszar wiejski (5)</t>
  </si>
  <si>
    <t>0220064</t>
  </si>
  <si>
    <t>Żmigród - miasto (4)</t>
  </si>
  <si>
    <t>0220065</t>
  </si>
  <si>
    <t>Żmigród - obszar wiejski (5)</t>
  </si>
  <si>
    <t>0221000</t>
  </si>
  <si>
    <t>Powiat wałbrzyski</t>
  </si>
  <si>
    <t>0221054</t>
  </si>
  <si>
    <t>Głuszyca - miasto (4)</t>
  </si>
  <si>
    <t>0221055</t>
  </si>
  <si>
    <t>Głuszyca - obszar wiejski (5)</t>
  </si>
  <si>
    <t>0221064</t>
  </si>
  <si>
    <t>Mieroszów - miasto (4)</t>
  </si>
  <si>
    <t>0221065</t>
  </si>
  <si>
    <t>Mieroszów - obszar wiejski (5)</t>
  </si>
  <si>
    <t>0222000</t>
  </si>
  <si>
    <t>Powiat wołowski</t>
  </si>
  <si>
    <t>0222014</t>
  </si>
  <si>
    <t>Brzeg Dolny - miasto (4)</t>
  </si>
  <si>
    <t>0222015</t>
  </si>
  <si>
    <t>Brzeg Dolny - obszar wiejski (5)</t>
  </si>
  <si>
    <t>0222034</t>
  </si>
  <si>
    <t>Wołów - miasto (4)</t>
  </si>
  <si>
    <t>0222035</t>
  </si>
  <si>
    <t>Wołów - obszar wiejski (5)</t>
  </si>
  <si>
    <t>0223000</t>
  </si>
  <si>
    <t>Powiat wrocławski</t>
  </si>
  <si>
    <t>0223044</t>
  </si>
  <si>
    <t>Kąty Wrocławskie - miasto (4)</t>
  </si>
  <si>
    <t>0223045</t>
  </si>
  <si>
    <t>Kąty Wrocławskie - obszar wiejski (5)</t>
  </si>
  <si>
    <t>0223074</t>
  </si>
  <si>
    <t>Sobótka - miasto (4)</t>
  </si>
  <si>
    <t>0223075</t>
  </si>
  <si>
    <t>Sobótka - obszar wiejski (5)</t>
  </si>
  <si>
    <t>0223084</t>
  </si>
  <si>
    <t>Siechnice - miasto (4)</t>
  </si>
  <si>
    <t>0223085</t>
  </si>
  <si>
    <t>Siechnice - obszar wiejski (5)</t>
  </si>
  <si>
    <t>0224000</t>
  </si>
  <si>
    <t>Powiat ząbkowicki</t>
  </si>
  <si>
    <t>0224014</t>
  </si>
  <si>
    <t>Bardo - miasto (4)</t>
  </si>
  <si>
    <t>0224015</t>
  </si>
  <si>
    <t>Bardo - obszar wiejski (5)</t>
  </si>
  <si>
    <t>0224054</t>
  </si>
  <si>
    <t>Ząbkowice Śląskie - miasto (4)</t>
  </si>
  <si>
    <t>0224055</t>
  </si>
  <si>
    <t>Ząbkowice Śląskie - obszar wiejski (5)</t>
  </si>
  <si>
    <t>0224064</t>
  </si>
  <si>
    <t>Ziębice - miasto (4)</t>
  </si>
  <si>
    <t>0224065</t>
  </si>
  <si>
    <t>Ziębice - obszar wiejski (5)</t>
  </si>
  <si>
    <t>0224074</t>
  </si>
  <si>
    <t>Złoty Stok - miasto (4)</t>
  </si>
  <si>
    <t>0224075</t>
  </si>
  <si>
    <t>Złoty Stok - obszar wiejski (5)</t>
  </si>
  <si>
    <t>0225000</t>
  </si>
  <si>
    <t>Powiat zgorzelecki</t>
  </si>
  <si>
    <t>0225021</t>
  </si>
  <si>
    <t>Zgorzelec (1)</t>
  </si>
  <si>
    <t>0225033</t>
  </si>
  <si>
    <t>Bogatynia (3)</t>
  </si>
  <si>
    <t>0225034</t>
  </si>
  <si>
    <t>Bogatynia - miasto (4)</t>
  </si>
  <si>
    <t>0225035</t>
  </si>
  <si>
    <t>Bogatynia - obszar wiejski (5)</t>
  </si>
  <si>
    <t>0225043</t>
  </si>
  <si>
    <t>Pieńsk (3)</t>
  </si>
  <si>
    <t>0225044</t>
  </si>
  <si>
    <t>Pieńsk - miasto (4)</t>
  </si>
  <si>
    <t>0225045</t>
  </si>
  <si>
    <t>Pieńsk - obszar wiejski (5)</t>
  </si>
  <si>
    <t>0225063</t>
  </si>
  <si>
    <t>Węgliniec (3)</t>
  </si>
  <si>
    <t>0225064</t>
  </si>
  <si>
    <t>Węgliniec - miasto (4)</t>
  </si>
  <si>
    <t>0225065</t>
  </si>
  <si>
    <t>Węgliniec - obszar wiejski (5)</t>
  </si>
  <si>
    <t>0226000</t>
  </si>
  <si>
    <t>Powiat złotoryjski</t>
  </si>
  <si>
    <t>0226044</t>
  </si>
  <si>
    <t>Świerzawa - miasto (4)</t>
  </si>
  <si>
    <t>0226045</t>
  </si>
  <si>
    <t>Świerzawa - obszar wiejski (5)</t>
  </si>
  <si>
    <t>0261000</t>
  </si>
  <si>
    <t>Powiat m. Jelenia Góra</t>
  </si>
  <si>
    <t>0262000</t>
  </si>
  <si>
    <t>Powiat m. Legnica</t>
  </si>
  <si>
    <t>0262011</t>
  </si>
  <si>
    <t>Legnica (1)</t>
  </si>
  <si>
    <t>0264000</t>
  </si>
  <si>
    <t>Powiat m. Wrocław</t>
  </si>
  <si>
    <t>0264011</t>
  </si>
  <si>
    <t>Wrocław (1)</t>
  </si>
  <si>
    <t>0265000</t>
  </si>
  <si>
    <t>Powiat m. Wałbrzych od 2013</t>
  </si>
  <si>
    <t>0265011</t>
  </si>
  <si>
    <t>Wałbrzych od 2013 (1)</t>
  </si>
  <si>
    <t>Dotyczy całkowita liczba mieszkańców obszaru LSR</t>
  </si>
  <si>
    <t>Kryterium nr 5.5 Ludność w wieku nieprodukcyjnym na obszarze LSR</t>
  </si>
  <si>
    <t>Nazwa</t>
  </si>
  <si>
    <t>w wieku przedprodukcyjnym</t>
  </si>
  <si>
    <t>w wieku poprodukcyjnym</t>
  </si>
  <si>
    <t>Suma</t>
  </si>
  <si>
    <t>Dotyczy liczba osób w wieku nieprodukcyjnym</t>
  </si>
  <si>
    <r>
      <t xml:space="preserve">Udział liczby osób w wieku nieprodukcyjnym na obszarze LSR w liczbie mieszkańców obszaru objetego LSR wg stanu na koniec 2020 r. wg wzoru: 30 x (1-(0,035 x liczba mieszkańców / liczba osób w wieku nieprodukcyjnym))
</t>
    </r>
    <r>
      <rPr>
        <b/>
        <sz val="10"/>
        <rFont val="Arial"/>
        <family val="2"/>
        <charset val="238"/>
      </rPr>
      <t xml:space="preserve">Punkty </t>
    </r>
    <r>
      <rPr>
        <sz val="10"/>
        <rFont val="Arial"/>
        <family val="2"/>
        <charset val="238"/>
      </rPr>
      <t xml:space="preserve">
(max – 5 pkt; min – 0 pkt;)</t>
    </r>
  </si>
  <si>
    <t>Liczba osób w wieku nieprodukcyjnym na koniec 2020 r.</t>
  </si>
  <si>
    <t>Całkowita liczba mieszkańców obszaru LSR</t>
  </si>
  <si>
    <t>0400000</t>
  </si>
  <si>
    <t>KUJAWSKO-POMORSKIE</t>
  </si>
  <si>
    <t>0401000</t>
  </si>
  <si>
    <t>Powiat aleksandrowski</t>
  </si>
  <si>
    <t>0401011</t>
  </si>
  <si>
    <t>Aleksandrów Kujawski (1)</t>
  </si>
  <si>
    <t>0401021</t>
  </si>
  <si>
    <t>Ciechocinek (1)</t>
  </si>
  <si>
    <t>0401031</t>
  </si>
  <si>
    <t>Nieszawa (1)</t>
  </si>
  <si>
    <t>0401042</t>
  </si>
  <si>
    <t>Aleksandrów Kujawski (2)</t>
  </si>
  <si>
    <t>0401052</t>
  </si>
  <si>
    <t>Bądkowo (2)</t>
  </si>
  <si>
    <t>0401062</t>
  </si>
  <si>
    <t>Koneck (2)</t>
  </si>
  <si>
    <t>0401072</t>
  </si>
  <si>
    <t>Raciążek (2)</t>
  </si>
  <si>
    <t>0401082</t>
  </si>
  <si>
    <t>Waganiec (2)</t>
  </si>
  <si>
    <t>0401092</t>
  </si>
  <si>
    <t>Zakrzewo (2)</t>
  </si>
  <si>
    <t>0402000</t>
  </si>
  <si>
    <t>Powiat brodnicki</t>
  </si>
  <si>
    <t>0402011</t>
  </si>
  <si>
    <t>Brodnica (1)</t>
  </si>
  <si>
    <t>0402022</t>
  </si>
  <si>
    <t>Bobrowo (2)</t>
  </si>
  <si>
    <t>0402032</t>
  </si>
  <si>
    <t>Brodnica (2)</t>
  </si>
  <si>
    <t>0402042</t>
  </si>
  <si>
    <t>Brzozie (2)</t>
  </si>
  <si>
    <t>0402053</t>
  </si>
  <si>
    <t>Górzno (3)</t>
  </si>
  <si>
    <t>0402054</t>
  </si>
  <si>
    <t>Górzno - miasto (4)</t>
  </si>
  <si>
    <t>0402055</t>
  </si>
  <si>
    <t>Górzno - obszar wiejski (5)</t>
  </si>
  <si>
    <t>0402062</t>
  </si>
  <si>
    <t>Bartniczka (2)</t>
  </si>
  <si>
    <t>0402073</t>
  </si>
  <si>
    <t>Jabłonowo Pomorskie (3)</t>
  </si>
  <si>
    <t>0402074</t>
  </si>
  <si>
    <t>Jabłonowo Pomorskie - miasto (4)</t>
  </si>
  <si>
    <t>0402075</t>
  </si>
  <si>
    <t>Jabłonowo Pomorskie - obszar wiejski (5)</t>
  </si>
  <si>
    <t>0402082</t>
  </si>
  <si>
    <t>Osiek (2)</t>
  </si>
  <si>
    <t>0402092</t>
  </si>
  <si>
    <t>Świedziebnia (2)</t>
  </si>
  <si>
    <t>0402102</t>
  </si>
  <si>
    <t>Zbiczno (2)</t>
  </si>
  <si>
    <t>0403000</t>
  </si>
  <si>
    <t>Powiat bydgoski</t>
  </si>
  <si>
    <t>0403012</t>
  </si>
  <si>
    <t>Białe Błota (2)</t>
  </si>
  <si>
    <t>0403022</t>
  </si>
  <si>
    <t>Dąbrowa Chełmińska (2)</t>
  </si>
  <si>
    <t>0403032</t>
  </si>
  <si>
    <t>Dobrcz (2)</t>
  </si>
  <si>
    <t>0403043</t>
  </si>
  <si>
    <t>Koronowo (3)</t>
  </si>
  <si>
    <t>0403044</t>
  </si>
  <si>
    <t>Koronowo - miasto (4)</t>
  </si>
  <si>
    <t>0403045</t>
  </si>
  <si>
    <t>Koronowo - obszar wiejski (5)</t>
  </si>
  <si>
    <t>0403052</t>
  </si>
  <si>
    <t>Nowa Wieś Wielka (2)</t>
  </si>
  <si>
    <t>0403062</t>
  </si>
  <si>
    <t>Osielsko (2)</t>
  </si>
  <si>
    <t>0403072</t>
  </si>
  <si>
    <t>Sicienko (2)</t>
  </si>
  <si>
    <t>0403083</t>
  </si>
  <si>
    <t>Solec Kujawski (3)</t>
  </si>
  <si>
    <t>0403084</t>
  </si>
  <si>
    <t>Solec Kujawski - miasto (4)</t>
  </si>
  <si>
    <t>0403085</t>
  </si>
  <si>
    <t>Solec Kujawski - obszar wiejski (5)</t>
  </si>
  <si>
    <t>0404000</t>
  </si>
  <si>
    <t>Powiat chełmiński</t>
  </si>
  <si>
    <t>0404011</t>
  </si>
  <si>
    <t>Chełmno (1)</t>
  </si>
  <si>
    <t>0404022</t>
  </si>
  <si>
    <t>Chełmno (2)</t>
  </si>
  <si>
    <t>0404032</t>
  </si>
  <si>
    <t>Kijewo Królewskie (2)</t>
  </si>
  <si>
    <t>0404042</t>
  </si>
  <si>
    <t>Lisewo (2)</t>
  </si>
  <si>
    <t>0404052</t>
  </si>
  <si>
    <t>Papowo Biskupie (2)</t>
  </si>
  <si>
    <t>0404062</t>
  </si>
  <si>
    <t>Stolno (2)</t>
  </si>
  <si>
    <t>0404072</t>
  </si>
  <si>
    <t>Unisław (2)</t>
  </si>
  <si>
    <t>0405000</t>
  </si>
  <si>
    <t>Powiat golubsko-dobrzyński</t>
  </si>
  <si>
    <t>0405011</t>
  </si>
  <si>
    <t>Golub-Dobrzyń (1)</t>
  </si>
  <si>
    <t>0405022</t>
  </si>
  <si>
    <t>Ciechocin (2)</t>
  </si>
  <si>
    <t>0405032</t>
  </si>
  <si>
    <t>Golub-Dobrzyń (2)</t>
  </si>
  <si>
    <t>0405043</t>
  </si>
  <si>
    <t>Kowalewo Pomorskie (3)</t>
  </si>
  <si>
    <t>0405044</t>
  </si>
  <si>
    <t>Kowalewo Pomorskie - miasto (4)</t>
  </si>
  <si>
    <t>0405045</t>
  </si>
  <si>
    <t>Kowalewo Pomorskie - obszar wiejski (5)</t>
  </si>
  <si>
    <t>0405052</t>
  </si>
  <si>
    <t>Radomin (2)</t>
  </si>
  <si>
    <t>0405062</t>
  </si>
  <si>
    <t>Zbójno (2)</t>
  </si>
  <si>
    <t>0406000</t>
  </si>
  <si>
    <t>Powiat grudziądzki</t>
  </si>
  <si>
    <t>0406012</t>
  </si>
  <si>
    <t>Grudziądz (2)</t>
  </si>
  <si>
    <t>0406022</t>
  </si>
  <si>
    <t>Gruta (2)</t>
  </si>
  <si>
    <t>0406033</t>
  </si>
  <si>
    <t>Łasin (3)</t>
  </si>
  <si>
    <t>0406034</t>
  </si>
  <si>
    <t>Łasin - miasto (4)</t>
  </si>
  <si>
    <t>0406035</t>
  </si>
  <si>
    <t>Łasin - obszar wiejski (5)</t>
  </si>
  <si>
    <t>0406043</t>
  </si>
  <si>
    <t>Radzyń Chełmiński (3)</t>
  </si>
  <si>
    <t>0406044</t>
  </si>
  <si>
    <t>Radzyń Chełmiński - miasto (4)</t>
  </si>
  <si>
    <t>0406045</t>
  </si>
  <si>
    <t>Radzyń Chełmiński - obszar wiejski (5)</t>
  </si>
  <si>
    <t>0406052</t>
  </si>
  <si>
    <t>Rogóźno (2)</t>
  </si>
  <si>
    <t>0406062</t>
  </si>
  <si>
    <t>Świecie nad Osą (2)</t>
  </si>
  <si>
    <t>0407000</t>
  </si>
  <si>
    <t>Powiat inowrocławski</t>
  </si>
  <si>
    <t>0407011</t>
  </si>
  <si>
    <t>Inowrocław (1)</t>
  </si>
  <si>
    <t>0407022</t>
  </si>
  <si>
    <t>Dąbrowa Biskupia (2)</t>
  </si>
  <si>
    <t>0407033</t>
  </si>
  <si>
    <t>Gniewkowo (3)</t>
  </si>
  <si>
    <t>0407034</t>
  </si>
  <si>
    <t>Gniewkowo - miasto (4)</t>
  </si>
  <si>
    <t>0407035</t>
  </si>
  <si>
    <t>Gniewkowo - obszar wiejski (5)</t>
  </si>
  <si>
    <t>0407042</t>
  </si>
  <si>
    <t>Inowrocław (2)</t>
  </si>
  <si>
    <t>0407053</t>
  </si>
  <si>
    <t>Janikowo (3)</t>
  </si>
  <si>
    <t>0407054</t>
  </si>
  <si>
    <t>Janikowo - miasto (4)</t>
  </si>
  <si>
    <t>0407055</t>
  </si>
  <si>
    <t>Janikowo - obszar wiejski (5)</t>
  </si>
  <si>
    <t>0407063</t>
  </si>
  <si>
    <t>Kruszwica (3)</t>
  </si>
  <si>
    <t>0407064</t>
  </si>
  <si>
    <t>Kruszwica - miasto (4)</t>
  </si>
  <si>
    <t>0407065</t>
  </si>
  <si>
    <t>Kruszwica - obszar wiejski (5)</t>
  </si>
  <si>
    <t>0407073</t>
  </si>
  <si>
    <t>Pakość (3)</t>
  </si>
  <si>
    <t>0407074</t>
  </si>
  <si>
    <t>Pakość - miasto (4)</t>
  </si>
  <si>
    <t>0407075</t>
  </si>
  <si>
    <t>Pakość - obszar wiejski (5)</t>
  </si>
  <si>
    <t>0407082</t>
  </si>
  <si>
    <t>Rojewo (2)</t>
  </si>
  <si>
    <t>0407092</t>
  </si>
  <si>
    <t>Złotniki Kujawskie (2)</t>
  </si>
  <si>
    <t>0408000</t>
  </si>
  <si>
    <t>Powiat lipnowski</t>
  </si>
  <si>
    <t>0408011</t>
  </si>
  <si>
    <t>Lipno (1)</t>
  </si>
  <si>
    <t>0408022</t>
  </si>
  <si>
    <t>Bobrowniki (2)</t>
  </si>
  <si>
    <t>0408032</t>
  </si>
  <si>
    <t>Chrostkowo (2)</t>
  </si>
  <si>
    <t>0408043</t>
  </si>
  <si>
    <t>Dobrzyń nad Wisłą (3)</t>
  </si>
  <si>
    <t>0408044</t>
  </si>
  <si>
    <t>Dobrzyń nad Wisłą - miasto (4)</t>
  </si>
  <si>
    <t>0408045</t>
  </si>
  <si>
    <t>Dobrzyń nad Wisłą - obszar wiejski (5)</t>
  </si>
  <si>
    <t>0408052</t>
  </si>
  <si>
    <t>Kikół (2)</t>
  </si>
  <si>
    <t>0408062</t>
  </si>
  <si>
    <t>Lipno (2)</t>
  </si>
  <si>
    <t>0408073</t>
  </si>
  <si>
    <t>Skępe (3)</t>
  </si>
  <si>
    <t>0408074</t>
  </si>
  <si>
    <t>Skępe - miasto (4)</t>
  </si>
  <si>
    <t>0408075</t>
  </si>
  <si>
    <t>Skępe - obszar wiejski (5)</t>
  </si>
  <si>
    <t>0408082</t>
  </si>
  <si>
    <t>Tłuchowo (2)</t>
  </si>
  <si>
    <t>0408092</t>
  </si>
  <si>
    <t>Wielgie (2)</t>
  </si>
  <si>
    <t>0409000</t>
  </si>
  <si>
    <t>Powiat mogileński</t>
  </si>
  <si>
    <t>0409012</t>
  </si>
  <si>
    <t>Dąbrowa (2)</t>
  </si>
  <si>
    <t>0409022</t>
  </si>
  <si>
    <t>Jeziora Wielkie (2)</t>
  </si>
  <si>
    <t>0409033</t>
  </si>
  <si>
    <t>Mogilno (3)</t>
  </si>
  <si>
    <t>0409034</t>
  </si>
  <si>
    <t>Mogilno - miasto (4)</t>
  </si>
  <si>
    <t>0409035</t>
  </si>
  <si>
    <t>Mogilno - obszar wiejski (5)</t>
  </si>
  <si>
    <t>0409043</t>
  </si>
  <si>
    <t>Strzelno (3)</t>
  </si>
  <si>
    <t>0409044</t>
  </si>
  <si>
    <t>Strzelno - miasto (4)</t>
  </si>
  <si>
    <t>0409045</t>
  </si>
  <si>
    <t>Strzelno - obszar wiejski (5)</t>
  </si>
  <si>
    <t>0410000</t>
  </si>
  <si>
    <t>Powiat nakielski</t>
  </si>
  <si>
    <t>0410013</t>
  </si>
  <si>
    <t>Kcynia (3)</t>
  </si>
  <si>
    <t>0410014</t>
  </si>
  <si>
    <t>Kcynia - miasto (4)</t>
  </si>
  <si>
    <t>0410015</t>
  </si>
  <si>
    <t>Kcynia - obszar wiejski (5)</t>
  </si>
  <si>
    <t>0410023</t>
  </si>
  <si>
    <t>Mrocza (3)</t>
  </si>
  <si>
    <t>0410024</t>
  </si>
  <si>
    <t>Mrocza - miasto (4)</t>
  </si>
  <si>
    <t>0410025</t>
  </si>
  <si>
    <t>Mrocza - obszar wiejski (5)</t>
  </si>
  <si>
    <t>0410033</t>
  </si>
  <si>
    <t>Nakło nad Notecią (3)</t>
  </si>
  <si>
    <t>0410034</t>
  </si>
  <si>
    <t>Nakło nad Notecią - miasto (4)</t>
  </si>
  <si>
    <t>0410035</t>
  </si>
  <si>
    <t>Nakło nad Notecią - obszar wiejski (5)</t>
  </si>
  <si>
    <t>0410042</t>
  </si>
  <si>
    <t>Sadki (2)</t>
  </si>
  <si>
    <t>0410053</t>
  </si>
  <si>
    <t>Szubin (3)</t>
  </si>
  <si>
    <t>0410054</t>
  </si>
  <si>
    <t>Szubin - miasto (4)</t>
  </si>
  <si>
    <t>0410055</t>
  </si>
  <si>
    <t>Szubin - obszar wiejski (5)</t>
  </si>
  <si>
    <t>0411000</t>
  </si>
  <si>
    <t>Powiat radziejowski</t>
  </si>
  <si>
    <t>0411011</t>
  </si>
  <si>
    <t>Radziejów (1)</t>
  </si>
  <si>
    <t>0411022</t>
  </si>
  <si>
    <t>Bytoń (2)</t>
  </si>
  <si>
    <t>0411032</t>
  </si>
  <si>
    <t>Dobre (2)</t>
  </si>
  <si>
    <t>0411042</t>
  </si>
  <si>
    <t>Osięciny (2)</t>
  </si>
  <si>
    <t>0411053</t>
  </si>
  <si>
    <t>Piotrków Kujawski (3)</t>
  </si>
  <si>
    <t>0411054</t>
  </si>
  <si>
    <t>Piotrków Kujawski - miasto (4)</t>
  </si>
  <si>
    <t>0411055</t>
  </si>
  <si>
    <t>Piotrków Kujawski - obszar wiejski (5)</t>
  </si>
  <si>
    <t>0411062</t>
  </si>
  <si>
    <t>Radziejów (2)</t>
  </si>
  <si>
    <t>0411072</t>
  </si>
  <si>
    <t>Topólka (2)</t>
  </si>
  <si>
    <t>0412000</t>
  </si>
  <si>
    <t>Powiat rypiński</t>
  </si>
  <si>
    <t>0412011</t>
  </si>
  <si>
    <t>Rypin (1)</t>
  </si>
  <si>
    <t>0412022</t>
  </si>
  <si>
    <t>Brzuze (2)</t>
  </si>
  <si>
    <t>0412032</t>
  </si>
  <si>
    <t>Rogowo (2)</t>
  </si>
  <si>
    <t>0412042</t>
  </si>
  <si>
    <t>Rypin (2)</t>
  </si>
  <si>
    <t>0412052</t>
  </si>
  <si>
    <t>Skrwilno (2)</t>
  </si>
  <si>
    <t>0412062</t>
  </si>
  <si>
    <t>Wąpielsk (2)</t>
  </si>
  <si>
    <t>0413000</t>
  </si>
  <si>
    <t>Powiat sępoleński</t>
  </si>
  <si>
    <t>0413013</t>
  </si>
  <si>
    <t>Kamień Krajeński (3)</t>
  </si>
  <si>
    <t>0413014</t>
  </si>
  <si>
    <t>Kamień Krajeński - miasto (4)</t>
  </si>
  <si>
    <t>0413015</t>
  </si>
  <si>
    <t>Kamień Krajeński - obszar wiejski (5)</t>
  </si>
  <si>
    <t>0413023</t>
  </si>
  <si>
    <t>Sępólno Krajeńskie (3)</t>
  </si>
  <si>
    <t>0413024</t>
  </si>
  <si>
    <t>Sępólno Krajeńskie - miasto (4)</t>
  </si>
  <si>
    <t>0413025</t>
  </si>
  <si>
    <t>Sępólno Krajeńskie - obszar wiejski (5)</t>
  </si>
  <si>
    <t>0413032</t>
  </si>
  <si>
    <t>Sośno (2)</t>
  </si>
  <si>
    <t>0413043</t>
  </si>
  <si>
    <t>Więcbork (3)</t>
  </si>
  <si>
    <t>0413044</t>
  </si>
  <si>
    <t>Więcbork - miasto (4)</t>
  </si>
  <si>
    <t>0413045</t>
  </si>
  <si>
    <t>Więcbork - obszar wiejski (5)</t>
  </si>
  <si>
    <t>0414000</t>
  </si>
  <si>
    <t>Powiat świecki</t>
  </si>
  <si>
    <t>0414012</t>
  </si>
  <si>
    <t>Bukowiec (2)</t>
  </si>
  <si>
    <t>0414022</t>
  </si>
  <si>
    <t>Dragacz (2)</t>
  </si>
  <si>
    <t>0414032</t>
  </si>
  <si>
    <t>Drzycim (2)</t>
  </si>
  <si>
    <t>0414042</t>
  </si>
  <si>
    <t>Jeżewo (2)</t>
  </si>
  <si>
    <t>0414052</t>
  </si>
  <si>
    <t>Lniano (2)</t>
  </si>
  <si>
    <t>0414063</t>
  </si>
  <si>
    <t>Nowe (3)</t>
  </si>
  <si>
    <t>0414064</t>
  </si>
  <si>
    <t>Nowe - miasto (4)</t>
  </si>
  <si>
    <t>0414065</t>
  </si>
  <si>
    <t>Nowe - obszar wiejski (5)</t>
  </si>
  <si>
    <t>0414072</t>
  </si>
  <si>
    <t>Osie (2)</t>
  </si>
  <si>
    <t>0414082</t>
  </si>
  <si>
    <t>Pruszcz (2)</t>
  </si>
  <si>
    <t>0414093</t>
  </si>
  <si>
    <t>Świecie (3)</t>
  </si>
  <si>
    <t>0414094</t>
  </si>
  <si>
    <t>Świecie - miasto (4)</t>
  </si>
  <si>
    <t>0414095</t>
  </si>
  <si>
    <t>Świecie - obszar wiejski (5)</t>
  </si>
  <si>
    <t>0414102</t>
  </si>
  <si>
    <t>Świekatowo (2)</t>
  </si>
  <si>
    <t>0414112</t>
  </si>
  <si>
    <t>Warlubie (2)</t>
  </si>
  <si>
    <t>0415000</t>
  </si>
  <si>
    <t>Powiat toruński</t>
  </si>
  <si>
    <t>0415011</t>
  </si>
  <si>
    <t>Chełmża (1)</t>
  </si>
  <si>
    <t>0415022</t>
  </si>
  <si>
    <t>Chełmża (2)</t>
  </si>
  <si>
    <t>0415032</t>
  </si>
  <si>
    <t>Czernikowo (2)</t>
  </si>
  <si>
    <t>0415042</t>
  </si>
  <si>
    <t>Lubicz (2)</t>
  </si>
  <si>
    <t>0415052</t>
  </si>
  <si>
    <t>Łubianka (2)</t>
  </si>
  <si>
    <t>0415062</t>
  </si>
  <si>
    <t>Łysomice (2)</t>
  </si>
  <si>
    <t>0415072</t>
  </si>
  <si>
    <t>Obrowo (2)</t>
  </si>
  <si>
    <t>0415082</t>
  </si>
  <si>
    <t>Wielka Nieszawka (2)</t>
  </si>
  <si>
    <t>0415092</t>
  </si>
  <si>
    <t>Zławieś Wielka (2)</t>
  </si>
  <si>
    <t>0416000</t>
  </si>
  <si>
    <t>Powiat tucholski</t>
  </si>
  <si>
    <t>0416012</t>
  </si>
  <si>
    <t>Cekcyn (2)</t>
  </si>
  <si>
    <t>0416022</t>
  </si>
  <si>
    <t>Gostycyn (2)</t>
  </si>
  <si>
    <t>0416032</t>
  </si>
  <si>
    <t>Kęsowo (2)</t>
  </si>
  <si>
    <t>0416042</t>
  </si>
  <si>
    <t>Lubiewo (2)</t>
  </si>
  <si>
    <t>0416052</t>
  </si>
  <si>
    <t>Śliwice (2)</t>
  </si>
  <si>
    <t>0416063</t>
  </si>
  <si>
    <t>Tuchola (3)</t>
  </si>
  <si>
    <t>0416064</t>
  </si>
  <si>
    <t>Tuchola - miasto (4)</t>
  </si>
  <si>
    <t>0416065</t>
  </si>
  <si>
    <t>Tuchola - obszar wiejski (5)</t>
  </si>
  <si>
    <t>0417000</t>
  </si>
  <si>
    <t>Powiat wąbrzeski</t>
  </si>
  <si>
    <t>0417011</t>
  </si>
  <si>
    <t>Wąbrzeźno (1)</t>
  </si>
  <si>
    <t>0417022</t>
  </si>
  <si>
    <t>Dębowa Łąka (2)</t>
  </si>
  <si>
    <t>0417032</t>
  </si>
  <si>
    <t>Książki (2)</t>
  </si>
  <si>
    <t>0417042</t>
  </si>
  <si>
    <t>Płużnica (2)</t>
  </si>
  <si>
    <t>0417052</t>
  </si>
  <si>
    <t>Ryńsk (2)</t>
  </si>
  <si>
    <t>0418000</t>
  </si>
  <si>
    <t>Powiat włocławski</t>
  </si>
  <si>
    <t>0418011</t>
  </si>
  <si>
    <t>Kowal (1)</t>
  </si>
  <si>
    <t>0418022</t>
  </si>
  <si>
    <t>Baruchowo (2)</t>
  </si>
  <si>
    <t>0418032</t>
  </si>
  <si>
    <t>Boniewo (2)</t>
  </si>
  <si>
    <t>0418043</t>
  </si>
  <si>
    <t>Brześć Kujawski (3)</t>
  </si>
  <si>
    <t>0418044</t>
  </si>
  <si>
    <t>Brześć Kujawski - miasto (4)</t>
  </si>
  <si>
    <t>0418045</t>
  </si>
  <si>
    <t>Brześć Kujawski - obszar wiejski (5)</t>
  </si>
  <si>
    <t>0418052</t>
  </si>
  <si>
    <t>Choceń (2)</t>
  </si>
  <si>
    <t>0418063</t>
  </si>
  <si>
    <t>Chodecz (3)</t>
  </si>
  <si>
    <t>0418064</t>
  </si>
  <si>
    <t>Chodecz - miasto (4)</t>
  </si>
  <si>
    <t>0418065</t>
  </si>
  <si>
    <t>Chodecz - obszar wiejski (5)</t>
  </si>
  <si>
    <t>0418072</t>
  </si>
  <si>
    <t>Fabianki (2)</t>
  </si>
  <si>
    <t>0418083</t>
  </si>
  <si>
    <t>Izbica Kujawska (3)</t>
  </si>
  <si>
    <t>0418084</t>
  </si>
  <si>
    <t>Izbica Kujawska - miasto (4)</t>
  </si>
  <si>
    <t>0418085</t>
  </si>
  <si>
    <t>Izbica Kujawska - obszar wiejski (5)</t>
  </si>
  <si>
    <t>0418092</t>
  </si>
  <si>
    <t>Kowal (2)</t>
  </si>
  <si>
    <t>0418102</t>
  </si>
  <si>
    <t>Lubanie (2)</t>
  </si>
  <si>
    <t>0418113</t>
  </si>
  <si>
    <t>Lubień Kujawski (3)</t>
  </si>
  <si>
    <t>0418114</t>
  </si>
  <si>
    <t>Lubień Kujawski - miasto (4)</t>
  </si>
  <si>
    <t>0418115</t>
  </si>
  <si>
    <t>Lubień Kujawski - obszar wiejski (5)</t>
  </si>
  <si>
    <t>0418123</t>
  </si>
  <si>
    <t>Lubraniec (3)</t>
  </si>
  <si>
    <t>0418124</t>
  </si>
  <si>
    <t>Lubraniec - miasto (4)</t>
  </si>
  <si>
    <t>0418125</t>
  </si>
  <si>
    <t>Lubraniec - obszar wiejski (5)</t>
  </si>
  <si>
    <t>0418132</t>
  </si>
  <si>
    <t>Włocławek (2)</t>
  </si>
  <si>
    <t>0419000</t>
  </si>
  <si>
    <t>Powiat żniński</t>
  </si>
  <si>
    <t>0419013</t>
  </si>
  <si>
    <t>Barcin (3)</t>
  </si>
  <si>
    <t>0419014</t>
  </si>
  <si>
    <t>Barcin - miasto (4)</t>
  </si>
  <si>
    <t>0419015</t>
  </si>
  <si>
    <t>Barcin - obszar wiejski (5)</t>
  </si>
  <si>
    <t>0419022</t>
  </si>
  <si>
    <t>Gąsawa (2)</t>
  </si>
  <si>
    <t>0419033</t>
  </si>
  <si>
    <t>Janowiec Wielkopolski (3)</t>
  </si>
  <si>
    <t>0419034</t>
  </si>
  <si>
    <t>Janowiec Wielkopolski - miasto (4)</t>
  </si>
  <si>
    <t>0419035</t>
  </si>
  <si>
    <t>Janowiec Wielkopolski - obszar wiejski (5)</t>
  </si>
  <si>
    <t>0419043</t>
  </si>
  <si>
    <t>Łabiszyn (3)</t>
  </si>
  <si>
    <t>0419044</t>
  </si>
  <si>
    <t>Łabiszyn - miasto (4)</t>
  </si>
  <si>
    <t>0419045</t>
  </si>
  <si>
    <t>Łabiszyn - obszar wiejski (5)</t>
  </si>
  <si>
    <t>0419052</t>
  </si>
  <si>
    <t>0419063</t>
  </si>
  <si>
    <t>Żnin (3)</t>
  </si>
  <si>
    <t>0419064</t>
  </si>
  <si>
    <t>Żnin - miasto (4)</t>
  </si>
  <si>
    <t>0419065</t>
  </si>
  <si>
    <t>Żnin - obszar wiejski (5)</t>
  </si>
  <si>
    <t>0461000</t>
  </si>
  <si>
    <t>Powiat m. Bydgoszcz</t>
  </si>
  <si>
    <t>0461011</t>
  </si>
  <si>
    <t>Bydgoszcz (1)</t>
  </si>
  <si>
    <t>0462000</t>
  </si>
  <si>
    <t>Powiat m. Grudziądz</t>
  </si>
  <si>
    <t>0462011</t>
  </si>
  <si>
    <t>Grudziądz (1)</t>
  </si>
  <si>
    <t>0463000</t>
  </si>
  <si>
    <t>Powiat m. Toruń</t>
  </si>
  <si>
    <t>0463011</t>
  </si>
  <si>
    <t>Toruń (1)</t>
  </si>
  <si>
    <t>0464000</t>
  </si>
  <si>
    <t>Powiat m. Włocławek</t>
  </si>
  <si>
    <t>0464011</t>
  </si>
  <si>
    <t>Włocławek (1)</t>
  </si>
  <si>
    <t>0600000</t>
  </si>
  <si>
    <t>LUBELSKIE</t>
  </si>
  <si>
    <t>0601000</t>
  </si>
  <si>
    <t>Powiat bialski</t>
  </si>
  <si>
    <t>0601011</t>
  </si>
  <si>
    <t>Międzyrzec Podlaski (1)</t>
  </si>
  <si>
    <t>0601021</t>
  </si>
  <si>
    <t>Terespol (1)</t>
  </si>
  <si>
    <t>0601032</t>
  </si>
  <si>
    <t>Biała Podlaska (2)</t>
  </si>
  <si>
    <t>0601042</t>
  </si>
  <si>
    <t>Drelów (2)</t>
  </si>
  <si>
    <t>0601052</t>
  </si>
  <si>
    <t>Janów Podlaski (2)</t>
  </si>
  <si>
    <t>0601062</t>
  </si>
  <si>
    <t>Kodeń (2)</t>
  </si>
  <si>
    <t>0601072</t>
  </si>
  <si>
    <t>Konstantynów (2)</t>
  </si>
  <si>
    <t>0601082</t>
  </si>
  <si>
    <t>Leśna Podlaska (2)</t>
  </si>
  <si>
    <t>0601092</t>
  </si>
  <si>
    <t>Łomazy (2)</t>
  </si>
  <si>
    <t>0601102</t>
  </si>
  <si>
    <t>Międzyrzec Podlaski (2)</t>
  </si>
  <si>
    <t>0601112</t>
  </si>
  <si>
    <t>Piszczac (2)</t>
  </si>
  <si>
    <t>0601122</t>
  </si>
  <si>
    <t>Rokitno (2)</t>
  </si>
  <si>
    <t>0601132</t>
  </si>
  <si>
    <t>Rossosz (2)</t>
  </si>
  <si>
    <t>0601142</t>
  </si>
  <si>
    <t>Sławatycze (2)</t>
  </si>
  <si>
    <t>0601152</t>
  </si>
  <si>
    <t>Sosnówka (2)</t>
  </si>
  <si>
    <t>0601162</t>
  </si>
  <si>
    <t>Terespol (2)</t>
  </si>
  <si>
    <t>0601172</t>
  </si>
  <si>
    <t>Tuczna (2)</t>
  </si>
  <si>
    <t>0601182</t>
  </si>
  <si>
    <t>Wisznice (2)</t>
  </si>
  <si>
    <t>0601192</t>
  </si>
  <si>
    <t>Zalesie (2)</t>
  </si>
  <si>
    <t>0602000</t>
  </si>
  <si>
    <t>Powiat biłgorajski</t>
  </si>
  <si>
    <t>0602011</t>
  </si>
  <si>
    <t>Biłgoraj (1)</t>
  </si>
  <si>
    <t>0602022</t>
  </si>
  <si>
    <t>Aleksandrów (2)</t>
  </si>
  <si>
    <t>0602032</t>
  </si>
  <si>
    <t>Biłgoraj (2)</t>
  </si>
  <si>
    <t>0602042</t>
  </si>
  <si>
    <t>Biszcza (2)</t>
  </si>
  <si>
    <t>0602053</t>
  </si>
  <si>
    <t>Frampol (3)</t>
  </si>
  <si>
    <t>0602054</t>
  </si>
  <si>
    <t>Frampol - miasto (4)</t>
  </si>
  <si>
    <t>0602055</t>
  </si>
  <si>
    <t>Frampol - obszar wiejski (5)</t>
  </si>
  <si>
    <t>0602062</t>
  </si>
  <si>
    <t>Goraj (2)</t>
  </si>
  <si>
    <t>0602073</t>
  </si>
  <si>
    <t>Józefów (3)</t>
  </si>
  <si>
    <t>0602074</t>
  </si>
  <si>
    <t>Józefów - miasto (4)</t>
  </si>
  <si>
    <t>0602075</t>
  </si>
  <si>
    <t>Józefów - obszar wiejski (5)</t>
  </si>
  <si>
    <t>0602082</t>
  </si>
  <si>
    <t>Księżpol (2)</t>
  </si>
  <si>
    <t>0602092</t>
  </si>
  <si>
    <t>Łukowa (2)</t>
  </si>
  <si>
    <t>0602102</t>
  </si>
  <si>
    <t>Obsza (2)</t>
  </si>
  <si>
    <t>0602112</t>
  </si>
  <si>
    <t>Potok Górny (2)</t>
  </si>
  <si>
    <t>0602123</t>
  </si>
  <si>
    <t>Tarnogród (3)</t>
  </si>
  <si>
    <t>0602124</t>
  </si>
  <si>
    <t>Tarnogród - miasto (4)</t>
  </si>
  <si>
    <t>0602125</t>
  </si>
  <si>
    <t>Tarnogród - obszar wiejski (5)</t>
  </si>
  <si>
    <t>0602132</t>
  </si>
  <si>
    <t>Tereszpol (2)</t>
  </si>
  <si>
    <t>0602142</t>
  </si>
  <si>
    <t>Turobin (2)</t>
  </si>
  <si>
    <t>0603000</t>
  </si>
  <si>
    <t>Powiat chełmski</t>
  </si>
  <si>
    <t>0603011</t>
  </si>
  <si>
    <t>Rejowiec Fabryczny (1)</t>
  </si>
  <si>
    <t>0603022</t>
  </si>
  <si>
    <t>Białopole (2)</t>
  </si>
  <si>
    <t>0603032</t>
  </si>
  <si>
    <t>Chełm (2)</t>
  </si>
  <si>
    <t>0603042</t>
  </si>
  <si>
    <t>Dorohusk (2)</t>
  </si>
  <si>
    <t>0603052</t>
  </si>
  <si>
    <t>Dubienka (2)</t>
  </si>
  <si>
    <t>0603062</t>
  </si>
  <si>
    <t>Kamień (2)</t>
  </si>
  <si>
    <t>0603072</t>
  </si>
  <si>
    <t>Leśniowice (2)</t>
  </si>
  <si>
    <t>0603082</t>
  </si>
  <si>
    <t>Rejowiec Fabryczny (2)</t>
  </si>
  <si>
    <t>0603092</t>
  </si>
  <si>
    <t>Ruda-Huta (2)</t>
  </si>
  <si>
    <t>0603102</t>
  </si>
  <si>
    <t>Sawin (2)</t>
  </si>
  <si>
    <t>0603113</t>
  </si>
  <si>
    <t>Siedliszcze (3)</t>
  </si>
  <si>
    <t>0603114</t>
  </si>
  <si>
    <t>Siedliszcze - miasto (4)</t>
  </si>
  <si>
    <t>0603115</t>
  </si>
  <si>
    <t>Siedliszcze - obszar wiejski (5)</t>
  </si>
  <si>
    <t>0603122</t>
  </si>
  <si>
    <t>Wierzbica (2)</t>
  </si>
  <si>
    <t>0603132</t>
  </si>
  <si>
    <t>Wojsławice (2)</t>
  </si>
  <si>
    <t>0603142</t>
  </si>
  <si>
    <t>Żmudź (2)</t>
  </si>
  <si>
    <t>0603153</t>
  </si>
  <si>
    <t>Rejowiec (3)</t>
  </si>
  <si>
    <t>0603154</t>
  </si>
  <si>
    <t>Rejowiec - miasto (4)</t>
  </si>
  <si>
    <t>0603155</t>
  </si>
  <si>
    <t>Rejowiec - obszar wiejski (5)</t>
  </si>
  <si>
    <t>0604000</t>
  </si>
  <si>
    <t>Powiat hrubieszowski</t>
  </si>
  <si>
    <t>0604011</t>
  </si>
  <si>
    <t>Hrubieszów (1)</t>
  </si>
  <si>
    <t>0604022</t>
  </si>
  <si>
    <t>Dołhobyczów (2)</t>
  </si>
  <si>
    <t>0604032</t>
  </si>
  <si>
    <t>Horodło (2)</t>
  </si>
  <si>
    <t>0604042</t>
  </si>
  <si>
    <t>Hrubieszów (2)</t>
  </si>
  <si>
    <t>0604052</t>
  </si>
  <si>
    <t>Mircze (2)</t>
  </si>
  <si>
    <t>0604062</t>
  </si>
  <si>
    <t>Trzeszczany (2)</t>
  </si>
  <si>
    <t>0604072</t>
  </si>
  <si>
    <t>Uchanie (2)</t>
  </si>
  <si>
    <t>0604082</t>
  </si>
  <si>
    <t>Werbkowice (2)</t>
  </si>
  <si>
    <t>0605000</t>
  </si>
  <si>
    <t>Powiat janowski</t>
  </si>
  <si>
    <t>0605012</t>
  </si>
  <si>
    <t>Batorz (2)</t>
  </si>
  <si>
    <t>0605022</t>
  </si>
  <si>
    <t>Chrzanów (2)</t>
  </si>
  <si>
    <t>0605032</t>
  </si>
  <si>
    <t>Dzwola (2)</t>
  </si>
  <si>
    <t>0605042</t>
  </si>
  <si>
    <t>Godziszów (2)</t>
  </si>
  <si>
    <t>0605053</t>
  </si>
  <si>
    <t>Janów Lubelski (3)</t>
  </si>
  <si>
    <t>0605054</t>
  </si>
  <si>
    <t>Janów Lubelski - miasto (4)</t>
  </si>
  <si>
    <t>0605055</t>
  </si>
  <si>
    <t>Janów Lubelski - obszar wiejski (5)</t>
  </si>
  <si>
    <t>0605063</t>
  </si>
  <si>
    <t>Modliborzyce (3)</t>
  </si>
  <si>
    <t>0605064</t>
  </si>
  <si>
    <t>Modliborzyce - miasto (4)</t>
  </si>
  <si>
    <t>0605065</t>
  </si>
  <si>
    <t>Modliborzyce - obszar wiejski (5)</t>
  </si>
  <si>
    <t>0605072</t>
  </si>
  <si>
    <t>Potok Wielki (2)</t>
  </si>
  <si>
    <t>0606000</t>
  </si>
  <si>
    <t>Powiat krasnostawski</t>
  </si>
  <si>
    <t>0606011</t>
  </si>
  <si>
    <t>Krasnystaw (1)</t>
  </si>
  <si>
    <t>0606022</t>
  </si>
  <si>
    <t>Fajsławice (2)</t>
  </si>
  <si>
    <t>0606032</t>
  </si>
  <si>
    <t>Gorzków (2)</t>
  </si>
  <si>
    <t>0606042</t>
  </si>
  <si>
    <t>Izbica (2)</t>
  </si>
  <si>
    <t>0606052</t>
  </si>
  <si>
    <t>Krasnystaw (2)</t>
  </si>
  <si>
    <t>0606062</t>
  </si>
  <si>
    <t>Kraśniczyn (2)</t>
  </si>
  <si>
    <t>0606072</t>
  </si>
  <si>
    <t>Łopiennik Górny (2)</t>
  </si>
  <si>
    <t>0606092</t>
  </si>
  <si>
    <t>Rudnik (2)</t>
  </si>
  <si>
    <t>0606102</t>
  </si>
  <si>
    <t>Siennica Różana (2)</t>
  </si>
  <si>
    <t>0606112</t>
  </si>
  <si>
    <t>Żółkiewka (2)</t>
  </si>
  <si>
    <t>0607000</t>
  </si>
  <si>
    <t>Powiat kraśnicki</t>
  </si>
  <si>
    <t>0607011</t>
  </si>
  <si>
    <t>Kraśnik (1)</t>
  </si>
  <si>
    <t>0607023</t>
  </si>
  <si>
    <t>Annopol (3)</t>
  </si>
  <si>
    <t>0607024</t>
  </si>
  <si>
    <t>Annopol - miasto (4)</t>
  </si>
  <si>
    <t>0607025</t>
  </si>
  <si>
    <t>Annopol - obszar wiejski (5)</t>
  </si>
  <si>
    <t>0607032</t>
  </si>
  <si>
    <t>Dzierzkowice (2)</t>
  </si>
  <si>
    <t>0607042</t>
  </si>
  <si>
    <t>Gościeradów (2)</t>
  </si>
  <si>
    <t>0607052</t>
  </si>
  <si>
    <t>Kraśnik (2)</t>
  </si>
  <si>
    <t>0607062</t>
  </si>
  <si>
    <t>Szastarka (2)</t>
  </si>
  <si>
    <t>0607072</t>
  </si>
  <si>
    <t>Trzydnik Duży (2)</t>
  </si>
  <si>
    <t>0607083</t>
  </si>
  <si>
    <t>Urzędów (3)</t>
  </si>
  <si>
    <t>0607084</t>
  </si>
  <si>
    <t>Urzędów - miasto (4)</t>
  </si>
  <si>
    <t>0607085</t>
  </si>
  <si>
    <t>Urzędów - obszar wiejski (5)</t>
  </si>
  <si>
    <t>0607092</t>
  </si>
  <si>
    <t>Wilkołaz (2)</t>
  </si>
  <si>
    <t>0607102</t>
  </si>
  <si>
    <t>Zakrzówek (2)</t>
  </si>
  <si>
    <t>0608000</t>
  </si>
  <si>
    <t>Powiat lubartowski</t>
  </si>
  <si>
    <t>0608011</t>
  </si>
  <si>
    <t>Lubartów (1)</t>
  </si>
  <si>
    <t>0608022</t>
  </si>
  <si>
    <t>Abramów (2)</t>
  </si>
  <si>
    <t>0608032</t>
  </si>
  <si>
    <t>Firlej (2)</t>
  </si>
  <si>
    <t>0608042</t>
  </si>
  <si>
    <t>Jeziorzany (2)</t>
  </si>
  <si>
    <t>0608052</t>
  </si>
  <si>
    <t>Kamionka (2)</t>
  </si>
  <si>
    <t>0608063</t>
  </si>
  <si>
    <t>Kock (3)</t>
  </si>
  <si>
    <t>0608064</t>
  </si>
  <si>
    <t>Kock - miasto (4)</t>
  </si>
  <si>
    <t>0608065</t>
  </si>
  <si>
    <t>Kock - obszar wiejski (5)</t>
  </si>
  <si>
    <t>0608072</t>
  </si>
  <si>
    <t>Lubartów (2)</t>
  </si>
  <si>
    <t>0608082</t>
  </si>
  <si>
    <t>Michów (2)</t>
  </si>
  <si>
    <t>0608092</t>
  </si>
  <si>
    <t>Niedźwiada (2)</t>
  </si>
  <si>
    <t>0608103</t>
  </si>
  <si>
    <t>Ostrów Lubelski (3)</t>
  </si>
  <si>
    <t>0608104</t>
  </si>
  <si>
    <t>Ostrów Lubelski - miasto (4)</t>
  </si>
  <si>
    <t>0608105</t>
  </si>
  <si>
    <t>Ostrów Lubelski - obszar wiejski (5)</t>
  </si>
  <si>
    <t>0608112</t>
  </si>
  <si>
    <t>Ostrówek (2)</t>
  </si>
  <si>
    <t>0608122</t>
  </si>
  <si>
    <t>Serniki (2)</t>
  </si>
  <si>
    <t>0608132</t>
  </si>
  <si>
    <t>Uścimów (2)</t>
  </si>
  <si>
    <t>0609000</t>
  </si>
  <si>
    <t>Powiat lubelski</t>
  </si>
  <si>
    <t>0609013</t>
  </si>
  <si>
    <t>Bełżyce (3)</t>
  </si>
  <si>
    <t>0609014</t>
  </si>
  <si>
    <t>Bełżyce - miasto (4)</t>
  </si>
  <si>
    <t>0609015</t>
  </si>
  <si>
    <t>Bełżyce - obszar wiejski (5)</t>
  </si>
  <si>
    <t>0609022</t>
  </si>
  <si>
    <t>Borzechów (2)</t>
  </si>
  <si>
    <t>0609033</t>
  </si>
  <si>
    <t>Bychawa (3)</t>
  </si>
  <si>
    <t>0609034</t>
  </si>
  <si>
    <t>Bychawa - miasto (4)</t>
  </si>
  <si>
    <t>0609035</t>
  </si>
  <si>
    <t>Bychawa - obszar wiejski (5)</t>
  </si>
  <si>
    <t>0609042</t>
  </si>
  <si>
    <t>Garbów (2)</t>
  </si>
  <si>
    <t>0609052</t>
  </si>
  <si>
    <t>Głusk (2)</t>
  </si>
  <si>
    <t>0609062</t>
  </si>
  <si>
    <t>Jabłonna (2)</t>
  </si>
  <si>
    <t>0609072</t>
  </si>
  <si>
    <t>Jastków (2)</t>
  </si>
  <si>
    <t>0609082</t>
  </si>
  <si>
    <t>Konopnica (2)</t>
  </si>
  <si>
    <t>0609092</t>
  </si>
  <si>
    <t>Krzczonów (2)</t>
  </si>
  <si>
    <t>0609102</t>
  </si>
  <si>
    <t>Niedrzwica Duża (2)</t>
  </si>
  <si>
    <t>0609112</t>
  </si>
  <si>
    <t>Niemce (2)</t>
  </si>
  <si>
    <t>0609122</t>
  </si>
  <si>
    <t>Strzyżewice (2)</t>
  </si>
  <si>
    <t>0609132</t>
  </si>
  <si>
    <t>Wojciechów (2)</t>
  </si>
  <si>
    <t>0609142</t>
  </si>
  <si>
    <t>Wólka (2)</t>
  </si>
  <si>
    <t>0609152</t>
  </si>
  <si>
    <t>Wysokie (2)</t>
  </si>
  <si>
    <t>0609162</t>
  </si>
  <si>
    <t>Zakrzew (2)</t>
  </si>
  <si>
    <t>0610000</t>
  </si>
  <si>
    <t>Powiat łęczyński</t>
  </si>
  <si>
    <t>0610012</t>
  </si>
  <si>
    <t>Cyców (2)</t>
  </si>
  <si>
    <t>0610022</t>
  </si>
  <si>
    <t>Ludwin (2)</t>
  </si>
  <si>
    <t>0610033</t>
  </si>
  <si>
    <t>Łęczna (3)</t>
  </si>
  <si>
    <t>0610034</t>
  </si>
  <si>
    <t>Łęczna - miasto (4)</t>
  </si>
  <si>
    <t>0610035</t>
  </si>
  <si>
    <t>Łęczna - obszar wiejski (5)</t>
  </si>
  <si>
    <t>0610042</t>
  </si>
  <si>
    <t>Milejów (2)</t>
  </si>
  <si>
    <t>0610052</t>
  </si>
  <si>
    <t>Puchaczów (2)</t>
  </si>
  <si>
    <t>0610062</t>
  </si>
  <si>
    <t>Spiczyn (2)</t>
  </si>
  <si>
    <t>0611000</t>
  </si>
  <si>
    <t>Powiat łukowski</t>
  </si>
  <si>
    <t>0611011</t>
  </si>
  <si>
    <t>Łuków (1)</t>
  </si>
  <si>
    <t>0611021</t>
  </si>
  <si>
    <t>Stoczek Łukowski (1)</t>
  </si>
  <si>
    <t>0611032</t>
  </si>
  <si>
    <t>Adamów (2)</t>
  </si>
  <si>
    <t>0611042</t>
  </si>
  <si>
    <t>Krzywda (2)</t>
  </si>
  <si>
    <t>0611052</t>
  </si>
  <si>
    <t>Łuków (2)</t>
  </si>
  <si>
    <t>0611062</t>
  </si>
  <si>
    <t>Serokomla (2)</t>
  </si>
  <si>
    <t>0611072</t>
  </si>
  <si>
    <t>Stanin (2)</t>
  </si>
  <si>
    <t>0611082</t>
  </si>
  <si>
    <t>Stoczek Łukowski (2)</t>
  </si>
  <si>
    <t>0611092</t>
  </si>
  <si>
    <t>Trzebieszów (2)</t>
  </si>
  <si>
    <t>0611102</t>
  </si>
  <si>
    <t>Wojcieszków (2)</t>
  </si>
  <si>
    <t>0611112</t>
  </si>
  <si>
    <t>Wola Mysłowska (2)</t>
  </si>
  <si>
    <t>0612000</t>
  </si>
  <si>
    <t>Powiat opolski</t>
  </si>
  <si>
    <t>0612012</t>
  </si>
  <si>
    <t>Chodel (2)</t>
  </si>
  <si>
    <t>0612023</t>
  </si>
  <si>
    <t>Józefów nad Wisłą (3)</t>
  </si>
  <si>
    <t>0612024</t>
  </si>
  <si>
    <t>Józefów nad Wisłą - miasto (4)</t>
  </si>
  <si>
    <t>0612025</t>
  </si>
  <si>
    <t>Józefów nad Wisłą - obszar wiejski (5)</t>
  </si>
  <si>
    <t>0612032</t>
  </si>
  <si>
    <t>Karczmiska (2)</t>
  </si>
  <si>
    <t>0612042</t>
  </si>
  <si>
    <t>Łaziska (2)</t>
  </si>
  <si>
    <t>0612053</t>
  </si>
  <si>
    <t>Opole Lubelskie (3)</t>
  </si>
  <si>
    <t>0612054</t>
  </si>
  <si>
    <t>Opole Lubelskie - miasto (4)</t>
  </si>
  <si>
    <t>0612055</t>
  </si>
  <si>
    <t>Opole Lubelskie - obszar wiejski (5)</t>
  </si>
  <si>
    <t>0612063</t>
  </si>
  <si>
    <t>Poniatowa (3)</t>
  </si>
  <si>
    <t>0612064</t>
  </si>
  <si>
    <t>Poniatowa - miasto (4)</t>
  </si>
  <si>
    <t>0612065</t>
  </si>
  <si>
    <t>Poniatowa - obszar wiejski (5)</t>
  </si>
  <si>
    <t>0613000</t>
  </si>
  <si>
    <t>Powiat parczewski</t>
  </si>
  <si>
    <t>0613012</t>
  </si>
  <si>
    <t>Dębowa Kłoda (2)</t>
  </si>
  <si>
    <t>0613022</t>
  </si>
  <si>
    <t>Jabłoń (2)</t>
  </si>
  <si>
    <t>0613032</t>
  </si>
  <si>
    <t>Milanów (2)</t>
  </si>
  <si>
    <t>0613043</t>
  </si>
  <si>
    <t>Parczew (3)</t>
  </si>
  <si>
    <t>0613044</t>
  </si>
  <si>
    <t>Parczew - miasto (4)</t>
  </si>
  <si>
    <t>0613045</t>
  </si>
  <si>
    <t>Parczew - obszar wiejski (5)</t>
  </si>
  <si>
    <t>0613052</t>
  </si>
  <si>
    <t>Podedwórze (2)</t>
  </si>
  <si>
    <t>0613062</t>
  </si>
  <si>
    <t>Siemień (2)</t>
  </si>
  <si>
    <t>0613072</t>
  </si>
  <si>
    <t>Sosnowica (2)</t>
  </si>
  <si>
    <t>0614000</t>
  </si>
  <si>
    <t>Powiat puławski</t>
  </si>
  <si>
    <t>0614011</t>
  </si>
  <si>
    <t>Puławy (1)</t>
  </si>
  <si>
    <t>0614022</t>
  </si>
  <si>
    <t>Baranów (2)</t>
  </si>
  <si>
    <t>0614032</t>
  </si>
  <si>
    <t>Janowiec (2)</t>
  </si>
  <si>
    <t>0614043</t>
  </si>
  <si>
    <t>Kazimierz Dolny (3)</t>
  </si>
  <si>
    <t>0614044</t>
  </si>
  <si>
    <t>Kazimierz Dolny - miasto (4)</t>
  </si>
  <si>
    <t>0614045</t>
  </si>
  <si>
    <t>Kazimierz Dolny - obszar wiejski (5)</t>
  </si>
  <si>
    <t>0614052</t>
  </si>
  <si>
    <t>Końskowola (2)</t>
  </si>
  <si>
    <t>0614062</t>
  </si>
  <si>
    <t>Kurów (2)</t>
  </si>
  <si>
    <t>0614072</t>
  </si>
  <si>
    <t>Markuszów (2)</t>
  </si>
  <si>
    <t>0614083</t>
  </si>
  <si>
    <t>Nałęczów (3)</t>
  </si>
  <si>
    <t>0614084</t>
  </si>
  <si>
    <t>Nałęczów - miasto (4)</t>
  </si>
  <si>
    <t>0614085</t>
  </si>
  <si>
    <t>Nałęczów - obszar wiejski (5)</t>
  </si>
  <si>
    <t>0614092</t>
  </si>
  <si>
    <t>Puławy (2)</t>
  </si>
  <si>
    <t>0614102</t>
  </si>
  <si>
    <t>Wąwolnica (2)</t>
  </si>
  <si>
    <t>0614112</t>
  </si>
  <si>
    <t>Żyrzyn (2)</t>
  </si>
  <si>
    <t>0615000</t>
  </si>
  <si>
    <t>Powiat radzyński</t>
  </si>
  <si>
    <t>0615011</t>
  </si>
  <si>
    <t>Radzyń Podlaski (1)</t>
  </si>
  <si>
    <t>0615022</t>
  </si>
  <si>
    <t>Borki (2)</t>
  </si>
  <si>
    <t>0615032</t>
  </si>
  <si>
    <t>Czemierniki (2)</t>
  </si>
  <si>
    <t>0615042</t>
  </si>
  <si>
    <t>Kąkolewnica (2)</t>
  </si>
  <si>
    <t>0615052</t>
  </si>
  <si>
    <t>Komarówka Podlaska (2)</t>
  </si>
  <si>
    <t>0615062</t>
  </si>
  <si>
    <t>Radzyń Podlaski (2)</t>
  </si>
  <si>
    <t>0615072</t>
  </si>
  <si>
    <t>Ulan-Majorat (2)</t>
  </si>
  <si>
    <t>0615082</t>
  </si>
  <si>
    <t>Wohyń (2)</t>
  </si>
  <si>
    <t>0616000</t>
  </si>
  <si>
    <t>Powiat rycki</t>
  </si>
  <si>
    <t>0616011</t>
  </si>
  <si>
    <t>Dęblin (1)</t>
  </si>
  <si>
    <t>0616022</t>
  </si>
  <si>
    <t>Kłoczew (2)</t>
  </si>
  <si>
    <t>0616032</t>
  </si>
  <si>
    <t>Nowodwór (2)</t>
  </si>
  <si>
    <t>0616043</t>
  </si>
  <si>
    <t>Ryki (3)</t>
  </si>
  <si>
    <t>0616044</t>
  </si>
  <si>
    <t>Ryki - miasto (4)</t>
  </si>
  <si>
    <t>0616045</t>
  </si>
  <si>
    <t>Ryki - obszar wiejski (5)</t>
  </si>
  <si>
    <t>0616052</t>
  </si>
  <si>
    <t>Stężyca (2)</t>
  </si>
  <si>
    <t>0616062</t>
  </si>
  <si>
    <t>Ułęż (2)</t>
  </si>
  <si>
    <t>0617000</t>
  </si>
  <si>
    <t>0617011</t>
  </si>
  <si>
    <t>Świdnik (1)</t>
  </si>
  <si>
    <t>0617022</t>
  </si>
  <si>
    <t>Mełgiew (2)</t>
  </si>
  <si>
    <t>0617033</t>
  </si>
  <si>
    <t>Piaski (3)</t>
  </si>
  <si>
    <t>0617034</t>
  </si>
  <si>
    <t>Piaski - miasto (4)</t>
  </si>
  <si>
    <t>0617035</t>
  </si>
  <si>
    <t>Piaski - obszar wiejski (5)</t>
  </si>
  <si>
    <t>0617042</t>
  </si>
  <si>
    <t>Rybczewice (2)</t>
  </si>
  <si>
    <t>0617052</t>
  </si>
  <si>
    <t>Trawniki (2)</t>
  </si>
  <si>
    <t>0618000</t>
  </si>
  <si>
    <t>Powiat tomaszowski</t>
  </si>
  <si>
    <t>0618011</t>
  </si>
  <si>
    <t>Tomaszów Lubelski (1)</t>
  </si>
  <si>
    <t>0618022</t>
  </si>
  <si>
    <t>Bełżec (2)</t>
  </si>
  <si>
    <t>0618032</t>
  </si>
  <si>
    <t>Jarczów (2)</t>
  </si>
  <si>
    <t>0618042</t>
  </si>
  <si>
    <t>Krynice (2)</t>
  </si>
  <si>
    <t>0618053</t>
  </si>
  <si>
    <t>Lubycza Królewska (3)</t>
  </si>
  <si>
    <t>0618054</t>
  </si>
  <si>
    <t>Lubycza Królewska - miasto (4)</t>
  </si>
  <si>
    <t>0618055</t>
  </si>
  <si>
    <t>Lubycza Królewska - obszar wiejski (5)</t>
  </si>
  <si>
    <t>0618063</t>
  </si>
  <si>
    <t>Łaszczów (3)</t>
  </si>
  <si>
    <t>0618064</t>
  </si>
  <si>
    <t>Łaszczów - miasto (4)</t>
  </si>
  <si>
    <t>0618065</t>
  </si>
  <si>
    <t>Łaszczów - obszar wiejski (5)</t>
  </si>
  <si>
    <t>0618072</t>
  </si>
  <si>
    <t>Rachanie (2)</t>
  </si>
  <si>
    <t>0618082</t>
  </si>
  <si>
    <t>Susiec (2)</t>
  </si>
  <si>
    <t>0618092</t>
  </si>
  <si>
    <t>Tarnawatka (2)</t>
  </si>
  <si>
    <t>0618102</t>
  </si>
  <si>
    <t>Telatyn (2)</t>
  </si>
  <si>
    <t>0618112</t>
  </si>
  <si>
    <t>Tomaszów Lubelski (2)</t>
  </si>
  <si>
    <t>0618123</t>
  </si>
  <si>
    <t>Tyszowce (3)</t>
  </si>
  <si>
    <t>0618124</t>
  </si>
  <si>
    <t>Tyszowce - miasto (4)</t>
  </si>
  <si>
    <t>0618125</t>
  </si>
  <si>
    <t>Tyszowce - obszar wiejski (5)</t>
  </si>
  <si>
    <t>0618132</t>
  </si>
  <si>
    <t>Ulhówek (2)</t>
  </si>
  <si>
    <t>0619000</t>
  </si>
  <si>
    <t>Powiat włodawski</t>
  </si>
  <si>
    <t>0619011</t>
  </si>
  <si>
    <t>Włodawa (1)</t>
  </si>
  <si>
    <t>0619022</t>
  </si>
  <si>
    <t>Hanna (2)</t>
  </si>
  <si>
    <t>0619032</t>
  </si>
  <si>
    <t>Hańsk (2)</t>
  </si>
  <si>
    <t>0619042</t>
  </si>
  <si>
    <t>Stary Brus (2)</t>
  </si>
  <si>
    <t>0619052</t>
  </si>
  <si>
    <t>Urszulin (2)</t>
  </si>
  <si>
    <t>0619062</t>
  </si>
  <si>
    <t>Włodawa (2)</t>
  </si>
  <si>
    <t>0619072</t>
  </si>
  <si>
    <t>Wola Uhruska (2)</t>
  </si>
  <si>
    <t>0619082</t>
  </si>
  <si>
    <t>Wyryki (2)</t>
  </si>
  <si>
    <t>0620000</t>
  </si>
  <si>
    <t>Powiat zamojski</t>
  </si>
  <si>
    <t>0620012</t>
  </si>
  <si>
    <t>0620022</t>
  </si>
  <si>
    <t>Grabowiec (2)</t>
  </si>
  <si>
    <t>0620032</t>
  </si>
  <si>
    <t>Komarów-Osada (2)</t>
  </si>
  <si>
    <t>0620043</t>
  </si>
  <si>
    <t>Krasnobród (3)</t>
  </si>
  <si>
    <t>0620044</t>
  </si>
  <si>
    <t>Krasnobród - miasto (4)</t>
  </si>
  <si>
    <t>0620045</t>
  </si>
  <si>
    <t>Krasnobród - obszar wiejski (5)</t>
  </si>
  <si>
    <t>0620052</t>
  </si>
  <si>
    <t>Łabunie (2)</t>
  </si>
  <si>
    <t>0620062</t>
  </si>
  <si>
    <t>Miączyn (2)</t>
  </si>
  <si>
    <t>0620072</t>
  </si>
  <si>
    <t>Nielisz (2)</t>
  </si>
  <si>
    <t>0620082</t>
  </si>
  <si>
    <t>Radecznica (2)</t>
  </si>
  <si>
    <t>0620092</t>
  </si>
  <si>
    <t>Sitno (2)</t>
  </si>
  <si>
    <t>0620102</t>
  </si>
  <si>
    <t>Skierbieszów (2)</t>
  </si>
  <si>
    <t>0620112</t>
  </si>
  <si>
    <t>Stary Zamość (2)</t>
  </si>
  <si>
    <t>0620122</t>
  </si>
  <si>
    <t>Sułów (2)</t>
  </si>
  <si>
    <t>0620133</t>
  </si>
  <si>
    <t>Szczebrzeszyn (3)</t>
  </si>
  <si>
    <t>0620134</t>
  </si>
  <si>
    <t>Szczebrzeszyn - miasto (4)</t>
  </si>
  <si>
    <t>0620135</t>
  </si>
  <si>
    <t>Szczebrzeszyn - obszar wiejski (5)</t>
  </si>
  <si>
    <t>0620142</t>
  </si>
  <si>
    <t>Zamość (2)</t>
  </si>
  <si>
    <t>0620153</t>
  </si>
  <si>
    <t>Zwierzyniec (3)</t>
  </si>
  <si>
    <t>0620154</t>
  </si>
  <si>
    <t>Zwierzyniec - miasto (4)</t>
  </si>
  <si>
    <t>0620155</t>
  </si>
  <si>
    <t>Zwierzyniec - obszar wiejski (5)</t>
  </si>
  <si>
    <t>0661000</t>
  </si>
  <si>
    <t>Powiat m. Biała Podlaska</t>
  </si>
  <si>
    <t>0661011</t>
  </si>
  <si>
    <t>Biała Podlaska (1)</t>
  </si>
  <si>
    <t>0662000</t>
  </si>
  <si>
    <t>Powiat m. Chełm</t>
  </si>
  <si>
    <t>0662011</t>
  </si>
  <si>
    <t>Chełm (1)</t>
  </si>
  <si>
    <t>0663000</t>
  </si>
  <si>
    <t>Powiat m. Lublin</t>
  </si>
  <si>
    <t>0663011</t>
  </si>
  <si>
    <t>Lublin (1)</t>
  </si>
  <si>
    <t>0664000</t>
  </si>
  <si>
    <t>Powiat m. Zamość</t>
  </si>
  <si>
    <t>0664011</t>
  </si>
  <si>
    <t>Zamość (1)</t>
  </si>
  <si>
    <t>0800000</t>
  </si>
  <si>
    <t>LUBUSKIE</t>
  </si>
  <si>
    <t>0801000</t>
  </si>
  <si>
    <t>Powiat gorzowski</t>
  </si>
  <si>
    <t>0801011</t>
  </si>
  <si>
    <t>Kostrzyn nad Odrą (1)</t>
  </si>
  <si>
    <t>0801022</t>
  </si>
  <si>
    <t>Bogdaniec (2)</t>
  </si>
  <si>
    <t>0801032</t>
  </si>
  <si>
    <t>Deszczno (2)</t>
  </si>
  <si>
    <t>0801042</t>
  </si>
  <si>
    <t>Kłodawa (2)</t>
  </si>
  <si>
    <t>0801052</t>
  </si>
  <si>
    <t>Lubiszyn (2)</t>
  </si>
  <si>
    <t>0801062</t>
  </si>
  <si>
    <t>Santok (2)</t>
  </si>
  <si>
    <t>0801073</t>
  </si>
  <si>
    <t>Witnica (3)</t>
  </si>
  <si>
    <t>0801074</t>
  </si>
  <si>
    <t>Witnica - miasto (4)</t>
  </si>
  <si>
    <t>0801075</t>
  </si>
  <si>
    <t>Witnica - obszar wiejski (5)</t>
  </si>
  <si>
    <t>0802000</t>
  </si>
  <si>
    <t>Powiat krośnieński</t>
  </si>
  <si>
    <t>0802011</t>
  </si>
  <si>
    <t>Gubin (1)</t>
  </si>
  <si>
    <t>0802022</t>
  </si>
  <si>
    <t>Bobrowice (2)</t>
  </si>
  <si>
    <t>0802032</t>
  </si>
  <si>
    <t>Bytnica (2)</t>
  </si>
  <si>
    <t>0802042</t>
  </si>
  <si>
    <t>Dąbie (2)</t>
  </si>
  <si>
    <t>0802052</t>
  </si>
  <si>
    <t>Gubin (2)</t>
  </si>
  <si>
    <t>0802063</t>
  </si>
  <si>
    <t>Krosno Odrzańskie (3)</t>
  </si>
  <si>
    <t>0802064</t>
  </si>
  <si>
    <t>Krosno Odrzańskie - miasto (4)</t>
  </si>
  <si>
    <t>0802065</t>
  </si>
  <si>
    <t>Krosno Odrzańskie - obszar wiejski (5)</t>
  </si>
  <si>
    <t>0802072</t>
  </si>
  <si>
    <t>Maszewo (2)</t>
  </si>
  <si>
    <t>0803000</t>
  </si>
  <si>
    <t>Powiat międzyrzecki</t>
  </si>
  <si>
    <t>0803012</t>
  </si>
  <si>
    <t>Bledzew (2)</t>
  </si>
  <si>
    <t>0803023</t>
  </si>
  <si>
    <t>Międzyrzecz (3)</t>
  </si>
  <si>
    <t>0803024</t>
  </si>
  <si>
    <t>Międzyrzecz - miasto (4)</t>
  </si>
  <si>
    <t>0803025</t>
  </si>
  <si>
    <t>Międzyrzecz - obszar wiejski (5)</t>
  </si>
  <si>
    <t>0803032</t>
  </si>
  <si>
    <t>Przytoczna (2)</t>
  </si>
  <si>
    <t>0803042</t>
  </si>
  <si>
    <t>Pszczew (2)</t>
  </si>
  <si>
    <t>0803053</t>
  </si>
  <si>
    <t>Skwierzyna (3)</t>
  </si>
  <si>
    <t>0803054</t>
  </si>
  <si>
    <t>Skwierzyna - miasto (4)</t>
  </si>
  <si>
    <t>0803055</t>
  </si>
  <si>
    <t>Skwierzyna - obszar wiejski (5)</t>
  </si>
  <si>
    <t>0803063</t>
  </si>
  <si>
    <t>Trzciel (3)</t>
  </si>
  <si>
    <t>0803064</t>
  </si>
  <si>
    <t>Trzciel - miasto (4)</t>
  </si>
  <si>
    <t>0803065</t>
  </si>
  <si>
    <t>Trzciel - obszar wiejski (5)</t>
  </si>
  <si>
    <t>0804000</t>
  </si>
  <si>
    <t>Powiat nowosolski</t>
  </si>
  <si>
    <t>0804011</t>
  </si>
  <si>
    <t>Nowa Sól (1)</t>
  </si>
  <si>
    <t>0804023</t>
  </si>
  <si>
    <t>Bytom Odrzański (3)</t>
  </si>
  <si>
    <t>0804024</t>
  </si>
  <si>
    <t>Bytom Odrzański - miasto (4)</t>
  </si>
  <si>
    <t>0804025</t>
  </si>
  <si>
    <t>Bytom Odrzański - obszar wiejski (5)</t>
  </si>
  <si>
    <t>0804032</t>
  </si>
  <si>
    <t>Kolsko (2)</t>
  </si>
  <si>
    <t>0804043</t>
  </si>
  <si>
    <t>Kożuchów (3)</t>
  </si>
  <si>
    <t>0804044</t>
  </si>
  <si>
    <t>Kożuchów - miasto (4)</t>
  </si>
  <si>
    <t>0804045</t>
  </si>
  <si>
    <t>Kożuchów - obszar wiejski (5)</t>
  </si>
  <si>
    <t>0804052</t>
  </si>
  <si>
    <t>Nowa Sól (2)</t>
  </si>
  <si>
    <t>0804063</t>
  </si>
  <si>
    <t>Nowe Miasteczko (3)</t>
  </si>
  <si>
    <t>0804064</t>
  </si>
  <si>
    <t>Nowe Miasteczko - miasto (4)</t>
  </si>
  <si>
    <t>0804065</t>
  </si>
  <si>
    <t>Nowe Miasteczko - obszar wiejski (5)</t>
  </si>
  <si>
    <t>0804073</t>
  </si>
  <si>
    <t>Otyń (3)</t>
  </si>
  <si>
    <t>0804074</t>
  </si>
  <si>
    <t>Otyń - miasto (4)</t>
  </si>
  <si>
    <t>0804075</t>
  </si>
  <si>
    <t>Otyń - obszar wiejski (5)</t>
  </si>
  <si>
    <t>0804082</t>
  </si>
  <si>
    <t>Siedlisko (2)</t>
  </si>
  <si>
    <t>0805000</t>
  </si>
  <si>
    <t>Powiat słubicki</t>
  </si>
  <si>
    <t>0805013</t>
  </si>
  <si>
    <t>Cybinka (3)</t>
  </si>
  <si>
    <t>0805014</t>
  </si>
  <si>
    <t>Cybinka - miasto (4)</t>
  </si>
  <si>
    <t>0805015</t>
  </si>
  <si>
    <t>Cybinka - obszar wiejski (5)</t>
  </si>
  <si>
    <t>0805022</t>
  </si>
  <si>
    <t>Górzyca (2)</t>
  </si>
  <si>
    <t>0805033</t>
  </si>
  <si>
    <t>Ośno Lubuskie (3)</t>
  </si>
  <si>
    <t>0805034</t>
  </si>
  <si>
    <t>Ośno Lubuskie - miasto (4)</t>
  </si>
  <si>
    <t>0805035</t>
  </si>
  <si>
    <t>Ośno Lubuskie - obszar wiejski (5)</t>
  </si>
  <si>
    <t>0805043</t>
  </si>
  <si>
    <t>Rzepin (3)</t>
  </si>
  <si>
    <t>0805044</t>
  </si>
  <si>
    <t>Rzepin - miasto (4)</t>
  </si>
  <si>
    <t>0805045</t>
  </si>
  <si>
    <t>Rzepin - obszar wiejski (5)</t>
  </si>
  <si>
    <t>0805053</t>
  </si>
  <si>
    <t>Słubice (3)</t>
  </si>
  <si>
    <t>0805054</t>
  </si>
  <si>
    <t>Słubice - miasto (4)</t>
  </si>
  <si>
    <t>0805055</t>
  </si>
  <si>
    <t>Słubice - obszar wiejski (5)</t>
  </si>
  <si>
    <t>0806000</t>
  </si>
  <si>
    <t>Powiat strzelecko-drezdenecki</t>
  </si>
  <si>
    <t>0806013</t>
  </si>
  <si>
    <t>Dobiegniew (3)</t>
  </si>
  <si>
    <t>0806014</t>
  </si>
  <si>
    <t>Dobiegniew - miasto (4)</t>
  </si>
  <si>
    <t>0806015</t>
  </si>
  <si>
    <t>Dobiegniew - obszar wiejski (5)</t>
  </si>
  <si>
    <t>0806023</t>
  </si>
  <si>
    <t>Drezdenko (3)</t>
  </si>
  <si>
    <t>0806024</t>
  </si>
  <si>
    <t>Drezdenko - miasto (4)</t>
  </si>
  <si>
    <t>0806025</t>
  </si>
  <si>
    <t>Drezdenko - obszar wiejski (5)</t>
  </si>
  <si>
    <t>0806032</t>
  </si>
  <si>
    <t>Stare Kurowo (2)</t>
  </si>
  <si>
    <t>0806043</t>
  </si>
  <si>
    <t>Strzelce Krajeńskie (3)</t>
  </si>
  <si>
    <t>0806044</t>
  </si>
  <si>
    <t>Strzelce Krajeńskie - miasto (4)</t>
  </si>
  <si>
    <t>0806045</t>
  </si>
  <si>
    <t>Strzelce Krajeńskie - obszar wiejski (5)</t>
  </si>
  <si>
    <t>0806052</t>
  </si>
  <si>
    <t>Zwierzyn (2)</t>
  </si>
  <si>
    <t>0807000</t>
  </si>
  <si>
    <t>Powiat sulęciński</t>
  </si>
  <si>
    <t>0807012</t>
  </si>
  <si>
    <t>Krzeszyce (2)</t>
  </si>
  <si>
    <t>0807023</t>
  </si>
  <si>
    <t>Lubniewice (3)</t>
  </si>
  <si>
    <t>0807024</t>
  </si>
  <si>
    <t>Lubniewice - miasto (4)</t>
  </si>
  <si>
    <t>0807025</t>
  </si>
  <si>
    <t>Lubniewice - obszar wiejski (5)</t>
  </si>
  <si>
    <t>0807032</t>
  </si>
  <si>
    <t>Słońsk (2)</t>
  </si>
  <si>
    <t>0807043</t>
  </si>
  <si>
    <t>Sulęcin (3)</t>
  </si>
  <si>
    <t>0807044</t>
  </si>
  <si>
    <t>Sulęcin - miasto (4)</t>
  </si>
  <si>
    <t>0807045</t>
  </si>
  <si>
    <t>Sulęcin - obszar wiejski (5)</t>
  </si>
  <si>
    <t>0807053</t>
  </si>
  <si>
    <t>Torzym (3)</t>
  </si>
  <si>
    <t>0807054</t>
  </si>
  <si>
    <t>Torzym - miasto (4)</t>
  </si>
  <si>
    <t>0807055</t>
  </si>
  <si>
    <t>Torzym - obszar wiejski (5)</t>
  </si>
  <si>
    <t>0808000</t>
  </si>
  <si>
    <t>Powiat świebodziński</t>
  </si>
  <si>
    <t>0808012</t>
  </si>
  <si>
    <t>Lubrza (2)</t>
  </si>
  <si>
    <t>0808022</t>
  </si>
  <si>
    <t>Łagów (2)</t>
  </si>
  <si>
    <t>0808032</t>
  </si>
  <si>
    <t>Skąpe (2)</t>
  </si>
  <si>
    <t>0808042</t>
  </si>
  <si>
    <t>Szczaniec (2)</t>
  </si>
  <si>
    <t>0808053</t>
  </si>
  <si>
    <t>Świebodzin (3)</t>
  </si>
  <si>
    <t>0808054</t>
  </si>
  <si>
    <t>Świebodzin - miasto (4)</t>
  </si>
  <si>
    <t>0808055</t>
  </si>
  <si>
    <t>Świebodzin - obszar wiejski (5)</t>
  </si>
  <si>
    <t>0808063</t>
  </si>
  <si>
    <t>Zbąszynek (3)</t>
  </si>
  <si>
    <t>0808064</t>
  </si>
  <si>
    <t>Zbąszynek - miasto (4)</t>
  </si>
  <si>
    <t>0808065</t>
  </si>
  <si>
    <t>Zbąszynek - obszar wiejski (5)</t>
  </si>
  <si>
    <t>0809000</t>
  </si>
  <si>
    <t>Powiat zielonogórski</t>
  </si>
  <si>
    <t>0809013</t>
  </si>
  <si>
    <t>Babimost (3)</t>
  </si>
  <si>
    <t>0809014</t>
  </si>
  <si>
    <t>Babimost - miasto (4)</t>
  </si>
  <si>
    <t>0809015</t>
  </si>
  <si>
    <t>Babimost - obszar wiejski (5)</t>
  </si>
  <si>
    <t>0809022</t>
  </si>
  <si>
    <t>Bojadła (2)</t>
  </si>
  <si>
    <t>0809033</t>
  </si>
  <si>
    <t>Czerwieńsk (3)</t>
  </si>
  <si>
    <t>0809034</t>
  </si>
  <si>
    <t>Czerwieńsk - miasto (4)</t>
  </si>
  <si>
    <t>0809035</t>
  </si>
  <si>
    <t>Czerwieńsk - obszar wiejski (5)</t>
  </si>
  <si>
    <t>0809043</t>
  </si>
  <si>
    <t>Kargowa (3)</t>
  </si>
  <si>
    <t>0809044</t>
  </si>
  <si>
    <t>Kargowa - miasto (4)</t>
  </si>
  <si>
    <t>0809045</t>
  </si>
  <si>
    <t>Kargowa - obszar wiejski (5)</t>
  </si>
  <si>
    <t>0809053</t>
  </si>
  <si>
    <t>Nowogród Bobrzański (3)</t>
  </si>
  <si>
    <t>0809054</t>
  </si>
  <si>
    <t>Nowogród Bobrzański - miasto (4)</t>
  </si>
  <si>
    <t>0809055</t>
  </si>
  <si>
    <t>Nowogród Bobrzański - obszar wiejski (5)</t>
  </si>
  <si>
    <t>0809063</t>
  </si>
  <si>
    <t>Sulechów (3)</t>
  </si>
  <si>
    <t>0809064</t>
  </si>
  <si>
    <t>Sulechów - miasto (4)</t>
  </si>
  <si>
    <t>0809065</t>
  </si>
  <si>
    <t>Sulechów - obszar wiejski (5)</t>
  </si>
  <si>
    <t>0809072</t>
  </si>
  <si>
    <t>0809082</t>
  </si>
  <si>
    <t>Trzebiechów (2)</t>
  </si>
  <si>
    <t>0809092</t>
  </si>
  <si>
    <t>Zabór (2)</t>
  </si>
  <si>
    <t>0810000</t>
  </si>
  <si>
    <t>Powiat żagański</t>
  </si>
  <si>
    <t>0810011</t>
  </si>
  <si>
    <t>Gozdnica (1)</t>
  </si>
  <si>
    <t>0810021</t>
  </si>
  <si>
    <t>Żagań (1)</t>
  </si>
  <si>
    <t>0810032</t>
  </si>
  <si>
    <t>Brzeźnica (2)</t>
  </si>
  <si>
    <t>0810043</t>
  </si>
  <si>
    <t>Iłowa (3)</t>
  </si>
  <si>
    <t>0810044</t>
  </si>
  <si>
    <t>Iłowa - miasto (4)</t>
  </si>
  <si>
    <t>0810045</t>
  </si>
  <si>
    <t>Iłowa - obszar wiejski (5)</t>
  </si>
  <si>
    <t>0810053</t>
  </si>
  <si>
    <t>Małomice (3)</t>
  </si>
  <si>
    <t>0810054</t>
  </si>
  <si>
    <t>Małomice - miasto (4)</t>
  </si>
  <si>
    <t>0810055</t>
  </si>
  <si>
    <t>Małomice - obszar wiejski (5)</t>
  </si>
  <si>
    <t>0810062</t>
  </si>
  <si>
    <t>Niegosławice (2)</t>
  </si>
  <si>
    <t>0810073</t>
  </si>
  <si>
    <t>Szprotawa (3)</t>
  </si>
  <si>
    <t>0810074</t>
  </si>
  <si>
    <t>Szprotawa - miasto (4)</t>
  </si>
  <si>
    <t>0810075</t>
  </si>
  <si>
    <t>Szprotawa - obszar wiejski (5)</t>
  </si>
  <si>
    <t>0810082</t>
  </si>
  <si>
    <t>Wymiarki (2)</t>
  </si>
  <si>
    <t>0810092</t>
  </si>
  <si>
    <t>Żagań (2)</t>
  </si>
  <si>
    <t>0811000</t>
  </si>
  <si>
    <t>Powiat żarski</t>
  </si>
  <si>
    <t>0811011</t>
  </si>
  <si>
    <t>Łęknica (1)</t>
  </si>
  <si>
    <t>0811021</t>
  </si>
  <si>
    <t>Żary (1)</t>
  </si>
  <si>
    <t>0811032</t>
  </si>
  <si>
    <t>Brody (2)</t>
  </si>
  <si>
    <t>0811043</t>
  </si>
  <si>
    <t>Jasień (3)</t>
  </si>
  <si>
    <t>0811044</t>
  </si>
  <si>
    <t>Jasień - miasto (4)</t>
  </si>
  <si>
    <t>0811045</t>
  </si>
  <si>
    <t>Jasień - obszar wiejski (5)</t>
  </si>
  <si>
    <t>0811052</t>
  </si>
  <si>
    <t>Lipinki Łużyckie (2)</t>
  </si>
  <si>
    <t>0811063</t>
  </si>
  <si>
    <t>Lubsko (3)</t>
  </si>
  <si>
    <t>0811064</t>
  </si>
  <si>
    <t>Lubsko - miasto (4)</t>
  </si>
  <si>
    <t>0811065</t>
  </si>
  <si>
    <t>Lubsko - obszar wiejski (5)</t>
  </si>
  <si>
    <t>0811072</t>
  </si>
  <si>
    <t>Przewóz (2)</t>
  </si>
  <si>
    <t>0811082</t>
  </si>
  <si>
    <t>Trzebiel (2)</t>
  </si>
  <si>
    <t>0811092</t>
  </si>
  <si>
    <t>Tuplice (2)</t>
  </si>
  <si>
    <t>0811102</t>
  </si>
  <si>
    <t>Żary (2)</t>
  </si>
  <si>
    <t>0812000</t>
  </si>
  <si>
    <t>Powiat wschowski</t>
  </si>
  <si>
    <t>0812013</t>
  </si>
  <si>
    <t>Sława (3)</t>
  </si>
  <si>
    <t>0812014</t>
  </si>
  <si>
    <t>Sława - miasto (4)</t>
  </si>
  <si>
    <t>0812015</t>
  </si>
  <si>
    <t>Sława - obszar wiejski (5)</t>
  </si>
  <si>
    <t>0812023</t>
  </si>
  <si>
    <t>Szlichtyngowa (3)</t>
  </si>
  <si>
    <t>0812024</t>
  </si>
  <si>
    <t>Szlichtyngowa - miasto (4)</t>
  </si>
  <si>
    <t>0812025</t>
  </si>
  <si>
    <t>Szlichtyngowa - obszar wiejski (5)</t>
  </si>
  <si>
    <t>0812033</t>
  </si>
  <si>
    <t>Wschowa (3)</t>
  </si>
  <si>
    <t>0812034</t>
  </si>
  <si>
    <t>Wschowa - miasto (4)</t>
  </si>
  <si>
    <t>0812035</t>
  </si>
  <si>
    <t>Wschowa - obszar wiejski (5)</t>
  </si>
  <si>
    <t>0861000</t>
  </si>
  <si>
    <t>Powiat m. Gorzów Wielkopolski</t>
  </si>
  <si>
    <t>0861011</t>
  </si>
  <si>
    <t>Gorzów Wielkopolski (1)</t>
  </si>
  <si>
    <t>0862000</t>
  </si>
  <si>
    <t>Powiat m. Zielona Góra</t>
  </si>
  <si>
    <t>0862011</t>
  </si>
  <si>
    <t>Zielona Góra (1)</t>
  </si>
  <si>
    <t>1000000</t>
  </si>
  <si>
    <t>ŁÓDZKIE</t>
  </si>
  <si>
    <t>1001000</t>
  </si>
  <si>
    <t>Powiat bełchatowski</t>
  </si>
  <si>
    <t>1001011</t>
  </si>
  <si>
    <t>Bełchatów (1)</t>
  </si>
  <si>
    <t>1001022</t>
  </si>
  <si>
    <t>Bełchatów (2)</t>
  </si>
  <si>
    <t>1001032</t>
  </si>
  <si>
    <t>Drużbice (2)</t>
  </si>
  <si>
    <t>1001042</t>
  </si>
  <si>
    <t>Kleszczów (2)</t>
  </si>
  <si>
    <t>1001052</t>
  </si>
  <si>
    <t>Kluki (2)</t>
  </si>
  <si>
    <t>1001062</t>
  </si>
  <si>
    <t>Rusiec (2)</t>
  </si>
  <si>
    <t>1001072</t>
  </si>
  <si>
    <t>Szczerców (2)</t>
  </si>
  <si>
    <t>1001083</t>
  </si>
  <si>
    <t>Zelów (3)</t>
  </si>
  <si>
    <t>1001084</t>
  </si>
  <si>
    <t>Zelów - miasto (4)</t>
  </si>
  <si>
    <t>1001085</t>
  </si>
  <si>
    <t>Zelów - obszar wiejski (5)</t>
  </si>
  <si>
    <t>1002000</t>
  </si>
  <si>
    <t>Powiat kutnowski</t>
  </si>
  <si>
    <t>1002011</t>
  </si>
  <si>
    <t>Kutno (1)</t>
  </si>
  <si>
    <t>1002022</t>
  </si>
  <si>
    <t>Bedlno (2)</t>
  </si>
  <si>
    <t>1002032</t>
  </si>
  <si>
    <t>Dąbrowice (2)</t>
  </si>
  <si>
    <t>1002043</t>
  </si>
  <si>
    <t>Krośniewice (3)</t>
  </si>
  <si>
    <t>1002044</t>
  </si>
  <si>
    <t>Krośniewice - miasto (4)</t>
  </si>
  <si>
    <t>1002045</t>
  </si>
  <si>
    <t>Krośniewice - obszar wiejski (5)</t>
  </si>
  <si>
    <t>1002052</t>
  </si>
  <si>
    <t>Krzyżanów (2)</t>
  </si>
  <si>
    <t>1002062</t>
  </si>
  <si>
    <t>Kutno (2)</t>
  </si>
  <si>
    <t>1002072</t>
  </si>
  <si>
    <t>Łanięta (2)</t>
  </si>
  <si>
    <t>1002082</t>
  </si>
  <si>
    <t>Nowe Ostrowy (2)</t>
  </si>
  <si>
    <t>1002092</t>
  </si>
  <si>
    <t>Oporów (2)</t>
  </si>
  <si>
    <t>1002102</t>
  </si>
  <si>
    <t>Strzelce (2)</t>
  </si>
  <si>
    <t>1002113</t>
  </si>
  <si>
    <t>Żychlin (3)</t>
  </si>
  <si>
    <t>1002114</t>
  </si>
  <si>
    <t>Żychlin - miasto (4)</t>
  </si>
  <si>
    <t>1002115</t>
  </si>
  <si>
    <t>Żychlin - obszar wiejski (5)</t>
  </si>
  <si>
    <t>1003000</t>
  </si>
  <si>
    <t>Powiat łaski</t>
  </si>
  <si>
    <t>1003012</t>
  </si>
  <si>
    <t>Buczek (2)</t>
  </si>
  <si>
    <t>1003023</t>
  </si>
  <si>
    <t>Łask (3)</t>
  </si>
  <si>
    <t>1003024</t>
  </si>
  <si>
    <t>Łask - miasto (4)</t>
  </si>
  <si>
    <t>1003025</t>
  </si>
  <si>
    <t>Łask - obszar wiejski (5)</t>
  </si>
  <si>
    <t>1003032</t>
  </si>
  <si>
    <t>Sędziejowice (2)</t>
  </si>
  <si>
    <t>1003042</t>
  </si>
  <si>
    <t>Widawa (2)</t>
  </si>
  <si>
    <t>1003052</t>
  </si>
  <si>
    <t>Wodzierady (2)</t>
  </si>
  <si>
    <t>1004000</t>
  </si>
  <si>
    <t>Powiat łęczycki</t>
  </si>
  <si>
    <t>1004011</t>
  </si>
  <si>
    <t>Łęczyca (1)</t>
  </si>
  <si>
    <t>1004022</t>
  </si>
  <si>
    <t>Daszyna (2)</t>
  </si>
  <si>
    <t>1004032</t>
  </si>
  <si>
    <t>Góra Świętej Małgorzaty (2)</t>
  </si>
  <si>
    <t>1004042</t>
  </si>
  <si>
    <t>Grabów (2)</t>
  </si>
  <si>
    <t>1004052</t>
  </si>
  <si>
    <t>Łęczyca (2)</t>
  </si>
  <si>
    <t>1004063</t>
  </si>
  <si>
    <t>Piątek (3)</t>
  </si>
  <si>
    <t>1004064</t>
  </si>
  <si>
    <t>Piątek - miasto (4)</t>
  </si>
  <si>
    <t>1004065</t>
  </si>
  <si>
    <t>Piątek - obszar wiejski (5)</t>
  </si>
  <si>
    <t>1004072</t>
  </si>
  <si>
    <t>Świnice Warckie (2)</t>
  </si>
  <si>
    <t>1004082</t>
  </si>
  <si>
    <t>Witonia (2)</t>
  </si>
  <si>
    <t>1005000</t>
  </si>
  <si>
    <t>Powiat łowicki</t>
  </si>
  <si>
    <t>1005011</t>
  </si>
  <si>
    <t>Łowicz (1)</t>
  </si>
  <si>
    <t>1005022</t>
  </si>
  <si>
    <t>Bielawy (2)</t>
  </si>
  <si>
    <t>1005032</t>
  </si>
  <si>
    <t>Chąśno (2)</t>
  </si>
  <si>
    <t>1005042</t>
  </si>
  <si>
    <t>Domaniewice (2)</t>
  </si>
  <si>
    <t>1005052</t>
  </si>
  <si>
    <t>Kiernozia (2)</t>
  </si>
  <si>
    <t>1005062</t>
  </si>
  <si>
    <t>Kocierzew Południowy (2)</t>
  </si>
  <si>
    <t>1005072</t>
  </si>
  <si>
    <t>Łowicz (2)</t>
  </si>
  <si>
    <t>1005082</t>
  </si>
  <si>
    <t>Łyszkowice (2)</t>
  </si>
  <si>
    <t>1005092</t>
  </si>
  <si>
    <t>Nieborów (2)</t>
  </si>
  <si>
    <t>1005102</t>
  </si>
  <si>
    <t>Zduny (2)</t>
  </si>
  <si>
    <t>1006000</t>
  </si>
  <si>
    <t>Powiat łódzki wschodni</t>
  </si>
  <si>
    <t>1006022</t>
  </si>
  <si>
    <t>Andrespol (2)</t>
  </si>
  <si>
    <t>1006032</t>
  </si>
  <si>
    <t>Brójce (2)</t>
  </si>
  <si>
    <t>1006073</t>
  </si>
  <si>
    <t>Koluszki (3)</t>
  </si>
  <si>
    <t>1006074</t>
  </si>
  <si>
    <t>Koluszki - miasto (4)</t>
  </si>
  <si>
    <t>1006075</t>
  </si>
  <si>
    <t>Koluszki - obszar wiejski (5)</t>
  </si>
  <si>
    <t>1006082</t>
  </si>
  <si>
    <t>Nowosolna (2)</t>
  </si>
  <si>
    <t>1006103</t>
  </si>
  <si>
    <t>Rzgów (3)</t>
  </si>
  <si>
    <t>1006104</t>
  </si>
  <si>
    <t>Rzgów - miasto (4)</t>
  </si>
  <si>
    <t>1006105</t>
  </si>
  <si>
    <t>Rzgów - obszar wiejski (5)</t>
  </si>
  <si>
    <t>1006113</t>
  </si>
  <si>
    <t>Tuszyn (3)</t>
  </si>
  <si>
    <t>1006114</t>
  </si>
  <si>
    <t>Tuszyn - miasto (4)</t>
  </si>
  <si>
    <t>1006115</t>
  </si>
  <si>
    <t>Tuszyn - obszar wiejski (5)</t>
  </si>
  <si>
    <t>1007000</t>
  </si>
  <si>
    <t>Powiat opoczyński</t>
  </si>
  <si>
    <t>1007012</t>
  </si>
  <si>
    <t>Białaczów (2)</t>
  </si>
  <si>
    <t>1007023</t>
  </si>
  <si>
    <t>Drzewica (3)</t>
  </si>
  <si>
    <t>1007024</t>
  </si>
  <si>
    <t>Drzewica - miasto (4)</t>
  </si>
  <si>
    <t>1007025</t>
  </si>
  <si>
    <t>Drzewica - obszar wiejski (5)</t>
  </si>
  <si>
    <t>1007032</t>
  </si>
  <si>
    <t>Mniszków (2)</t>
  </si>
  <si>
    <t>1007043</t>
  </si>
  <si>
    <t>Opoczno (3)</t>
  </si>
  <si>
    <t>1007044</t>
  </si>
  <si>
    <t>Opoczno - miasto (4)</t>
  </si>
  <si>
    <t>1007045</t>
  </si>
  <si>
    <t>Opoczno - obszar wiejski (5)</t>
  </si>
  <si>
    <t>1007052</t>
  </si>
  <si>
    <t>Paradyż (2)</t>
  </si>
  <si>
    <t>1007062</t>
  </si>
  <si>
    <t>Poświętne (2)</t>
  </si>
  <si>
    <t>1007072</t>
  </si>
  <si>
    <t>Sławno (2)</t>
  </si>
  <si>
    <t>1007082</t>
  </si>
  <si>
    <t>Żarnów (2)</t>
  </si>
  <si>
    <t>1008000</t>
  </si>
  <si>
    <t>Powiat pabianicki</t>
  </si>
  <si>
    <t>1008011</t>
  </si>
  <si>
    <t>Konstantynów Łódzki (1)</t>
  </si>
  <si>
    <t>1008021</t>
  </si>
  <si>
    <t>Pabianice (1)</t>
  </si>
  <si>
    <t>1008032</t>
  </si>
  <si>
    <t>Dłutów (2)</t>
  </si>
  <si>
    <t>1008042</t>
  </si>
  <si>
    <t>Dobroń (2)</t>
  </si>
  <si>
    <t>1008052</t>
  </si>
  <si>
    <t>Ksawerów (2)</t>
  </si>
  <si>
    <t>1008062</t>
  </si>
  <si>
    <t>Lutomiersk (2)</t>
  </si>
  <si>
    <t>1008072</t>
  </si>
  <si>
    <t>Pabianice (2)</t>
  </si>
  <si>
    <t>1009000</t>
  </si>
  <si>
    <t>Powiat pajęczański</t>
  </si>
  <si>
    <t>1009013</t>
  </si>
  <si>
    <t>Działoszyn (3)</t>
  </si>
  <si>
    <t>1009014</t>
  </si>
  <si>
    <t>Działoszyn - miasto (4)</t>
  </si>
  <si>
    <t>1009015</t>
  </si>
  <si>
    <t>Działoszyn - obszar wiejski (5)</t>
  </si>
  <si>
    <t>1009022</t>
  </si>
  <si>
    <t>Kiełczygłów (2)</t>
  </si>
  <si>
    <t>1009032</t>
  </si>
  <si>
    <t>Nowa Brzeźnica (2)</t>
  </si>
  <si>
    <t>1009043</t>
  </si>
  <si>
    <t>Pajęczno (3)</t>
  </si>
  <si>
    <t>1009044</t>
  </si>
  <si>
    <t>Pajęczno - miasto (4)</t>
  </si>
  <si>
    <t>1009045</t>
  </si>
  <si>
    <t>Pajęczno - obszar wiejski (5)</t>
  </si>
  <si>
    <t>1009052</t>
  </si>
  <si>
    <t>Rząśnia (2)</t>
  </si>
  <si>
    <t>1009062</t>
  </si>
  <si>
    <t>Siemkowice (2)</t>
  </si>
  <si>
    <t>1009072</t>
  </si>
  <si>
    <t>Strzelce Wielkie (2)</t>
  </si>
  <si>
    <t>1009082</t>
  </si>
  <si>
    <t>Sulmierzyce (2)</t>
  </si>
  <si>
    <t>1010000</t>
  </si>
  <si>
    <t>Powiat piotrkowski</t>
  </si>
  <si>
    <t>1010012</t>
  </si>
  <si>
    <t>1010022</t>
  </si>
  <si>
    <t>Czarnocin (2)</t>
  </si>
  <si>
    <t>1010032</t>
  </si>
  <si>
    <t>Gorzkowice (2)</t>
  </si>
  <si>
    <t>1010042</t>
  </si>
  <si>
    <t>Grabica (2)</t>
  </si>
  <si>
    <t>1010052</t>
  </si>
  <si>
    <t>Łęki Szlacheckie (2)</t>
  </si>
  <si>
    <t>1010062</t>
  </si>
  <si>
    <t>Moszczenica (2)</t>
  </si>
  <si>
    <t>1010072</t>
  </si>
  <si>
    <t>Ręczno (2)</t>
  </si>
  <si>
    <t>1010082</t>
  </si>
  <si>
    <t>Rozprza (2)</t>
  </si>
  <si>
    <t>1010093</t>
  </si>
  <si>
    <t>Sulejów (3)</t>
  </si>
  <si>
    <t>1010094</t>
  </si>
  <si>
    <t>Sulejów - miasto (4)</t>
  </si>
  <si>
    <t>1010095</t>
  </si>
  <si>
    <t>Sulejów - obszar wiejski (5)</t>
  </si>
  <si>
    <t>1010102</t>
  </si>
  <si>
    <t>Wola Krzysztoporska (2)</t>
  </si>
  <si>
    <t>1010113</t>
  </si>
  <si>
    <t>Wolbórz (3)</t>
  </si>
  <si>
    <t>1010114</t>
  </si>
  <si>
    <t>Wolbórz - miasto (4)</t>
  </si>
  <si>
    <t>1010115</t>
  </si>
  <si>
    <t>Wolbórz - obszar wiejski (5)</t>
  </si>
  <si>
    <t>1011000</t>
  </si>
  <si>
    <t>Powiat poddębicki</t>
  </si>
  <si>
    <t>1011012</t>
  </si>
  <si>
    <t>Dalików (2)</t>
  </si>
  <si>
    <t>1011022</t>
  </si>
  <si>
    <t>Pęczniew (2)</t>
  </si>
  <si>
    <t>1011033</t>
  </si>
  <si>
    <t>Poddębice (3)</t>
  </si>
  <si>
    <t>1011034</t>
  </si>
  <si>
    <t>Poddębice - miasto (4)</t>
  </si>
  <si>
    <t>1011035</t>
  </si>
  <si>
    <t>Poddębice - obszar wiejski (5)</t>
  </si>
  <si>
    <t>1011043</t>
  </si>
  <si>
    <t>Uniejów (3)</t>
  </si>
  <si>
    <t>1011044</t>
  </si>
  <si>
    <t>Uniejów - miasto (4)</t>
  </si>
  <si>
    <t>1011045</t>
  </si>
  <si>
    <t>Uniejów - obszar wiejski (5)</t>
  </si>
  <si>
    <t>1011052</t>
  </si>
  <si>
    <t>Wartkowice (2)</t>
  </si>
  <si>
    <t>1011062</t>
  </si>
  <si>
    <t>Zadzim (2)</t>
  </si>
  <si>
    <t>1012000</t>
  </si>
  <si>
    <t>Powiat radomszczański</t>
  </si>
  <si>
    <t>1012011</t>
  </si>
  <si>
    <t>Radomsko (1)</t>
  </si>
  <si>
    <t>1012022</t>
  </si>
  <si>
    <t>Dobryszyce (2)</t>
  </si>
  <si>
    <t>1012032</t>
  </si>
  <si>
    <t>Gidle (2)</t>
  </si>
  <si>
    <t>1012042</t>
  </si>
  <si>
    <t>Gomunice (2)</t>
  </si>
  <si>
    <t>1012053</t>
  </si>
  <si>
    <t>Kamieńsk (3)</t>
  </si>
  <si>
    <t>1012054</t>
  </si>
  <si>
    <t>Kamieńsk - miasto (4)</t>
  </si>
  <si>
    <t>1012055</t>
  </si>
  <si>
    <t>Kamieńsk - obszar wiejski (5)</t>
  </si>
  <si>
    <t>1012062</t>
  </si>
  <si>
    <t>Kobiele Wielkie (2)</t>
  </si>
  <si>
    <t>1012072</t>
  </si>
  <si>
    <t>Kodrąb (2)</t>
  </si>
  <si>
    <t>1012082</t>
  </si>
  <si>
    <t>Lgota Wielka (2)</t>
  </si>
  <si>
    <t>1012092</t>
  </si>
  <si>
    <t>Ładzice (2)</t>
  </si>
  <si>
    <t>1012102</t>
  </si>
  <si>
    <t>Masłowice (2)</t>
  </si>
  <si>
    <t>1012113</t>
  </si>
  <si>
    <t>Przedbórz (3)</t>
  </si>
  <si>
    <t>1012114</t>
  </si>
  <si>
    <t>Przedbórz - miasto (4)</t>
  </si>
  <si>
    <t>1012115</t>
  </si>
  <si>
    <t>Przedbórz - obszar wiejski (5)</t>
  </si>
  <si>
    <t>1012122</t>
  </si>
  <si>
    <t>Radomsko (2)</t>
  </si>
  <si>
    <t>1012132</t>
  </si>
  <si>
    <t>Wielgomłyny (2)</t>
  </si>
  <si>
    <t>1012142</t>
  </si>
  <si>
    <t>Żytno (2)</t>
  </si>
  <si>
    <t>1013000</t>
  </si>
  <si>
    <t>Powiat rawski</t>
  </si>
  <si>
    <t>1013011</t>
  </si>
  <si>
    <t>Rawa Mazowiecka (1)</t>
  </si>
  <si>
    <t>1013023</t>
  </si>
  <si>
    <t>Biała Rawska (3)</t>
  </si>
  <si>
    <t>1013024</t>
  </si>
  <si>
    <t>Biała Rawska - miasto (4)</t>
  </si>
  <si>
    <t>1013025</t>
  </si>
  <si>
    <t>Biała Rawska - obszar wiejski (5)</t>
  </si>
  <si>
    <t>1013032</t>
  </si>
  <si>
    <t>Cielądz (2)</t>
  </si>
  <si>
    <t>1013042</t>
  </si>
  <si>
    <t>Rawa Mazowiecka (2)</t>
  </si>
  <si>
    <t>1013052</t>
  </si>
  <si>
    <t>Regnów (2)</t>
  </si>
  <si>
    <t>1013062</t>
  </si>
  <si>
    <t>Sadkowice (2)</t>
  </si>
  <si>
    <t>1014000</t>
  </si>
  <si>
    <t>Powiat sieradzki</t>
  </si>
  <si>
    <t>1014011</t>
  </si>
  <si>
    <t>Sieradz (1)</t>
  </si>
  <si>
    <t>1014023</t>
  </si>
  <si>
    <t>Błaszki (3)</t>
  </si>
  <si>
    <t>1014024</t>
  </si>
  <si>
    <t>Błaszki - miasto (4)</t>
  </si>
  <si>
    <t>1014025</t>
  </si>
  <si>
    <t>Błaszki - obszar wiejski (5)</t>
  </si>
  <si>
    <t>1014032</t>
  </si>
  <si>
    <t>Brąszewice (2)</t>
  </si>
  <si>
    <t>1014042</t>
  </si>
  <si>
    <t>Brzeźnio (2)</t>
  </si>
  <si>
    <t>1014052</t>
  </si>
  <si>
    <t>Burzenin (2)</t>
  </si>
  <si>
    <t>1014062</t>
  </si>
  <si>
    <t>Goszczanów (2)</t>
  </si>
  <si>
    <t>1014072</t>
  </si>
  <si>
    <t>Klonowa (2)</t>
  </si>
  <si>
    <t>1014082</t>
  </si>
  <si>
    <t>Sieradz (2)</t>
  </si>
  <si>
    <t>1014093</t>
  </si>
  <si>
    <t>Warta (3)</t>
  </si>
  <si>
    <t>1014094</t>
  </si>
  <si>
    <t>Warta - miasto (4)</t>
  </si>
  <si>
    <t>1014095</t>
  </si>
  <si>
    <t>Warta - obszar wiejski (5)</t>
  </si>
  <si>
    <t>1014102</t>
  </si>
  <si>
    <t>Wróblew (2)</t>
  </si>
  <si>
    <t>1014113</t>
  </si>
  <si>
    <t>Złoczew (3)</t>
  </si>
  <si>
    <t>1014114</t>
  </si>
  <si>
    <t>Złoczew - miasto (4)</t>
  </si>
  <si>
    <t>1014115</t>
  </si>
  <si>
    <t>Złoczew - obszar wiejski (5)</t>
  </si>
  <si>
    <t>1015000</t>
  </si>
  <si>
    <t>Powiat skierniewicki</t>
  </si>
  <si>
    <t>1015012</t>
  </si>
  <si>
    <t>Bolimów (2)</t>
  </si>
  <si>
    <t>1015022</t>
  </si>
  <si>
    <t>Głuchów (2)</t>
  </si>
  <si>
    <t>1015032</t>
  </si>
  <si>
    <t>Godzianów (2)</t>
  </si>
  <si>
    <t>1015042</t>
  </si>
  <si>
    <t>Kowiesy (2)</t>
  </si>
  <si>
    <t>1015052</t>
  </si>
  <si>
    <t>Lipce Reymontowskie (2)</t>
  </si>
  <si>
    <t>1015062</t>
  </si>
  <si>
    <t>Maków (2)</t>
  </si>
  <si>
    <t>1015072</t>
  </si>
  <si>
    <t>Nowy Kawęczyn (2)</t>
  </si>
  <si>
    <t>1015082</t>
  </si>
  <si>
    <t>Skierniewice (2)</t>
  </si>
  <si>
    <t>1015092</t>
  </si>
  <si>
    <t>Słupia (2)</t>
  </si>
  <si>
    <t>1016000</t>
  </si>
  <si>
    <t>1016011</t>
  </si>
  <si>
    <t>Tomaszów Mazowiecki (1)</t>
  </si>
  <si>
    <t>1016022</t>
  </si>
  <si>
    <t>Będków (2)</t>
  </si>
  <si>
    <t>1016032</t>
  </si>
  <si>
    <t>Budziszewice (2)</t>
  </si>
  <si>
    <t>1016042</t>
  </si>
  <si>
    <t>Czerniewice (2)</t>
  </si>
  <si>
    <t>1016052</t>
  </si>
  <si>
    <t>Inowłódz (2)</t>
  </si>
  <si>
    <t>1016062</t>
  </si>
  <si>
    <t>Lubochnia (2)</t>
  </si>
  <si>
    <t>1016072</t>
  </si>
  <si>
    <t>Rokiciny (2)</t>
  </si>
  <si>
    <t>1016082</t>
  </si>
  <si>
    <t>Rzeczyca (2)</t>
  </si>
  <si>
    <t>1016092</t>
  </si>
  <si>
    <t>Tomaszów Mazowiecki (2)</t>
  </si>
  <si>
    <t>1016102</t>
  </si>
  <si>
    <t>Ujazd (2)</t>
  </si>
  <si>
    <t>1016112</t>
  </si>
  <si>
    <t>Żelechlinek (2)</t>
  </si>
  <si>
    <t>1017000</t>
  </si>
  <si>
    <t>Powiat wieluński</t>
  </si>
  <si>
    <t>1017012</t>
  </si>
  <si>
    <t>Biała (2)</t>
  </si>
  <si>
    <t>1017022</t>
  </si>
  <si>
    <t>Czarnożyły (2)</t>
  </si>
  <si>
    <t>1017032</t>
  </si>
  <si>
    <t>1017042</t>
  </si>
  <si>
    <t>Mokrsko (2)</t>
  </si>
  <si>
    <t>1017052</t>
  </si>
  <si>
    <t>Osjaków (2)</t>
  </si>
  <si>
    <t>1017062</t>
  </si>
  <si>
    <t>1017072</t>
  </si>
  <si>
    <t>Pątnów (2)</t>
  </si>
  <si>
    <t>1017082</t>
  </si>
  <si>
    <t>Skomlin (2)</t>
  </si>
  <si>
    <t>1017093</t>
  </si>
  <si>
    <t>Wieluń (3)</t>
  </si>
  <si>
    <t>1017094</t>
  </si>
  <si>
    <t>Wieluń - miasto (4)</t>
  </si>
  <si>
    <t>1017095</t>
  </si>
  <si>
    <t>Wieluń - obszar wiejski (5)</t>
  </si>
  <si>
    <t>1017102</t>
  </si>
  <si>
    <t>Wierzchlas (2)</t>
  </si>
  <si>
    <t>1018000</t>
  </si>
  <si>
    <t>Powiat wieruszowski</t>
  </si>
  <si>
    <t>1018012</t>
  </si>
  <si>
    <t>1018022</t>
  </si>
  <si>
    <t>Czastary (2)</t>
  </si>
  <si>
    <t>1018032</t>
  </si>
  <si>
    <t>Galewice (2)</t>
  </si>
  <si>
    <t>1018043</t>
  </si>
  <si>
    <t>Lututów (3)</t>
  </si>
  <si>
    <t>1018044</t>
  </si>
  <si>
    <t>Lututów - miasto (4)</t>
  </si>
  <si>
    <t>1018045</t>
  </si>
  <si>
    <t>Lututów - obszar wiejski (5)</t>
  </si>
  <si>
    <t>1018052</t>
  </si>
  <si>
    <t>Łubnice (2)</t>
  </si>
  <si>
    <t>1018062</t>
  </si>
  <si>
    <t>Sokolniki (2)</t>
  </si>
  <si>
    <t>1018073</t>
  </si>
  <si>
    <t>Wieruszów (3)</t>
  </si>
  <si>
    <t>1018074</t>
  </si>
  <si>
    <t>Wieruszów - miasto (4)</t>
  </si>
  <si>
    <t>1018075</t>
  </si>
  <si>
    <t>Wieruszów - obszar wiejski (5)</t>
  </si>
  <si>
    <t>1019000</t>
  </si>
  <si>
    <t>Powiat zduńskowolski</t>
  </si>
  <si>
    <t>1019011</t>
  </si>
  <si>
    <t>Zduńska Wola (1)</t>
  </si>
  <si>
    <t>1019023</t>
  </si>
  <si>
    <t>Szadek (3)</t>
  </si>
  <si>
    <t>1019024</t>
  </si>
  <si>
    <t>Szadek - miasto (4)</t>
  </si>
  <si>
    <t>1019025</t>
  </si>
  <si>
    <t>Szadek - obszar wiejski (5)</t>
  </si>
  <si>
    <t>1019032</t>
  </si>
  <si>
    <t>Zapolice (2)</t>
  </si>
  <si>
    <t>1019042</t>
  </si>
  <si>
    <t>Zduńska Wola (2)</t>
  </si>
  <si>
    <t>1020000</t>
  </si>
  <si>
    <t>Powiat zgierski</t>
  </si>
  <si>
    <t>1020011</t>
  </si>
  <si>
    <t>Głowno (1)</t>
  </si>
  <si>
    <t>1020021</t>
  </si>
  <si>
    <t>Ozorków (1)</t>
  </si>
  <si>
    <t>1020031</t>
  </si>
  <si>
    <t>Zgierz (1)</t>
  </si>
  <si>
    <t>1020043</t>
  </si>
  <si>
    <t>Aleksandrów Łódzki (3)</t>
  </si>
  <si>
    <t>1020044</t>
  </si>
  <si>
    <t>Aleksandrów Łódzki - miasto (4)</t>
  </si>
  <si>
    <t>1020045</t>
  </si>
  <si>
    <t>Aleksandrów Łódzki - obszar wiejski (5)</t>
  </si>
  <si>
    <t>1020052</t>
  </si>
  <si>
    <t>Głowno (2)</t>
  </si>
  <si>
    <t>1020062</t>
  </si>
  <si>
    <t>Ozorków (2)</t>
  </si>
  <si>
    <t>1020072</t>
  </si>
  <si>
    <t>Parzęczew (2)</t>
  </si>
  <si>
    <t>1020083</t>
  </si>
  <si>
    <t>Stryków (3)</t>
  </si>
  <si>
    <t>1020084</t>
  </si>
  <si>
    <t>Stryków - miasto (4)</t>
  </si>
  <si>
    <t>1020085</t>
  </si>
  <si>
    <t>Stryków - obszar wiejski (5)</t>
  </si>
  <si>
    <t>1020092</t>
  </si>
  <si>
    <t>Zgierz (2)</t>
  </si>
  <si>
    <t>1021000</t>
  </si>
  <si>
    <t>Powiat brzeziński</t>
  </si>
  <si>
    <t>1021011</t>
  </si>
  <si>
    <t>Brzeziny (1)</t>
  </si>
  <si>
    <t>1021022</t>
  </si>
  <si>
    <t>Brzeziny (2)</t>
  </si>
  <si>
    <t>1021032</t>
  </si>
  <si>
    <t>Dmosin (2)</t>
  </si>
  <si>
    <t>1021042</t>
  </si>
  <si>
    <t>Jeżów (2)</t>
  </si>
  <si>
    <t>1021052</t>
  </si>
  <si>
    <t>Rogów (2)</t>
  </si>
  <si>
    <t>1061000</t>
  </si>
  <si>
    <t>Powiat m. Łódź</t>
  </si>
  <si>
    <t>1061011</t>
  </si>
  <si>
    <t>Łódź (1)</t>
  </si>
  <si>
    <t>1062000</t>
  </si>
  <si>
    <t>Powiat m. Piotrków Trybunalski</t>
  </si>
  <si>
    <t>1062011</t>
  </si>
  <si>
    <t>Piotrków Trybunalski (1)</t>
  </si>
  <si>
    <t>1063000</t>
  </si>
  <si>
    <t>Powiat m. Skierniewice</t>
  </si>
  <si>
    <t>1063011</t>
  </si>
  <si>
    <t>Skierniewice (1)</t>
  </si>
  <si>
    <t>1200000</t>
  </si>
  <si>
    <t>MAŁOPOLSKIE</t>
  </si>
  <si>
    <t>1201000</t>
  </si>
  <si>
    <t>Powiat bocheński</t>
  </si>
  <si>
    <t>1201011</t>
  </si>
  <si>
    <t>Bochnia (1)</t>
  </si>
  <si>
    <t>1201022</t>
  </si>
  <si>
    <t>Bochnia (2)</t>
  </si>
  <si>
    <t>1201032</t>
  </si>
  <si>
    <t>Drwinia (2)</t>
  </si>
  <si>
    <t>1201042</t>
  </si>
  <si>
    <t>Lipnica Murowana (2)</t>
  </si>
  <si>
    <t>1201052</t>
  </si>
  <si>
    <t>Łapanów (2)</t>
  </si>
  <si>
    <t>1201063</t>
  </si>
  <si>
    <t>Nowy Wiśnicz (3)</t>
  </si>
  <si>
    <t>1201064</t>
  </si>
  <si>
    <t>Nowy Wiśnicz - miasto (4)</t>
  </si>
  <si>
    <t>1201065</t>
  </si>
  <si>
    <t>Nowy Wiśnicz - obszar wiejski (5)</t>
  </si>
  <si>
    <t>1201072</t>
  </si>
  <si>
    <t>Rzezawa (2)</t>
  </si>
  <si>
    <t>1201082</t>
  </si>
  <si>
    <t>Trzciana (2)</t>
  </si>
  <si>
    <t>1201092</t>
  </si>
  <si>
    <t>Żegocina (2)</t>
  </si>
  <si>
    <t>1202000</t>
  </si>
  <si>
    <t>Powiat brzeski</t>
  </si>
  <si>
    <t>1202012</t>
  </si>
  <si>
    <t>Borzęcin (2)</t>
  </si>
  <si>
    <t>1202023</t>
  </si>
  <si>
    <t>Brzesko (3)</t>
  </si>
  <si>
    <t>1202024</t>
  </si>
  <si>
    <t>Brzesko - miasto (4)</t>
  </si>
  <si>
    <t>1202025</t>
  </si>
  <si>
    <t>Brzesko - obszar wiejski (5)</t>
  </si>
  <si>
    <t>1202033</t>
  </si>
  <si>
    <t>Czchów (3)</t>
  </si>
  <si>
    <t>1202034</t>
  </si>
  <si>
    <t>Czchów - miasto (4)</t>
  </si>
  <si>
    <t>1202035</t>
  </si>
  <si>
    <t>Czchów - obszar wiejski (5)</t>
  </si>
  <si>
    <t>1202042</t>
  </si>
  <si>
    <t>Dębno (2)</t>
  </si>
  <si>
    <t>1202052</t>
  </si>
  <si>
    <t>Gnojnik (2)</t>
  </si>
  <si>
    <t>1202062</t>
  </si>
  <si>
    <t>Iwkowa (2)</t>
  </si>
  <si>
    <t>1202072</t>
  </si>
  <si>
    <t>Szczurowa (2)</t>
  </si>
  <si>
    <t>1203000</t>
  </si>
  <si>
    <t>Powiat chrzanowski</t>
  </si>
  <si>
    <t>1203013</t>
  </si>
  <si>
    <t>Alwernia (3)</t>
  </si>
  <si>
    <t>1203014</t>
  </si>
  <si>
    <t>Alwernia - miasto (4)</t>
  </si>
  <si>
    <t>1203015</t>
  </si>
  <si>
    <t>Alwernia - obszar wiejski (5)</t>
  </si>
  <si>
    <t>1203022</t>
  </si>
  <si>
    <t>Babice (2)</t>
  </si>
  <si>
    <t>1203033</t>
  </si>
  <si>
    <t>Chrzanów (3)</t>
  </si>
  <si>
    <t>1203034</t>
  </si>
  <si>
    <t>Chrzanów - miasto (4)</t>
  </si>
  <si>
    <t>1203035</t>
  </si>
  <si>
    <t>Chrzanów - obszar wiejski (5)</t>
  </si>
  <si>
    <t>1203043</t>
  </si>
  <si>
    <t>Libiąż (3)</t>
  </si>
  <si>
    <t>1203044</t>
  </si>
  <si>
    <t>Libiąż - miasto (4)</t>
  </si>
  <si>
    <t>1203045</t>
  </si>
  <si>
    <t>Libiąż - obszar wiejski (5)</t>
  </si>
  <si>
    <t>1203053</t>
  </si>
  <si>
    <t>Trzebinia (3)</t>
  </si>
  <si>
    <t>1203054</t>
  </si>
  <si>
    <t>Trzebinia - miasto (4)</t>
  </si>
  <si>
    <t>1203055</t>
  </si>
  <si>
    <t>Trzebinia - obszar wiejski (5)</t>
  </si>
  <si>
    <t>1204000</t>
  </si>
  <si>
    <t>Powiat dąbrowski</t>
  </si>
  <si>
    <t>1204012</t>
  </si>
  <si>
    <t>Bolesław (2)</t>
  </si>
  <si>
    <t>1204023</t>
  </si>
  <si>
    <t>Dąbrowa Tarnowska (3)</t>
  </si>
  <si>
    <t>1204024</t>
  </si>
  <si>
    <t>Dąbrowa Tarnowska - miasto (4)</t>
  </si>
  <si>
    <t>1204025</t>
  </si>
  <si>
    <t>Dąbrowa Tarnowska - obszar wiejski (5)</t>
  </si>
  <si>
    <t>1204032</t>
  </si>
  <si>
    <t>Gręboszów (2)</t>
  </si>
  <si>
    <t>1204042</t>
  </si>
  <si>
    <t>Mędrzechów (2)</t>
  </si>
  <si>
    <t>1204052</t>
  </si>
  <si>
    <t>Olesno (2)</t>
  </si>
  <si>
    <t>1204062</t>
  </si>
  <si>
    <t>Radgoszcz (2)</t>
  </si>
  <si>
    <t>1204073</t>
  </si>
  <si>
    <t>Szczucin (3)</t>
  </si>
  <si>
    <t>1204074</t>
  </si>
  <si>
    <t>Szczucin - miasto (4)</t>
  </si>
  <si>
    <t>1204075</t>
  </si>
  <si>
    <t>Szczucin - obszar wiejski (5)</t>
  </si>
  <si>
    <t>1205000</t>
  </si>
  <si>
    <t>Powiat gorlicki</t>
  </si>
  <si>
    <t>1205011</t>
  </si>
  <si>
    <t>Gorlice (1)</t>
  </si>
  <si>
    <t>1205023</t>
  </si>
  <si>
    <t>Biecz (3)</t>
  </si>
  <si>
    <t>1205024</t>
  </si>
  <si>
    <t>Biecz - miasto (4)</t>
  </si>
  <si>
    <t>1205025</t>
  </si>
  <si>
    <t>Biecz - obszar wiejski (5)</t>
  </si>
  <si>
    <t>1205033</t>
  </si>
  <si>
    <t>Bobowa (3)</t>
  </si>
  <si>
    <t>1205034</t>
  </si>
  <si>
    <t>Bobowa - miasto (4)</t>
  </si>
  <si>
    <t>1205035</t>
  </si>
  <si>
    <t>Bobowa - obszar wiejski (5)</t>
  </si>
  <si>
    <t>1205042</t>
  </si>
  <si>
    <t>Gorlice (2)</t>
  </si>
  <si>
    <t>1205052</t>
  </si>
  <si>
    <t>Lipinki (2)</t>
  </si>
  <si>
    <t>1205062</t>
  </si>
  <si>
    <t>Łużna (2)</t>
  </si>
  <si>
    <t>1205072</t>
  </si>
  <si>
    <t>1205082</t>
  </si>
  <si>
    <t>Ropa (2)</t>
  </si>
  <si>
    <t>1205092</t>
  </si>
  <si>
    <t>Sękowa (2)</t>
  </si>
  <si>
    <t>1205102</t>
  </si>
  <si>
    <t>Uście Gorlickie (2)</t>
  </si>
  <si>
    <t>1206000</t>
  </si>
  <si>
    <t>Powiat krakowski</t>
  </si>
  <si>
    <t>1206012</t>
  </si>
  <si>
    <t>Czernichów (2)</t>
  </si>
  <si>
    <t>1206022</t>
  </si>
  <si>
    <t>Igołomia-Wawrzeńczyce (2)</t>
  </si>
  <si>
    <t>1206032</t>
  </si>
  <si>
    <t>Iwanowice (2)</t>
  </si>
  <si>
    <t>1206042</t>
  </si>
  <si>
    <t>Jerzmanowice-Przeginia (2)</t>
  </si>
  <si>
    <t>1206052</t>
  </si>
  <si>
    <t>Kocmyrzów-Luborzyca (2)</t>
  </si>
  <si>
    <t>1206063</t>
  </si>
  <si>
    <t>Krzeszowice (3)</t>
  </si>
  <si>
    <t>1206064</t>
  </si>
  <si>
    <t>Krzeszowice - miasto (4)</t>
  </si>
  <si>
    <t>1206065</t>
  </si>
  <si>
    <t>Krzeszowice - obszar wiejski (5)</t>
  </si>
  <si>
    <t>1206072</t>
  </si>
  <si>
    <t>Liszki (2)</t>
  </si>
  <si>
    <t>1206082</t>
  </si>
  <si>
    <t>Michałowice (2)</t>
  </si>
  <si>
    <t>1206092</t>
  </si>
  <si>
    <t>Mogilany (2)</t>
  </si>
  <si>
    <t>1206103</t>
  </si>
  <si>
    <t>Skała (3)</t>
  </si>
  <si>
    <t>1206104</t>
  </si>
  <si>
    <t>Skała - miasto (4)</t>
  </si>
  <si>
    <t>1206105</t>
  </si>
  <si>
    <t>Skała - obszar wiejski (5)</t>
  </si>
  <si>
    <t>1206113</t>
  </si>
  <si>
    <t>Skawina (3)</t>
  </si>
  <si>
    <t>1206114</t>
  </si>
  <si>
    <t>Skawina - miasto (4)</t>
  </si>
  <si>
    <t>1206115</t>
  </si>
  <si>
    <t>Skawina - obszar wiejski (5)</t>
  </si>
  <si>
    <t>1206123</t>
  </si>
  <si>
    <t>Słomniki (3)</t>
  </si>
  <si>
    <t>1206124</t>
  </si>
  <si>
    <t>Słomniki - miasto (4)</t>
  </si>
  <si>
    <t>1206125</t>
  </si>
  <si>
    <t>Słomniki - obszar wiejski (5)</t>
  </si>
  <si>
    <t>1206132</t>
  </si>
  <si>
    <t>Sułoszowa (2)</t>
  </si>
  <si>
    <t>1206143</t>
  </si>
  <si>
    <t>Świątniki Górne (3)</t>
  </si>
  <si>
    <t>1206144</t>
  </si>
  <si>
    <t>Świątniki Górne - miasto (4)</t>
  </si>
  <si>
    <t>1206145</t>
  </si>
  <si>
    <t>Świątniki Górne - obszar wiejski (5)</t>
  </si>
  <si>
    <t>1206152</t>
  </si>
  <si>
    <t>Wielka Wieś (2)</t>
  </si>
  <si>
    <t>1206162</t>
  </si>
  <si>
    <t>Zabierzów (2)</t>
  </si>
  <si>
    <t>1206172</t>
  </si>
  <si>
    <t>Zielonki (2)</t>
  </si>
  <si>
    <t>1207000</t>
  </si>
  <si>
    <t>Powiat limanowski</t>
  </si>
  <si>
    <t>1207011</t>
  </si>
  <si>
    <t>Limanowa (1)</t>
  </si>
  <si>
    <t>1207021</t>
  </si>
  <si>
    <t>Mszana Dolna (1)</t>
  </si>
  <si>
    <t>1207032</t>
  </si>
  <si>
    <t>Dobra (2)</t>
  </si>
  <si>
    <t>1207042</t>
  </si>
  <si>
    <t>Jodłownik (2)</t>
  </si>
  <si>
    <t>1207052</t>
  </si>
  <si>
    <t>Kamienica (2)</t>
  </si>
  <si>
    <t>1207062</t>
  </si>
  <si>
    <t>Laskowa (2)</t>
  </si>
  <si>
    <t>1207072</t>
  </si>
  <si>
    <t>Limanowa (2)</t>
  </si>
  <si>
    <t>1207082</t>
  </si>
  <si>
    <t>Łukowica (2)</t>
  </si>
  <si>
    <t>1207092</t>
  </si>
  <si>
    <t>Mszana Dolna (2)</t>
  </si>
  <si>
    <t>1207102</t>
  </si>
  <si>
    <t>Niedźwiedź (2)</t>
  </si>
  <si>
    <t>1207112</t>
  </si>
  <si>
    <t>Słopnice (2)</t>
  </si>
  <si>
    <t>1207122</t>
  </si>
  <si>
    <t>Tymbark (2)</t>
  </si>
  <si>
    <t>1208000</t>
  </si>
  <si>
    <t>Powiat miechowski</t>
  </si>
  <si>
    <t>1208012</t>
  </si>
  <si>
    <t>Charsznica (2)</t>
  </si>
  <si>
    <t>1208022</t>
  </si>
  <si>
    <t>Gołcza (2)</t>
  </si>
  <si>
    <t>1208032</t>
  </si>
  <si>
    <t>Kozłów (2)</t>
  </si>
  <si>
    <t>1208042</t>
  </si>
  <si>
    <t>Książ Wielki (2)</t>
  </si>
  <si>
    <t>1208053</t>
  </si>
  <si>
    <t>Miechów (3)</t>
  </si>
  <si>
    <t>1208054</t>
  </si>
  <si>
    <t>Miechów - miasto (4)</t>
  </si>
  <si>
    <t>1208055</t>
  </si>
  <si>
    <t>Miechów - obszar wiejski (5)</t>
  </si>
  <si>
    <t>1208062</t>
  </si>
  <si>
    <t>Racławice (2)</t>
  </si>
  <si>
    <t>1208072</t>
  </si>
  <si>
    <t>Słaboszów (2)</t>
  </si>
  <si>
    <t>1209000</t>
  </si>
  <si>
    <t>Powiat myślenicki</t>
  </si>
  <si>
    <t>1209013</t>
  </si>
  <si>
    <t>Dobczyce (3)</t>
  </si>
  <si>
    <t>1209014</t>
  </si>
  <si>
    <t>Dobczyce - miasto (4)</t>
  </si>
  <si>
    <t>1209015</t>
  </si>
  <si>
    <t>Dobczyce - obszar wiejski (5)</t>
  </si>
  <si>
    <t>1209022</t>
  </si>
  <si>
    <t>Lubień (2)</t>
  </si>
  <si>
    <t>1209033</t>
  </si>
  <si>
    <t>Myślenice (3)</t>
  </si>
  <si>
    <t>1209034</t>
  </si>
  <si>
    <t>Myślenice - miasto (4)</t>
  </si>
  <si>
    <t>1209035</t>
  </si>
  <si>
    <t>Myślenice - obszar wiejski (5)</t>
  </si>
  <si>
    <t>1209042</t>
  </si>
  <si>
    <t>Pcim (2)</t>
  </si>
  <si>
    <t>1209052</t>
  </si>
  <si>
    <t>Raciechowice (2)</t>
  </si>
  <si>
    <t>1209062</t>
  </si>
  <si>
    <t>Siepraw (2)</t>
  </si>
  <si>
    <t>1209073</t>
  </si>
  <si>
    <t>Sułkowice (3)</t>
  </si>
  <si>
    <t>1209074</t>
  </si>
  <si>
    <t>Sułkowice - miasto (4)</t>
  </si>
  <si>
    <t>1209075</t>
  </si>
  <si>
    <t>Sułkowice - obszar wiejski (5)</t>
  </si>
  <si>
    <t>1209082</t>
  </si>
  <si>
    <t>Tokarnia (2)</t>
  </si>
  <si>
    <t>1209092</t>
  </si>
  <si>
    <t>Wiśniowa (2)</t>
  </si>
  <si>
    <t>1210000</t>
  </si>
  <si>
    <t>Powiat nowosądecki</t>
  </si>
  <si>
    <t>1210011</t>
  </si>
  <si>
    <t>Grybów (1)</t>
  </si>
  <si>
    <t>1210022</t>
  </si>
  <si>
    <t>Chełmiec (2)</t>
  </si>
  <si>
    <t>1210032</t>
  </si>
  <si>
    <t>Gródek nad Dunajcem (2)</t>
  </si>
  <si>
    <t>1210042</t>
  </si>
  <si>
    <t>Grybów (2)</t>
  </si>
  <si>
    <t>1210052</t>
  </si>
  <si>
    <t>Kamionka Wielka (2)</t>
  </si>
  <si>
    <t>1210062</t>
  </si>
  <si>
    <t>Korzenna (2)</t>
  </si>
  <si>
    <t>1210073</t>
  </si>
  <si>
    <t>Krynica-Zdrój (3)</t>
  </si>
  <si>
    <t>1210074</t>
  </si>
  <si>
    <t>Krynica-Zdrój - miasto (4)</t>
  </si>
  <si>
    <t>1210075</t>
  </si>
  <si>
    <t>Krynica-Zdrój - obszar wiejski (5)</t>
  </si>
  <si>
    <t>1210082</t>
  </si>
  <si>
    <t>Łabowa (2)</t>
  </si>
  <si>
    <t>1210092</t>
  </si>
  <si>
    <t>Łącko (2)</t>
  </si>
  <si>
    <t>1210102</t>
  </si>
  <si>
    <t>Łososina Dolna (2)</t>
  </si>
  <si>
    <t>1210113</t>
  </si>
  <si>
    <t>Muszyna (3)</t>
  </si>
  <si>
    <t>1210114</t>
  </si>
  <si>
    <t>Muszyna - miasto (4)</t>
  </si>
  <si>
    <t>1210115</t>
  </si>
  <si>
    <t>Muszyna - obszar wiejski (5)</t>
  </si>
  <si>
    <t>1210122</t>
  </si>
  <si>
    <t>Nawojowa (2)</t>
  </si>
  <si>
    <t>1210133</t>
  </si>
  <si>
    <t>Piwniczna-Zdrój (3)</t>
  </si>
  <si>
    <t>1210134</t>
  </si>
  <si>
    <t>Piwniczna-Zdrój - miasto (4)</t>
  </si>
  <si>
    <t>1210135</t>
  </si>
  <si>
    <t>Piwniczna-Zdrój - obszar wiejski (5)</t>
  </si>
  <si>
    <t>1210142</t>
  </si>
  <si>
    <t>Podegrodzie (2)</t>
  </si>
  <si>
    <t>1210152</t>
  </si>
  <si>
    <t>Rytro (2)</t>
  </si>
  <si>
    <t>1210163</t>
  </si>
  <si>
    <t>Stary Sącz (3)</t>
  </si>
  <si>
    <t>1210164</t>
  </si>
  <si>
    <t>Stary Sącz - miasto (4)</t>
  </si>
  <si>
    <t>1210165</t>
  </si>
  <si>
    <t>Stary Sącz - obszar wiejski (5)</t>
  </si>
  <si>
    <t>1211000</t>
  </si>
  <si>
    <t>Powiat nowotarski</t>
  </si>
  <si>
    <t>1211011</t>
  </si>
  <si>
    <t>Nowy Targ (1)</t>
  </si>
  <si>
    <t>1211023</t>
  </si>
  <si>
    <t>Szczawnica (3)</t>
  </si>
  <si>
    <t>1211024</t>
  </si>
  <si>
    <t>Szczawnica - miasto (4)</t>
  </si>
  <si>
    <t>1211025</t>
  </si>
  <si>
    <t>Szczawnica - obszar wiejski (5)</t>
  </si>
  <si>
    <t>1211032</t>
  </si>
  <si>
    <t>Czarny Dunajec (2)</t>
  </si>
  <si>
    <t>1211042</t>
  </si>
  <si>
    <t>Czorsztyn (2)</t>
  </si>
  <si>
    <t>1211052</t>
  </si>
  <si>
    <t>Jabłonka (2)</t>
  </si>
  <si>
    <t>1211062</t>
  </si>
  <si>
    <t>Krościenko nad Dunajcem (2)</t>
  </si>
  <si>
    <t>1211072</t>
  </si>
  <si>
    <t>Lipnica Wielka (2)</t>
  </si>
  <si>
    <t>1211082</t>
  </si>
  <si>
    <t>Łapsze Niżne (2)</t>
  </si>
  <si>
    <t>1211092</t>
  </si>
  <si>
    <t>Nowy Targ (2)</t>
  </si>
  <si>
    <t>1211102</t>
  </si>
  <si>
    <t>Ochotnica Dolna (2)</t>
  </si>
  <si>
    <t>1211112</t>
  </si>
  <si>
    <t>Raba Wyżna (2)</t>
  </si>
  <si>
    <t>1211123</t>
  </si>
  <si>
    <t>Rabka-Zdrój (3)</t>
  </si>
  <si>
    <t>1211124</t>
  </si>
  <si>
    <t>Rabka-Zdrój - miasto (4)</t>
  </si>
  <si>
    <t>1211125</t>
  </si>
  <si>
    <t>Rabka-Zdrój - obszar wiejski (5)</t>
  </si>
  <si>
    <t>1211132</t>
  </si>
  <si>
    <t>Spytkowice (2)</t>
  </si>
  <si>
    <t>1211142</t>
  </si>
  <si>
    <t>Szaflary (2)</t>
  </si>
  <si>
    <t>1212000</t>
  </si>
  <si>
    <t>Powiat olkuski</t>
  </si>
  <si>
    <t>1212011</t>
  </si>
  <si>
    <t>Bukowno (1)</t>
  </si>
  <si>
    <t>1212032</t>
  </si>
  <si>
    <t>1212042</t>
  </si>
  <si>
    <t>Klucze (2)</t>
  </si>
  <si>
    <t>1212053</t>
  </si>
  <si>
    <t>Olkusz (3)</t>
  </si>
  <si>
    <t>1212054</t>
  </si>
  <si>
    <t>Olkusz - miasto (4)</t>
  </si>
  <si>
    <t>1212055</t>
  </si>
  <si>
    <t>Olkusz - obszar wiejski (5)</t>
  </si>
  <si>
    <t>1212062</t>
  </si>
  <si>
    <t>Trzyciąż (2)</t>
  </si>
  <si>
    <t>1212073</t>
  </si>
  <si>
    <t>Wolbrom (3)</t>
  </si>
  <si>
    <t>1212074</t>
  </si>
  <si>
    <t>Wolbrom - miasto (4)</t>
  </si>
  <si>
    <t>1212075</t>
  </si>
  <si>
    <t>Wolbrom - obszar wiejski (5)</t>
  </si>
  <si>
    <t>1213000</t>
  </si>
  <si>
    <t>Powiat oświęcimski</t>
  </si>
  <si>
    <t>1213011</t>
  </si>
  <si>
    <t>Oświęcim (1)</t>
  </si>
  <si>
    <t>1213023</t>
  </si>
  <si>
    <t>Brzeszcze (3)</t>
  </si>
  <si>
    <t>1213024</t>
  </si>
  <si>
    <t>Brzeszcze - miasto (4)</t>
  </si>
  <si>
    <t>1213025</t>
  </si>
  <si>
    <t>Brzeszcze - obszar wiejski (5)</t>
  </si>
  <si>
    <t>1213033</t>
  </si>
  <si>
    <t>Chełmek (3)</t>
  </si>
  <si>
    <t>1213034</t>
  </si>
  <si>
    <t>Chełmek - miasto (4)</t>
  </si>
  <si>
    <t>1213035</t>
  </si>
  <si>
    <t>Chełmek - obszar wiejski (5)</t>
  </si>
  <si>
    <t>1213043</t>
  </si>
  <si>
    <t>Kęty (3)</t>
  </si>
  <si>
    <t>1213044</t>
  </si>
  <si>
    <t>Kęty - miasto (4)</t>
  </si>
  <si>
    <t>1213045</t>
  </si>
  <si>
    <t>Kęty - obszar wiejski (5)</t>
  </si>
  <si>
    <t>1213052</t>
  </si>
  <si>
    <t>1213062</t>
  </si>
  <si>
    <t>Oświęcim (2)</t>
  </si>
  <si>
    <t>1213072</t>
  </si>
  <si>
    <t>Polanka Wielka (2)</t>
  </si>
  <si>
    <t>1213082</t>
  </si>
  <si>
    <t>Przeciszów (2)</t>
  </si>
  <si>
    <t>1213093</t>
  </si>
  <si>
    <t>Zator (3)</t>
  </si>
  <si>
    <t>1213094</t>
  </si>
  <si>
    <t>Zator - miasto (4)</t>
  </si>
  <si>
    <t>1213095</t>
  </si>
  <si>
    <t>Zator - obszar wiejski (5)</t>
  </si>
  <si>
    <t>1214000</t>
  </si>
  <si>
    <t>Powiat proszowicki</t>
  </si>
  <si>
    <t>1214012</t>
  </si>
  <si>
    <t>Koniusza (2)</t>
  </si>
  <si>
    <t>1214023</t>
  </si>
  <si>
    <t>Koszyce (3)</t>
  </si>
  <si>
    <t>1214024</t>
  </si>
  <si>
    <t>Koszyce - miasto (4)</t>
  </si>
  <si>
    <t>1214025</t>
  </si>
  <si>
    <t>Koszyce - obszar wiejski (5)</t>
  </si>
  <si>
    <t>1214033</t>
  </si>
  <si>
    <t>Nowe Brzesko (3)</t>
  </si>
  <si>
    <t>1214034</t>
  </si>
  <si>
    <t>Nowe Brzesko - miasto (4)</t>
  </si>
  <si>
    <t>1214035</t>
  </si>
  <si>
    <t>Nowe Brzesko - obszar wiejski (5)</t>
  </si>
  <si>
    <t>1214042</t>
  </si>
  <si>
    <t>Pałecznica (2)</t>
  </si>
  <si>
    <t>1214053</t>
  </si>
  <si>
    <t>Proszowice (3)</t>
  </si>
  <si>
    <t>1214054</t>
  </si>
  <si>
    <t>Proszowice - miasto (4)</t>
  </si>
  <si>
    <t>1214055</t>
  </si>
  <si>
    <t>Proszowice - obszar wiejski (5)</t>
  </si>
  <si>
    <t>1214062</t>
  </si>
  <si>
    <t>Radziemice (2)</t>
  </si>
  <si>
    <t>1215000</t>
  </si>
  <si>
    <t>Powiat suski</t>
  </si>
  <si>
    <t>1215011</t>
  </si>
  <si>
    <t>Jordanów (1)</t>
  </si>
  <si>
    <t>1215021</t>
  </si>
  <si>
    <t>Sucha Beskidzka (1)</t>
  </si>
  <si>
    <t>1215032</t>
  </si>
  <si>
    <t>Budzów (2)</t>
  </si>
  <si>
    <t>1215042</t>
  </si>
  <si>
    <t>Bystra-Sidzina (2)</t>
  </si>
  <si>
    <t>1215052</t>
  </si>
  <si>
    <t>Jordanów (2)</t>
  </si>
  <si>
    <t>1215063</t>
  </si>
  <si>
    <t>Maków Podhalański (3)</t>
  </si>
  <si>
    <t>1215064</t>
  </si>
  <si>
    <t>Maków Podhalański - miasto (4)</t>
  </si>
  <si>
    <t>1215065</t>
  </si>
  <si>
    <t>Maków Podhalański - obszar wiejski (5)</t>
  </si>
  <si>
    <t>1215072</t>
  </si>
  <si>
    <t>Stryszawa (2)</t>
  </si>
  <si>
    <t>1215082</t>
  </si>
  <si>
    <t>Zawoja (2)</t>
  </si>
  <si>
    <t>1215092</t>
  </si>
  <si>
    <t>Zembrzyce (2)</t>
  </si>
  <si>
    <t>1216000</t>
  </si>
  <si>
    <t>Powiat tarnowski</t>
  </si>
  <si>
    <t>1216013</t>
  </si>
  <si>
    <t>Ciężkowice (3)</t>
  </si>
  <si>
    <t>1216014</t>
  </si>
  <si>
    <t>Ciężkowice - miasto (4)</t>
  </si>
  <si>
    <t>1216015</t>
  </si>
  <si>
    <t>Ciężkowice - obszar wiejski (5)</t>
  </si>
  <si>
    <t>1216022</t>
  </si>
  <si>
    <t>Gromnik (2)</t>
  </si>
  <si>
    <t>1216032</t>
  </si>
  <si>
    <t>Lisia Góra (2)</t>
  </si>
  <si>
    <t>1216042</t>
  </si>
  <si>
    <t>Pleśna (2)</t>
  </si>
  <si>
    <t>1216053</t>
  </si>
  <si>
    <t>Radłów (3)</t>
  </si>
  <si>
    <t>1216054</t>
  </si>
  <si>
    <t>Radłów - miasto (4)</t>
  </si>
  <si>
    <t>1216055</t>
  </si>
  <si>
    <t>Radłów - obszar wiejski (5)</t>
  </si>
  <si>
    <t>1216063</t>
  </si>
  <si>
    <t>Ryglice (3)</t>
  </si>
  <si>
    <t>1216064</t>
  </si>
  <si>
    <t>Ryglice - miasto (4)</t>
  </si>
  <si>
    <t>1216065</t>
  </si>
  <si>
    <t>Ryglice - obszar wiejski (5)</t>
  </si>
  <si>
    <t>1216072</t>
  </si>
  <si>
    <t>Rzepiennik Strzyżewski (2)</t>
  </si>
  <si>
    <t>1216082</t>
  </si>
  <si>
    <t>Skrzyszów (2)</t>
  </si>
  <si>
    <t>1216092</t>
  </si>
  <si>
    <t>Tarnów (2)</t>
  </si>
  <si>
    <t>1216103</t>
  </si>
  <si>
    <t>Tuchów (3)</t>
  </si>
  <si>
    <t>1216104</t>
  </si>
  <si>
    <t>Tuchów - miasto (4)</t>
  </si>
  <si>
    <t>1216105</t>
  </si>
  <si>
    <t>Tuchów - obszar wiejski (5)</t>
  </si>
  <si>
    <t>1216112</t>
  </si>
  <si>
    <t>Wierzchosławice (2)</t>
  </si>
  <si>
    <t>1216122</t>
  </si>
  <si>
    <t>Wietrzychowice (2)</t>
  </si>
  <si>
    <t>1216133</t>
  </si>
  <si>
    <t>Wojnicz (3)</t>
  </si>
  <si>
    <t>1216134</t>
  </si>
  <si>
    <t>Wojnicz - miasto (4)</t>
  </si>
  <si>
    <t>1216135</t>
  </si>
  <si>
    <t>Wojnicz - obszar wiejski (5)</t>
  </si>
  <si>
    <t>1216143</t>
  </si>
  <si>
    <t>Zakliczyn (3)</t>
  </si>
  <si>
    <t>1216144</t>
  </si>
  <si>
    <t>Zakliczyn - miasto (4)</t>
  </si>
  <si>
    <t>1216145</t>
  </si>
  <si>
    <t>Zakliczyn - obszar wiejski (5)</t>
  </si>
  <si>
    <t>1216153</t>
  </si>
  <si>
    <t>Żabno (3)</t>
  </si>
  <si>
    <t>1216154</t>
  </si>
  <si>
    <t>Żabno - miasto (4)</t>
  </si>
  <si>
    <t>1216155</t>
  </si>
  <si>
    <t>Żabno - obszar wiejski (5)</t>
  </si>
  <si>
    <t>1216162</t>
  </si>
  <si>
    <t>Szerzyny (2)</t>
  </si>
  <si>
    <t>1217000</t>
  </si>
  <si>
    <t>Powiat tatrzański</t>
  </si>
  <si>
    <t>1217011</t>
  </si>
  <si>
    <t>Zakopane (1)</t>
  </si>
  <si>
    <t>1217022</t>
  </si>
  <si>
    <t>Biały Dunajec (2)</t>
  </si>
  <si>
    <t>1217032</t>
  </si>
  <si>
    <t>Bukowina Tatrzańska (2)</t>
  </si>
  <si>
    <t>1217042</t>
  </si>
  <si>
    <t>Kościelisko (2)</t>
  </si>
  <si>
    <t>1217052</t>
  </si>
  <si>
    <t>Poronin (2)</t>
  </si>
  <si>
    <t>1218000</t>
  </si>
  <si>
    <t>Powiat wadowicki</t>
  </si>
  <si>
    <t>1218013</t>
  </si>
  <si>
    <t>Andrychów (3)</t>
  </si>
  <si>
    <t>1218014</t>
  </si>
  <si>
    <t>Andrychów - miasto (4)</t>
  </si>
  <si>
    <t>1218015</t>
  </si>
  <si>
    <t>Andrychów - obszar wiejski (5)</t>
  </si>
  <si>
    <t>1218022</t>
  </si>
  <si>
    <t>1218033</t>
  </si>
  <si>
    <t>Kalwaria Zebrzydowska (3)</t>
  </si>
  <si>
    <t>1218034</t>
  </si>
  <si>
    <t>Kalwaria Zebrzydowska - miasto (4)</t>
  </si>
  <si>
    <t>1218035</t>
  </si>
  <si>
    <t>Kalwaria Zebrzydowska - obszar wiejski (5)</t>
  </si>
  <si>
    <t>1218042</t>
  </si>
  <si>
    <t>Lanckorona (2)</t>
  </si>
  <si>
    <t>1218052</t>
  </si>
  <si>
    <t>Mucharz (2)</t>
  </si>
  <si>
    <t>1218062</t>
  </si>
  <si>
    <t>1218072</t>
  </si>
  <si>
    <t>Stryszów (2)</t>
  </si>
  <si>
    <t>1218082</t>
  </si>
  <si>
    <t>Tomice (2)</t>
  </si>
  <si>
    <t>1218093</t>
  </si>
  <si>
    <t>Wadowice (3)</t>
  </si>
  <si>
    <t>1218094</t>
  </si>
  <si>
    <t>Wadowice - miasto (4)</t>
  </si>
  <si>
    <t>1218095</t>
  </si>
  <si>
    <t>Wadowice - obszar wiejski (5)</t>
  </si>
  <si>
    <t>1218102</t>
  </si>
  <si>
    <t>Wieprz (2)</t>
  </si>
  <si>
    <t>1219000</t>
  </si>
  <si>
    <t>Powiat wielicki</t>
  </si>
  <si>
    <t>1219012</t>
  </si>
  <si>
    <t>Biskupice (2)</t>
  </si>
  <si>
    <t>1219022</t>
  </si>
  <si>
    <t>Gdów (2)</t>
  </si>
  <si>
    <t>1219032</t>
  </si>
  <si>
    <t>Kłaj (2)</t>
  </si>
  <si>
    <t>1219043</t>
  </si>
  <si>
    <t>Niepołomice (3)</t>
  </si>
  <si>
    <t>1219044</t>
  </si>
  <si>
    <t>Niepołomice - miasto (4)</t>
  </si>
  <si>
    <t>1219045</t>
  </si>
  <si>
    <t>Niepołomice - obszar wiejski (5)</t>
  </si>
  <si>
    <t>1219053</t>
  </si>
  <si>
    <t>Wieliczka (3)</t>
  </si>
  <si>
    <t>1219054</t>
  </si>
  <si>
    <t>Wieliczka - miasto (4)</t>
  </si>
  <si>
    <t>1219055</t>
  </si>
  <si>
    <t>Wieliczka - obszar wiejski (5)</t>
  </si>
  <si>
    <t>1261000</t>
  </si>
  <si>
    <t>Powiat m. Kraków</t>
  </si>
  <si>
    <t>1261011</t>
  </si>
  <si>
    <t>Kraków (1)</t>
  </si>
  <si>
    <t>1262000</t>
  </si>
  <si>
    <t>Powiat m. Nowy Sącz</t>
  </si>
  <si>
    <t>1262011</t>
  </si>
  <si>
    <t>Nowy Sącz (1)</t>
  </si>
  <si>
    <t>1263000</t>
  </si>
  <si>
    <t>Powiat m. Tarnów</t>
  </si>
  <si>
    <t>1263011</t>
  </si>
  <si>
    <t>Tarnów (1)</t>
  </si>
  <si>
    <t>1400000</t>
  </si>
  <si>
    <t>MAZOWIECKIE</t>
  </si>
  <si>
    <t>1401000</t>
  </si>
  <si>
    <t>Powiat białobrzeski</t>
  </si>
  <si>
    <t>1401013</t>
  </si>
  <si>
    <t>Białobrzegi (3)</t>
  </si>
  <si>
    <t>1401014</t>
  </si>
  <si>
    <t>Białobrzegi - miasto (4)</t>
  </si>
  <si>
    <t>1401015</t>
  </si>
  <si>
    <t>Białobrzegi - obszar wiejski (5)</t>
  </si>
  <si>
    <t>1401022</t>
  </si>
  <si>
    <t>Promna (2)</t>
  </si>
  <si>
    <t>1401032</t>
  </si>
  <si>
    <t>Radzanów (2)</t>
  </si>
  <si>
    <t>1401042</t>
  </si>
  <si>
    <t>Stara Błotnica (2)</t>
  </si>
  <si>
    <t>1401052</t>
  </si>
  <si>
    <t>Stromiec (2)</t>
  </si>
  <si>
    <t>1401063</t>
  </si>
  <si>
    <t>Wyśmierzyce (3)</t>
  </si>
  <si>
    <t>1401064</t>
  </si>
  <si>
    <t>Wyśmierzyce - miasto (4)</t>
  </si>
  <si>
    <t>1401065</t>
  </si>
  <si>
    <t>Wyśmierzyce - obszar wiejski (5)</t>
  </si>
  <si>
    <t>1402000</t>
  </si>
  <si>
    <t>Powiat ciechanowski</t>
  </si>
  <si>
    <t>1402011</t>
  </si>
  <si>
    <t>Ciechanów (1)</t>
  </si>
  <si>
    <t>1402022</t>
  </si>
  <si>
    <t>Ciechanów (2)</t>
  </si>
  <si>
    <t>1402033</t>
  </si>
  <si>
    <t>Glinojeck (3)</t>
  </si>
  <si>
    <t>1402034</t>
  </si>
  <si>
    <t>Glinojeck - miasto (4)</t>
  </si>
  <si>
    <t>1402035</t>
  </si>
  <si>
    <t>Glinojeck - obszar wiejski (5)</t>
  </si>
  <si>
    <t>1402042</t>
  </si>
  <si>
    <t>Gołymin-Ośrodek (2)</t>
  </si>
  <si>
    <t>1402052</t>
  </si>
  <si>
    <t>Grudusk (2)</t>
  </si>
  <si>
    <t>1402062</t>
  </si>
  <si>
    <t>Ojrzeń (2)</t>
  </si>
  <si>
    <t>1402072</t>
  </si>
  <si>
    <t>Opinogóra Górna (2)</t>
  </si>
  <si>
    <t>1402082</t>
  </si>
  <si>
    <t>Regimin (2)</t>
  </si>
  <si>
    <t>1402092</t>
  </si>
  <si>
    <t>Sońsk (2)</t>
  </si>
  <si>
    <t>1403000</t>
  </si>
  <si>
    <t>Powiat garwoliński</t>
  </si>
  <si>
    <t>1403011</t>
  </si>
  <si>
    <t>Garwolin (1)</t>
  </si>
  <si>
    <t>1403021</t>
  </si>
  <si>
    <t>Łaskarzew (1)</t>
  </si>
  <si>
    <t>1403032</t>
  </si>
  <si>
    <t>Borowie (2)</t>
  </si>
  <si>
    <t>1403042</t>
  </si>
  <si>
    <t>Garwolin (2)</t>
  </si>
  <si>
    <t>1403052</t>
  </si>
  <si>
    <t>Górzno (2)</t>
  </si>
  <si>
    <t>1403062</t>
  </si>
  <si>
    <t>Łaskarzew (2)</t>
  </si>
  <si>
    <t>1403072</t>
  </si>
  <si>
    <t>Maciejowice (2)</t>
  </si>
  <si>
    <t>1403082</t>
  </si>
  <si>
    <t>Miastków Kościelny (2)</t>
  </si>
  <si>
    <t>1403092</t>
  </si>
  <si>
    <t>Parysów (2)</t>
  </si>
  <si>
    <t>1403103</t>
  </si>
  <si>
    <t>Pilawa (3)</t>
  </si>
  <si>
    <t>1403104</t>
  </si>
  <si>
    <t>Pilawa - miasto (4)</t>
  </si>
  <si>
    <t>1403105</t>
  </si>
  <si>
    <t>Pilawa - obszar wiejski (5)</t>
  </si>
  <si>
    <t>1403112</t>
  </si>
  <si>
    <t>Sobolew (2)</t>
  </si>
  <si>
    <t>1403122</t>
  </si>
  <si>
    <t>Trojanów (2)</t>
  </si>
  <si>
    <t>1403132</t>
  </si>
  <si>
    <t>Wilga (2)</t>
  </si>
  <si>
    <t>1403143</t>
  </si>
  <si>
    <t>Żelechów (3)</t>
  </si>
  <si>
    <t>1403144</t>
  </si>
  <si>
    <t>Żelechów - miasto (4)</t>
  </si>
  <si>
    <t>1403145</t>
  </si>
  <si>
    <t>Żelechów - obszar wiejski (5)</t>
  </si>
  <si>
    <t>1404000</t>
  </si>
  <si>
    <t>Powiat gostyniński</t>
  </si>
  <si>
    <t>1404011</t>
  </si>
  <si>
    <t>Gostynin (1)</t>
  </si>
  <si>
    <t>1404022</t>
  </si>
  <si>
    <t>Gostynin (2)</t>
  </si>
  <si>
    <t>1404032</t>
  </si>
  <si>
    <t>Pacyna (2)</t>
  </si>
  <si>
    <t>1404043</t>
  </si>
  <si>
    <t>Sanniki (3)</t>
  </si>
  <si>
    <t>1404044</t>
  </si>
  <si>
    <t>Sanniki - miasto (4)</t>
  </si>
  <si>
    <t>1404045</t>
  </si>
  <si>
    <t>Sanniki - obszar wiejski (5)</t>
  </si>
  <si>
    <t>1404052</t>
  </si>
  <si>
    <t>Szczawin Kościelny (2)</t>
  </si>
  <si>
    <t>1405000</t>
  </si>
  <si>
    <t>Powiat grodziski</t>
  </si>
  <si>
    <t>1405011</t>
  </si>
  <si>
    <t>Milanówek (1)</t>
  </si>
  <si>
    <t>1405021</t>
  </si>
  <si>
    <t>Podkowa Leśna (1)</t>
  </si>
  <si>
    <t>1405032</t>
  </si>
  <si>
    <t>1405043</t>
  </si>
  <si>
    <t>Grodzisk Mazowiecki (3)</t>
  </si>
  <si>
    <t>1405044</t>
  </si>
  <si>
    <t>Grodzisk Mazowiecki - miasto (4)</t>
  </si>
  <si>
    <t>1405045</t>
  </si>
  <si>
    <t>Grodzisk Mazowiecki - obszar wiejski (5)</t>
  </si>
  <si>
    <t>1405052</t>
  </si>
  <si>
    <t>Jaktorów (2)</t>
  </si>
  <si>
    <t>1405062</t>
  </si>
  <si>
    <t>Żabia Wola (2)</t>
  </si>
  <si>
    <t>1406000</t>
  </si>
  <si>
    <t>Powiat grójecki</t>
  </si>
  <si>
    <t>1406012</t>
  </si>
  <si>
    <t>Belsk Duży (2)</t>
  </si>
  <si>
    <t>1406022</t>
  </si>
  <si>
    <t>Błędów (2)</t>
  </si>
  <si>
    <t>1406032</t>
  </si>
  <si>
    <t>Chynów (2)</t>
  </si>
  <si>
    <t>1406042</t>
  </si>
  <si>
    <t>Goszczyn (2)</t>
  </si>
  <si>
    <t>1406053</t>
  </si>
  <si>
    <t>Grójec (3)</t>
  </si>
  <si>
    <t>1406054</t>
  </si>
  <si>
    <t>Grójec - miasto (4)</t>
  </si>
  <si>
    <t>1406055</t>
  </si>
  <si>
    <t>Grójec - obszar wiejski (5)</t>
  </si>
  <si>
    <t>1406062</t>
  </si>
  <si>
    <t>Jasieniec (2)</t>
  </si>
  <si>
    <t>1406073</t>
  </si>
  <si>
    <t>Mogielnica (3)</t>
  </si>
  <si>
    <t>1406074</t>
  </si>
  <si>
    <t>Mogielnica - miasto (4)</t>
  </si>
  <si>
    <t>1406075</t>
  </si>
  <si>
    <t>Mogielnica - obszar wiejski (5)</t>
  </si>
  <si>
    <t>1406083</t>
  </si>
  <si>
    <t>Nowe Miasto nad Pilicą (3)</t>
  </si>
  <si>
    <t>1406084</t>
  </si>
  <si>
    <t>Nowe Miasto nad Pilicą - miasto (4)</t>
  </si>
  <si>
    <t>1406085</t>
  </si>
  <si>
    <t>Nowe Miasto nad Pilicą - obszar wiejski (5)</t>
  </si>
  <si>
    <t>1406092</t>
  </si>
  <si>
    <t>Pniewy (2)</t>
  </si>
  <si>
    <t>1406113</t>
  </si>
  <si>
    <t>Warka (3)</t>
  </si>
  <si>
    <t>1406114</t>
  </si>
  <si>
    <t>Warka - miasto (4)</t>
  </si>
  <si>
    <t>1406115</t>
  </si>
  <si>
    <t>Warka - obszar wiejski (5)</t>
  </si>
  <si>
    <t>1407000</t>
  </si>
  <si>
    <t>Powiat kozienicki</t>
  </si>
  <si>
    <t>1407012</t>
  </si>
  <si>
    <t>Garbatka-Letnisko (2)</t>
  </si>
  <si>
    <t>1407022</t>
  </si>
  <si>
    <t>Głowaczów (2)</t>
  </si>
  <si>
    <t>1407032</t>
  </si>
  <si>
    <t>Gniewoszów (2)</t>
  </si>
  <si>
    <t>1407042</t>
  </si>
  <si>
    <t>Grabów nad Pilicą (2)</t>
  </si>
  <si>
    <t>1407053</t>
  </si>
  <si>
    <t>Kozienice (3)</t>
  </si>
  <si>
    <t>1407054</t>
  </si>
  <si>
    <t>Kozienice - miasto (4)</t>
  </si>
  <si>
    <t>1407055</t>
  </si>
  <si>
    <t>Kozienice - obszar wiejski (5)</t>
  </si>
  <si>
    <t>1407062</t>
  </si>
  <si>
    <t>Magnuszew (2)</t>
  </si>
  <si>
    <t>1407072</t>
  </si>
  <si>
    <t>Sieciechów (2)</t>
  </si>
  <si>
    <t>1408000</t>
  </si>
  <si>
    <t>Powiat legionowski</t>
  </si>
  <si>
    <t>1408011</t>
  </si>
  <si>
    <t>Legionowo (1)</t>
  </si>
  <si>
    <t>1408022</t>
  </si>
  <si>
    <t>1408032</t>
  </si>
  <si>
    <t>Nieporęt (2)</t>
  </si>
  <si>
    <t>1408043</t>
  </si>
  <si>
    <t>Serock (3)</t>
  </si>
  <si>
    <t>1408044</t>
  </si>
  <si>
    <t>Serock - miasto (4)</t>
  </si>
  <si>
    <t>1408045</t>
  </si>
  <si>
    <t>Serock - obszar wiejski (5)</t>
  </si>
  <si>
    <t>1408052</t>
  </si>
  <si>
    <t>Wieliszew (2)</t>
  </si>
  <si>
    <t>1409000</t>
  </si>
  <si>
    <t>Powiat lipski</t>
  </si>
  <si>
    <t>1409012</t>
  </si>
  <si>
    <t>Chotcza (2)</t>
  </si>
  <si>
    <t>1409022</t>
  </si>
  <si>
    <t>Ciepielów (2)</t>
  </si>
  <si>
    <t>1409033</t>
  </si>
  <si>
    <t>Lipsko (3)</t>
  </si>
  <si>
    <t>1409034</t>
  </si>
  <si>
    <t>Lipsko - miasto (4)</t>
  </si>
  <si>
    <t>1409035</t>
  </si>
  <si>
    <t>Lipsko - obszar wiejski (5)</t>
  </si>
  <si>
    <t>1409042</t>
  </si>
  <si>
    <t>Rzeczniów (2)</t>
  </si>
  <si>
    <t>1409052</t>
  </si>
  <si>
    <t>Sienno (2)</t>
  </si>
  <si>
    <t>1409062</t>
  </si>
  <si>
    <t>Solec nad Wisłą (2)</t>
  </si>
  <si>
    <t>1410000</t>
  </si>
  <si>
    <t>Powiat łosicki</t>
  </si>
  <si>
    <t>1410012</t>
  </si>
  <si>
    <t>Huszlew (2)</t>
  </si>
  <si>
    <t>1410023</t>
  </si>
  <si>
    <t>Łosice (3)</t>
  </si>
  <si>
    <t>1410024</t>
  </si>
  <si>
    <t>Łosice - miasto (4)</t>
  </si>
  <si>
    <t>1410025</t>
  </si>
  <si>
    <t>Łosice - obszar wiejski (5)</t>
  </si>
  <si>
    <t>1410032</t>
  </si>
  <si>
    <t>Olszanka (2)</t>
  </si>
  <si>
    <t>1410042</t>
  </si>
  <si>
    <t>Platerów (2)</t>
  </si>
  <si>
    <t>1410052</t>
  </si>
  <si>
    <t>Sarnaki (2)</t>
  </si>
  <si>
    <t>1410062</t>
  </si>
  <si>
    <t>Stara Kornica (2)</t>
  </si>
  <si>
    <t>1411000</t>
  </si>
  <si>
    <t>Powiat makowski</t>
  </si>
  <si>
    <t>1411011</t>
  </si>
  <si>
    <t>Maków Mazowiecki (1)</t>
  </si>
  <si>
    <t>1411022</t>
  </si>
  <si>
    <t>Czerwonka (2)</t>
  </si>
  <si>
    <t>1411032</t>
  </si>
  <si>
    <t>Karniewo (2)</t>
  </si>
  <si>
    <t>1411042</t>
  </si>
  <si>
    <t>Krasnosielc (2)</t>
  </si>
  <si>
    <t>1411052</t>
  </si>
  <si>
    <t>Młynarze (2)</t>
  </si>
  <si>
    <t>1411062</t>
  </si>
  <si>
    <t>Płoniawy-Bramura (2)</t>
  </si>
  <si>
    <t>1411073</t>
  </si>
  <si>
    <t>Różan (3)</t>
  </si>
  <si>
    <t>1411074</t>
  </si>
  <si>
    <t>Różan - miasto (4)</t>
  </si>
  <si>
    <t>1411075</t>
  </si>
  <si>
    <t>Różan - obszar wiejski (5)</t>
  </si>
  <si>
    <t>1411082</t>
  </si>
  <si>
    <t>Rzewnie (2)</t>
  </si>
  <si>
    <t>1411092</t>
  </si>
  <si>
    <t>Sypniewo (2)</t>
  </si>
  <si>
    <t>1411102</t>
  </si>
  <si>
    <t>Szelków (2)</t>
  </si>
  <si>
    <t>1412000</t>
  </si>
  <si>
    <t>Powiat miński</t>
  </si>
  <si>
    <t>1412011</t>
  </si>
  <si>
    <t>Mińsk Mazowiecki (1)</t>
  </si>
  <si>
    <t>1412042</t>
  </si>
  <si>
    <t>Cegłów (2)</t>
  </si>
  <si>
    <t>1412052</t>
  </si>
  <si>
    <t>Dębe Wielkie (2)</t>
  </si>
  <si>
    <t>1412062</t>
  </si>
  <si>
    <t>1412073</t>
  </si>
  <si>
    <t>Halinów (3)</t>
  </si>
  <si>
    <t>1412074</t>
  </si>
  <si>
    <t>Halinów - miasto (4)</t>
  </si>
  <si>
    <t>1412075</t>
  </si>
  <si>
    <t>Halinów - obszar wiejski (5)</t>
  </si>
  <si>
    <t>1412082</t>
  </si>
  <si>
    <t>Jakubów (2)</t>
  </si>
  <si>
    <t>1412093</t>
  </si>
  <si>
    <t>Kałuszyn (3)</t>
  </si>
  <si>
    <t>1412094</t>
  </si>
  <si>
    <t>Kałuszyn - miasto (4)</t>
  </si>
  <si>
    <t>1412095</t>
  </si>
  <si>
    <t>Kałuszyn - obszar wiejski (5)</t>
  </si>
  <si>
    <t>1412102</t>
  </si>
  <si>
    <t>Latowicz (2)</t>
  </si>
  <si>
    <t>1412112</t>
  </si>
  <si>
    <t>Mińsk Mazowiecki (2)</t>
  </si>
  <si>
    <t>1412123</t>
  </si>
  <si>
    <t>Mrozy (3)</t>
  </si>
  <si>
    <t>1412124</t>
  </si>
  <si>
    <t>Mrozy - miasto (4)</t>
  </si>
  <si>
    <t>1412125</t>
  </si>
  <si>
    <t>Mrozy - obszar wiejski (5)</t>
  </si>
  <si>
    <t>1412132</t>
  </si>
  <si>
    <t>Siennica (2)</t>
  </si>
  <si>
    <t>1412142</t>
  </si>
  <si>
    <t>Stanisławów (2)</t>
  </si>
  <si>
    <t>1412151</t>
  </si>
  <si>
    <t>Sulejówek (1)</t>
  </si>
  <si>
    <t>1413000</t>
  </si>
  <si>
    <t>Powiat mławski</t>
  </si>
  <si>
    <t>1413011</t>
  </si>
  <si>
    <t>Mława (1)</t>
  </si>
  <si>
    <t>1413022</t>
  </si>
  <si>
    <t>Dzierzgowo (2)</t>
  </si>
  <si>
    <t>1413032</t>
  </si>
  <si>
    <t>Lipowiec Kościelny (2)</t>
  </si>
  <si>
    <t>1413042</t>
  </si>
  <si>
    <t>1413052</t>
  </si>
  <si>
    <t>Strzegowo (2)</t>
  </si>
  <si>
    <t>1413062</t>
  </si>
  <si>
    <t>Stupsk (2)</t>
  </si>
  <si>
    <t>1413072</t>
  </si>
  <si>
    <t>Szreńsk (2)</t>
  </si>
  <si>
    <t>1413082</t>
  </si>
  <si>
    <t>Szydłowo (2)</t>
  </si>
  <si>
    <t>1413092</t>
  </si>
  <si>
    <t>Wieczfnia Kościelna (2)</t>
  </si>
  <si>
    <t>1413102</t>
  </si>
  <si>
    <t>Wiśniewo (2)</t>
  </si>
  <si>
    <t>1414000</t>
  </si>
  <si>
    <t>Powiat nowodworski</t>
  </si>
  <si>
    <t>1414011</t>
  </si>
  <si>
    <t>Nowy Dwór Mazowiecki (1)</t>
  </si>
  <si>
    <t>1414022</t>
  </si>
  <si>
    <t>Czosnów (2)</t>
  </si>
  <si>
    <t>1414032</t>
  </si>
  <si>
    <t>Leoncin (2)</t>
  </si>
  <si>
    <t>1414043</t>
  </si>
  <si>
    <t>Nasielsk (3)</t>
  </si>
  <si>
    <t>1414044</t>
  </si>
  <si>
    <t>Nasielsk - miasto (4)</t>
  </si>
  <si>
    <t>1414045</t>
  </si>
  <si>
    <t>Nasielsk - obszar wiejski (5)</t>
  </si>
  <si>
    <t>1414052</t>
  </si>
  <si>
    <t>Pomiechówek (2)</t>
  </si>
  <si>
    <t>1414063</t>
  </si>
  <si>
    <t>Zakroczym (3)</t>
  </si>
  <si>
    <t>1414064</t>
  </si>
  <si>
    <t>Zakroczym - miasto (4)</t>
  </si>
  <si>
    <t>1414065</t>
  </si>
  <si>
    <t>Zakroczym - obszar wiejski (5)</t>
  </si>
  <si>
    <t>1415000</t>
  </si>
  <si>
    <t>Powiat ostrołęcki</t>
  </si>
  <si>
    <t>1415012</t>
  </si>
  <si>
    <t>Baranowo (2)</t>
  </si>
  <si>
    <t>1415022</t>
  </si>
  <si>
    <t>Czarnia (2)</t>
  </si>
  <si>
    <t>1415032</t>
  </si>
  <si>
    <t>Czerwin (2)</t>
  </si>
  <si>
    <t>1415042</t>
  </si>
  <si>
    <t>Goworowo (2)</t>
  </si>
  <si>
    <t>1415052</t>
  </si>
  <si>
    <t>Kadzidło (2)</t>
  </si>
  <si>
    <t>1415062</t>
  </si>
  <si>
    <t>Lelis (2)</t>
  </si>
  <si>
    <t>1415072</t>
  </si>
  <si>
    <t>Łyse (2)</t>
  </si>
  <si>
    <t>1415083</t>
  </si>
  <si>
    <t>Myszyniec (3)</t>
  </si>
  <si>
    <t>1415084</t>
  </si>
  <si>
    <t>Myszyniec - miasto (4)</t>
  </si>
  <si>
    <t>1415085</t>
  </si>
  <si>
    <t>Myszyniec - obszar wiejski (5)</t>
  </si>
  <si>
    <t>1415092</t>
  </si>
  <si>
    <t>Olszewo-Borki (2)</t>
  </si>
  <si>
    <t>1415102</t>
  </si>
  <si>
    <t>Rzekuń (2)</t>
  </si>
  <si>
    <t>1415112</t>
  </si>
  <si>
    <t>Troszyn (2)</t>
  </si>
  <si>
    <t>1416000</t>
  </si>
  <si>
    <t>Powiat ostrowski</t>
  </si>
  <si>
    <t>1416011</t>
  </si>
  <si>
    <t>Ostrów Mazowiecka (1)</t>
  </si>
  <si>
    <t>1416022</t>
  </si>
  <si>
    <t>Andrzejewo (2)</t>
  </si>
  <si>
    <t>1416032</t>
  </si>
  <si>
    <t>Boguty-Pianki (2)</t>
  </si>
  <si>
    <t>1416043</t>
  </si>
  <si>
    <t>Brok (3)</t>
  </si>
  <si>
    <t>1416044</t>
  </si>
  <si>
    <t>Brok - miasto (4)</t>
  </si>
  <si>
    <t>1416045</t>
  </si>
  <si>
    <t>Brok - obszar wiejski (5)</t>
  </si>
  <si>
    <t>1416052</t>
  </si>
  <si>
    <t>Małkinia Górna (2)</t>
  </si>
  <si>
    <t>1416062</t>
  </si>
  <si>
    <t>Nur (2)</t>
  </si>
  <si>
    <t>1416072</t>
  </si>
  <si>
    <t>Ostrów Mazowiecka (2)</t>
  </si>
  <si>
    <t>1416082</t>
  </si>
  <si>
    <t>Stary Lubotyń (2)</t>
  </si>
  <si>
    <t>1416092</t>
  </si>
  <si>
    <t>Szulborze Wielkie (2)</t>
  </si>
  <si>
    <t>1416102</t>
  </si>
  <si>
    <t>Wąsewo (2)</t>
  </si>
  <si>
    <t>1416112</t>
  </si>
  <si>
    <t>Zaręby Kościelne (2)</t>
  </si>
  <si>
    <t>1417000</t>
  </si>
  <si>
    <t>Powiat otwocki</t>
  </si>
  <si>
    <t>1417011</t>
  </si>
  <si>
    <t>Józefów (1)</t>
  </si>
  <si>
    <t>1417021</t>
  </si>
  <si>
    <t>Otwock (1)</t>
  </si>
  <si>
    <t>1417032</t>
  </si>
  <si>
    <t>Celestynów (2)</t>
  </si>
  <si>
    <t>1417043</t>
  </si>
  <si>
    <t>Karczew (3)</t>
  </si>
  <si>
    <t>1417044</t>
  </si>
  <si>
    <t>Karczew - miasto (4)</t>
  </si>
  <si>
    <t>1417045</t>
  </si>
  <si>
    <t>Karczew - obszar wiejski (5)</t>
  </si>
  <si>
    <t>1417052</t>
  </si>
  <si>
    <t>Kołbiel (2)</t>
  </si>
  <si>
    <t>1417062</t>
  </si>
  <si>
    <t>Osieck (2)</t>
  </si>
  <si>
    <t>1417072</t>
  </si>
  <si>
    <t>Sobienie-Jeziory (2)</t>
  </si>
  <si>
    <t>1417082</t>
  </si>
  <si>
    <t>Wiązowna (2)</t>
  </si>
  <si>
    <t>1418000</t>
  </si>
  <si>
    <t>Powiat piaseczyński</t>
  </si>
  <si>
    <t>1418013</t>
  </si>
  <si>
    <t>Góra Kalwaria (3)</t>
  </si>
  <si>
    <t>1418014</t>
  </si>
  <si>
    <t>Góra Kalwaria - miasto (4)</t>
  </si>
  <si>
    <t>1418015</t>
  </si>
  <si>
    <t>Góra Kalwaria - obszar wiejski (5)</t>
  </si>
  <si>
    <t>1418023</t>
  </si>
  <si>
    <t>Konstancin-Jeziorna (3)</t>
  </si>
  <si>
    <t>1418024</t>
  </si>
  <si>
    <t>Konstancin-Jeziorna - miasto (4)</t>
  </si>
  <si>
    <t>1418025</t>
  </si>
  <si>
    <t>Konstancin-Jeziorna - obszar wiejski (5)</t>
  </si>
  <si>
    <t>1418032</t>
  </si>
  <si>
    <t>Lesznowola (2)</t>
  </si>
  <si>
    <t>1418043</t>
  </si>
  <si>
    <t>Piaseczno (3)</t>
  </si>
  <si>
    <t>1418044</t>
  </si>
  <si>
    <t>Piaseczno - miasto (4)</t>
  </si>
  <si>
    <t>1418045</t>
  </si>
  <si>
    <t>Piaseczno - obszar wiejski (5)</t>
  </si>
  <si>
    <t>1418052</t>
  </si>
  <si>
    <t>Prażmów (2)</t>
  </si>
  <si>
    <t>1418063</t>
  </si>
  <si>
    <t>Tarczyn (3)</t>
  </si>
  <si>
    <t>1418064</t>
  </si>
  <si>
    <t>Tarczyn - miasto (4)</t>
  </si>
  <si>
    <t>1418065</t>
  </si>
  <si>
    <t>Tarczyn - obszar wiejski (5)</t>
  </si>
  <si>
    <t>1419000</t>
  </si>
  <si>
    <t>Powiat płocki</t>
  </si>
  <si>
    <t>1419012</t>
  </si>
  <si>
    <t>Bielsk (2)</t>
  </si>
  <si>
    <t>1419022</t>
  </si>
  <si>
    <t>Bodzanów (2)</t>
  </si>
  <si>
    <t>1419032</t>
  </si>
  <si>
    <t>Brudzeń Duży (2)</t>
  </si>
  <si>
    <t>1419042</t>
  </si>
  <si>
    <t>Bulkowo (2)</t>
  </si>
  <si>
    <t>1419053</t>
  </si>
  <si>
    <t>Drobin (3)</t>
  </si>
  <si>
    <t>1419054</t>
  </si>
  <si>
    <t>Drobin - miasto (4)</t>
  </si>
  <si>
    <t>1419055</t>
  </si>
  <si>
    <t>Drobin - obszar wiejski (5)</t>
  </si>
  <si>
    <t>1419063</t>
  </si>
  <si>
    <t>Gąbin (3)</t>
  </si>
  <si>
    <t>1419064</t>
  </si>
  <si>
    <t>Gąbin - miasto (4)</t>
  </si>
  <si>
    <t>1419065</t>
  </si>
  <si>
    <t>Gąbin - obszar wiejski (5)</t>
  </si>
  <si>
    <t>1419072</t>
  </si>
  <si>
    <t>Łąck (2)</t>
  </si>
  <si>
    <t>1419082</t>
  </si>
  <si>
    <t>Mała Wieś (2)</t>
  </si>
  <si>
    <t>1419092</t>
  </si>
  <si>
    <t>Nowy Duninów (2)</t>
  </si>
  <si>
    <t>1419102</t>
  </si>
  <si>
    <t>Radzanowo (2)</t>
  </si>
  <si>
    <t>1419112</t>
  </si>
  <si>
    <t>Słubice (2)</t>
  </si>
  <si>
    <t>1419122</t>
  </si>
  <si>
    <t>Słupno (2)</t>
  </si>
  <si>
    <t>1419132</t>
  </si>
  <si>
    <t>Stara Biała (2)</t>
  </si>
  <si>
    <t>1419142</t>
  </si>
  <si>
    <t>Staroźreby (2)</t>
  </si>
  <si>
    <t>1419153</t>
  </si>
  <si>
    <t>Wyszogród (3)</t>
  </si>
  <si>
    <t>1419154</t>
  </si>
  <si>
    <t>Wyszogród - miasto (4)</t>
  </si>
  <si>
    <t>1419155</t>
  </si>
  <si>
    <t>Wyszogród - obszar wiejski (5)</t>
  </si>
  <si>
    <t>1420000</t>
  </si>
  <si>
    <t>Powiat płoński</t>
  </si>
  <si>
    <t>1420011</t>
  </si>
  <si>
    <t>Płońsk (1)</t>
  </si>
  <si>
    <t>1420021</t>
  </si>
  <si>
    <t>Raciąż (1)</t>
  </si>
  <si>
    <t>1420032</t>
  </si>
  <si>
    <t>Baboszewo (2)</t>
  </si>
  <si>
    <t>1420043</t>
  </si>
  <si>
    <t>Czerwińsk nad Wisłą (3)</t>
  </si>
  <si>
    <t>1420044</t>
  </si>
  <si>
    <t>Czerwińsk nad Wisłą - miasto (4)</t>
  </si>
  <si>
    <t>1420045</t>
  </si>
  <si>
    <t>Czerwińsk nad Wisłą - obszar wiejski (5)</t>
  </si>
  <si>
    <t>1420052</t>
  </si>
  <si>
    <t>Dzierzążnia (2)</t>
  </si>
  <si>
    <t>1420062</t>
  </si>
  <si>
    <t>Joniec (2)</t>
  </si>
  <si>
    <t>1420072</t>
  </si>
  <si>
    <t>Naruszewo (2)</t>
  </si>
  <si>
    <t>1420082</t>
  </si>
  <si>
    <t>Nowe Miasto (2)</t>
  </si>
  <si>
    <t>1420092</t>
  </si>
  <si>
    <t>Płońsk (2)</t>
  </si>
  <si>
    <t>1420102</t>
  </si>
  <si>
    <t>Raciąż (2)</t>
  </si>
  <si>
    <t>1420112</t>
  </si>
  <si>
    <t>Sochocin (2)</t>
  </si>
  <si>
    <t>1420122</t>
  </si>
  <si>
    <t>Załuski (2)</t>
  </si>
  <si>
    <t>1421000</t>
  </si>
  <si>
    <t>Powiat pruszkowski</t>
  </si>
  <si>
    <t>1421011</t>
  </si>
  <si>
    <t>Piastów (1)</t>
  </si>
  <si>
    <t>1421021</t>
  </si>
  <si>
    <t>Pruszków (1)</t>
  </si>
  <si>
    <t>1421033</t>
  </si>
  <si>
    <t>Brwinów (3)</t>
  </si>
  <si>
    <t>1421034</t>
  </si>
  <si>
    <t>Brwinów - miasto (4)</t>
  </si>
  <si>
    <t>1421035</t>
  </si>
  <si>
    <t>Brwinów - obszar wiejski (5)</t>
  </si>
  <si>
    <t>1421042</t>
  </si>
  <si>
    <t>1421052</t>
  </si>
  <si>
    <t>Nadarzyn (2)</t>
  </si>
  <si>
    <t>1421062</t>
  </si>
  <si>
    <t>Raszyn (2)</t>
  </si>
  <si>
    <t>1422000</t>
  </si>
  <si>
    <t>Powiat przasnyski</t>
  </si>
  <si>
    <t>1422011</t>
  </si>
  <si>
    <t>Przasnysz (1)</t>
  </si>
  <si>
    <t>1422023</t>
  </si>
  <si>
    <t>Chorzele (3)</t>
  </si>
  <si>
    <t>1422024</t>
  </si>
  <si>
    <t>Chorzele - miasto (4)</t>
  </si>
  <si>
    <t>1422025</t>
  </si>
  <si>
    <t>Chorzele - obszar wiejski (5)</t>
  </si>
  <si>
    <t>1422032</t>
  </si>
  <si>
    <t>Czernice Borowe (2)</t>
  </si>
  <si>
    <t>1422042</t>
  </si>
  <si>
    <t>Jednorożec (2)</t>
  </si>
  <si>
    <t>1422052</t>
  </si>
  <si>
    <t>Krasne (2)</t>
  </si>
  <si>
    <t>1422062</t>
  </si>
  <si>
    <t>Krzynowłoga Mała (2)</t>
  </si>
  <si>
    <t>1422072</t>
  </si>
  <si>
    <t>Przasnysz (2)</t>
  </si>
  <si>
    <t>1423000</t>
  </si>
  <si>
    <t>Powiat przysuski</t>
  </si>
  <si>
    <t>1423012</t>
  </si>
  <si>
    <t>Borkowice (2)</t>
  </si>
  <si>
    <t>1423022</t>
  </si>
  <si>
    <t>Gielniów (2)</t>
  </si>
  <si>
    <t>1423032</t>
  </si>
  <si>
    <t>Klwów (2)</t>
  </si>
  <si>
    <t>1423042</t>
  </si>
  <si>
    <t>Odrzywół (2)</t>
  </si>
  <si>
    <t>1423052</t>
  </si>
  <si>
    <t>Potworów (2)</t>
  </si>
  <si>
    <t>1423063</t>
  </si>
  <si>
    <t>Przysucha (3)</t>
  </si>
  <si>
    <t>1423064</t>
  </si>
  <si>
    <t>Przysucha - miasto (4)</t>
  </si>
  <si>
    <t>1423065</t>
  </si>
  <si>
    <t>Przysucha - obszar wiejski (5)</t>
  </si>
  <si>
    <t>1423072</t>
  </si>
  <si>
    <t>Rusinów (2)</t>
  </si>
  <si>
    <t>1423082</t>
  </si>
  <si>
    <t>Wieniawa (2)</t>
  </si>
  <si>
    <t>1424000</t>
  </si>
  <si>
    <t>Powiat pułtuski</t>
  </si>
  <si>
    <t>1424012</t>
  </si>
  <si>
    <t>Gzy (2)</t>
  </si>
  <si>
    <t>1424022</t>
  </si>
  <si>
    <t>Obryte (2)</t>
  </si>
  <si>
    <t>1424032</t>
  </si>
  <si>
    <t>Pokrzywnica (2)</t>
  </si>
  <si>
    <t>1424043</t>
  </si>
  <si>
    <t>Pułtusk (3)</t>
  </si>
  <si>
    <t>1424044</t>
  </si>
  <si>
    <t>Pułtusk - miasto (4)</t>
  </si>
  <si>
    <t>1424045</t>
  </si>
  <si>
    <t>Pułtusk - obszar wiejski (5)</t>
  </si>
  <si>
    <t>1424052</t>
  </si>
  <si>
    <t>Świercze (2)</t>
  </si>
  <si>
    <t>1424062</t>
  </si>
  <si>
    <t>Winnica (2)</t>
  </si>
  <si>
    <t>1424072</t>
  </si>
  <si>
    <t>Zatory (2)</t>
  </si>
  <si>
    <t>1425000</t>
  </si>
  <si>
    <t>Powiat radomski</t>
  </si>
  <si>
    <t>1425011</t>
  </si>
  <si>
    <t>Pionki (1)</t>
  </si>
  <si>
    <t>1425022</t>
  </si>
  <si>
    <t>Gózd (2)</t>
  </si>
  <si>
    <t>1425033</t>
  </si>
  <si>
    <t>Iłża (3)</t>
  </si>
  <si>
    <t>1425034</t>
  </si>
  <si>
    <t>Iłża - miasto (4)</t>
  </si>
  <si>
    <t>1425035</t>
  </si>
  <si>
    <t>Iłża - obszar wiejski (5)</t>
  </si>
  <si>
    <t>1425042</t>
  </si>
  <si>
    <t>Jastrzębia (2)</t>
  </si>
  <si>
    <t>1425052</t>
  </si>
  <si>
    <t>Jedlińsk (2)</t>
  </si>
  <si>
    <t>1425062</t>
  </si>
  <si>
    <t>Jedlnia-Letnisko (2)</t>
  </si>
  <si>
    <t>1425072</t>
  </si>
  <si>
    <t>Kowala (2)</t>
  </si>
  <si>
    <t>1425082</t>
  </si>
  <si>
    <t>Pionki (2)</t>
  </si>
  <si>
    <t>1425092</t>
  </si>
  <si>
    <t>Przytyk (2)</t>
  </si>
  <si>
    <t>1425103</t>
  </si>
  <si>
    <t>Skaryszew (3)</t>
  </si>
  <si>
    <t>1425104</t>
  </si>
  <si>
    <t>Skaryszew - miasto (4)</t>
  </si>
  <si>
    <t>1425105</t>
  </si>
  <si>
    <t>Skaryszew - obszar wiejski (5)</t>
  </si>
  <si>
    <t>1425112</t>
  </si>
  <si>
    <t>1425122</t>
  </si>
  <si>
    <t>Wolanów (2)</t>
  </si>
  <si>
    <t>1425132</t>
  </si>
  <si>
    <t>1426000</t>
  </si>
  <si>
    <t>Powiat siedlecki</t>
  </si>
  <si>
    <t>1426012</t>
  </si>
  <si>
    <t>Domanice (2)</t>
  </si>
  <si>
    <t>1426022</t>
  </si>
  <si>
    <t>Korczew (2)</t>
  </si>
  <si>
    <t>1426032</t>
  </si>
  <si>
    <t>Kotuń (2)</t>
  </si>
  <si>
    <t>1426042</t>
  </si>
  <si>
    <t>Mokobody (2)</t>
  </si>
  <si>
    <t>1426053</t>
  </si>
  <si>
    <t>Mordy (3)</t>
  </si>
  <si>
    <t>1426054</t>
  </si>
  <si>
    <t>Mordy - miasto (4)</t>
  </si>
  <si>
    <t>1426055</t>
  </si>
  <si>
    <t>Mordy - obszar wiejski (5)</t>
  </si>
  <si>
    <t>1426062</t>
  </si>
  <si>
    <t>Paprotnia (2)</t>
  </si>
  <si>
    <t>1426072</t>
  </si>
  <si>
    <t>Przesmyki (2)</t>
  </si>
  <si>
    <t>1426082</t>
  </si>
  <si>
    <t>Siedlce (2)</t>
  </si>
  <si>
    <t>1426092</t>
  </si>
  <si>
    <t>Skórzec (2)</t>
  </si>
  <si>
    <t>1426102</t>
  </si>
  <si>
    <t>Suchożebry (2)</t>
  </si>
  <si>
    <t>1426112</t>
  </si>
  <si>
    <t>Wiśniew (2)</t>
  </si>
  <si>
    <t>1426122</t>
  </si>
  <si>
    <t>Wodynie (2)</t>
  </si>
  <si>
    <t>1426132</t>
  </si>
  <si>
    <t>Zbuczyn (2)</t>
  </si>
  <si>
    <t>1427000</t>
  </si>
  <si>
    <t>Powiat sierpecki</t>
  </si>
  <si>
    <t>1427011</t>
  </si>
  <si>
    <t>Sierpc (1)</t>
  </si>
  <si>
    <t>1427022</t>
  </si>
  <si>
    <t>Gozdowo (2)</t>
  </si>
  <si>
    <t>1427032</t>
  </si>
  <si>
    <t>Mochowo (2)</t>
  </si>
  <si>
    <t>1427042</t>
  </si>
  <si>
    <t>Rościszewo (2)</t>
  </si>
  <si>
    <t>1427052</t>
  </si>
  <si>
    <t>Sierpc (2)</t>
  </si>
  <si>
    <t>1427062</t>
  </si>
  <si>
    <t>Szczutowo (2)</t>
  </si>
  <si>
    <t>1427072</t>
  </si>
  <si>
    <t>Zawidz (2)</t>
  </si>
  <si>
    <t>1428000</t>
  </si>
  <si>
    <t>Powiat sochaczewski</t>
  </si>
  <si>
    <t>1428011</t>
  </si>
  <si>
    <t>Sochaczew (1)</t>
  </si>
  <si>
    <t>1428022</t>
  </si>
  <si>
    <t>Brochów (2)</t>
  </si>
  <si>
    <t>1428032</t>
  </si>
  <si>
    <t>Iłów (2)</t>
  </si>
  <si>
    <t>1428042</t>
  </si>
  <si>
    <t>Młodzieszyn (2)</t>
  </si>
  <si>
    <t>1428052</t>
  </si>
  <si>
    <t>Nowa Sucha (2)</t>
  </si>
  <si>
    <t>1428062</t>
  </si>
  <si>
    <t>Rybno (2)</t>
  </si>
  <si>
    <t>1428072</t>
  </si>
  <si>
    <t>Sochaczew (2)</t>
  </si>
  <si>
    <t>1428082</t>
  </si>
  <si>
    <t>Teresin (2)</t>
  </si>
  <si>
    <t>1429000</t>
  </si>
  <si>
    <t>Powiat sokołowski</t>
  </si>
  <si>
    <t>1429011</t>
  </si>
  <si>
    <t>Sokołów Podlaski (1)</t>
  </si>
  <si>
    <t>1429022</t>
  </si>
  <si>
    <t>Bielany (2)</t>
  </si>
  <si>
    <t>1429032</t>
  </si>
  <si>
    <t>Ceranów (2)</t>
  </si>
  <si>
    <t>1429042</t>
  </si>
  <si>
    <t>Jabłonna Lacka (2)</t>
  </si>
  <si>
    <t>1429053</t>
  </si>
  <si>
    <t>Kosów Lacki (3)</t>
  </si>
  <si>
    <t>1429054</t>
  </si>
  <si>
    <t>Kosów Lacki - miasto (4)</t>
  </si>
  <si>
    <t>1429055</t>
  </si>
  <si>
    <t>Kosów Lacki - obszar wiejski (5)</t>
  </si>
  <si>
    <t>1429062</t>
  </si>
  <si>
    <t>Repki (2)</t>
  </si>
  <si>
    <t>1429072</t>
  </si>
  <si>
    <t>Sabnie (2)</t>
  </si>
  <si>
    <t>1429082</t>
  </si>
  <si>
    <t>Sokołów Podlaski (2)</t>
  </si>
  <si>
    <t>1429092</t>
  </si>
  <si>
    <t>Sterdyń (2)</t>
  </si>
  <si>
    <t>1430000</t>
  </si>
  <si>
    <t>Powiat szydłowiecki</t>
  </si>
  <si>
    <t>1430012</t>
  </si>
  <si>
    <t>Chlewiska (2)</t>
  </si>
  <si>
    <t>1430022</t>
  </si>
  <si>
    <t>Jastrząb (2)</t>
  </si>
  <si>
    <t>1430032</t>
  </si>
  <si>
    <t>Mirów (2)</t>
  </si>
  <si>
    <t>1430042</t>
  </si>
  <si>
    <t>Orońsko (2)</t>
  </si>
  <si>
    <t>1430053</t>
  </si>
  <si>
    <t>Szydłowiec (3)</t>
  </si>
  <si>
    <t>1430054</t>
  </si>
  <si>
    <t>Szydłowiec - miasto (4)</t>
  </si>
  <si>
    <t>1430055</t>
  </si>
  <si>
    <t>Szydłowiec - obszar wiejski (5)</t>
  </si>
  <si>
    <t>1432000</t>
  </si>
  <si>
    <t>Powiat warszawski zachodni</t>
  </si>
  <si>
    <t>1432013</t>
  </si>
  <si>
    <t>Błonie (3)</t>
  </si>
  <si>
    <t>1432014</t>
  </si>
  <si>
    <t>Błonie - miasto (4)</t>
  </si>
  <si>
    <t>1432015</t>
  </si>
  <si>
    <t>Błonie - obszar wiejski (5)</t>
  </si>
  <si>
    <t>1432022</t>
  </si>
  <si>
    <t>Izabelin (2)</t>
  </si>
  <si>
    <t>1432032</t>
  </si>
  <si>
    <t>Kampinos (2)</t>
  </si>
  <si>
    <t>1432042</t>
  </si>
  <si>
    <t>Leszno (2)</t>
  </si>
  <si>
    <t>1432053</t>
  </si>
  <si>
    <t>Łomianki (3)</t>
  </si>
  <si>
    <t>1432054</t>
  </si>
  <si>
    <t>Łomianki - miasto (4)</t>
  </si>
  <si>
    <t>1432055</t>
  </si>
  <si>
    <t>Łomianki - obszar wiejski (5)</t>
  </si>
  <si>
    <t>1432063</t>
  </si>
  <si>
    <t>Ożarów Mazowiecki (3)</t>
  </si>
  <si>
    <t>1432064</t>
  </si>
  <si>
    <t>Ożarów Mazowiecki - miasto (4)</t>
  </si>
  <si>
    <t>1432065</t>
  </si>
  <si>
    <t>Ożarów Mazowiecki - obszar wiejski (5)</t>
  </si>
  <si>
    <t>1432072</t>
  </si>
  <si>
    <t>Stare Babice (2)</t>
  </si>
  <si>
    <t>1433000</t>
  </si>
  <si>
    <t>Powiat węgrowski</t>
  </si>
  <si>
    <t>1433011</t>
  </si>
  <si>
    <t>Węgrów (1)</t>
  </si>
  <si>
    <t>1433022</t>
  </si>
  <si>
    <t>Grębków (2)</t>
  </si>
  <si>
    <t>1433032</t>
  </si>
  <si>
    <t>Korytnica (2)</t>
  </si>
  <si>
    <t>1433042</t>
  </si>
  <si>
    <t>Liw (2)</t>
  </si>
  <si>
    <t>1433053</t>
  </si>
  <si>
    <t>Łochów (3)</t>
  </si>
  <si>
    <t>1433054</t>
  </si>
  <si>
    <t>Łochów - miasto (4)</t>
  </si>
  <si>
    <t>1433055</t>
  </si>
  <si>
    <t>Łochów - obszar wiejski (5)</t>
  </si>
  <si>
    <t>1433062</t>
  </si>
  <si>
    <t>Miedzna (2)</t>
  </si>
  <si>
    <t>1433072</t>
  </si>
  <si>
    <t>Sadowne (2)</t>
  </si>
  <si>
    <t>1433082</t>
  </si>
  <si>
    <t>Stoczek (2)</t>
  </si>
  <si>
    <t>1433092</t>
  </si>
  <si>
    <t>Wierzbno (2)</t>
  </si>
  <si>
    <t>1434000</t>
  </si>
  <si>
    <t>Powiat wołomiński</t>
  </si>
  <si>
    <t>1434011</t>
  </si>
  <si>
    <t>Kobyłka (1)</t>
  </si>
  <si>
    <t>1434021</t>
  </si>
  <si>
    <t>Marki (1)</t>
  </si>
  <si>
    <t>1434031</t>
  </si>
  <si>
    <t>Ząbki (1)</t>
  </si>
  <si>
    <t>1434041</t>
  </si>
  <si>
    <t>Zielonka (1)</t>
  </si>
  <si>
    <t>1434052</t>
  </si>
  <si>
    <t>Dąbrówka (2)</t>
  </si>
  <si>
    <t>1434062</t>
  </si>
  <si>
    <t>Jadów (2)</t>
  </si>
  <si>
    <t>1434072</t>
  </si>
  <si>
    <t>Klembów (2)</t>
  </si>
  <si>
    <t>1434082</t>
  </si>
  <si>
    <t>1434093</t>
  </si>
  <si>
    <t>Radzymin (3)</t>
  </si>
  <si>
    <t>1434094</t>
  </si>
  <si>
    <t>Radzymin - miasto (4)</t>
  </si>
  <si>
    <t>1434095</t>
  </si>
  <si>
    <t>Radzymin - obszar wiejski (5)</t>
  </si>
  <si>
    <t>1434102</t>
  </si>
  <si>
    <t>Strachówka (2)</t>
  </si>
  <si>
    <t>1434113</t>
  </si>
  <si>
    <t>Tłuszcz (3)</t>
  </si>
  <si>
    <t>1434114</t>
  </si>
  <si>
    <t>Tłuszcz - miasto (4)</t>
  </si>
  <si>
    <t>1434115</t>
  </si>
  <si>
    <t>Tłuszcz - obszar wiejski (5)</t>
  </si>
  <si>
    <t>1434123</t>
  </si>
  <si>
    <t>Wołomin (3)</t>
  </si>
  <si>
    <t>1434124</t>
  </si>
  <si>
    <t>Wołomin - miasto (4)</t>
  </si>
  <si>
    <t>1434125</t>
  </si>
  <si>
    <t>Wołomin - obszar wiejski (5)</t>
  </si>
  <si>
    <t>1435000</t>
  </si>
  <si>
    <t>Powiat wyszkowski</t>
  </si>
  <si>
    <t>1435012</t>
  </si>
  <si>
    <t>Brańszczyk (2)</t>
  </si>
  <si>
    <t>1435022</t>
  </si>
  <si>
    <t>Długosiodło (2)</t>
  </si>
  <si>
    <t>1435032</t>
  </si>
  <si>
    <t>Rząśnik (2)</t>
  </si>
  <si>
    <t>1435042</t>
  </si>
  <si>
    <t>Somianka (2)</t>
  </si>
  <si>
    <t>1435053</t>
  </si>
  <si>
    <t>Wyszków (3)</t>
  </si>
  <si>
    <t>1435054</t>
  </si>
  <si>
    <t>Wyszków - miasto (4)</t>
  </si>
  <si>
    <t>1435055</t>
  </si>
  <si>
    <t>Wyszków - obszar wiejski (5)</t>
  </si>
  <si>
    <t>1435062</t>
  </si>
  <si>
    <t>Zabrodzie (2)</t>
  </si>
  <si>
    <t>1436000</t>
  </si>
  <si>
    <t>Powiat zwoleński</t>
  </si>
  <si>
    <t>1436012</t>
  </si>
  <si>
    <t>Kazanów (2)</t>
  </si>
  <si>
    <t>1436022</t>
  </si>
  <si>
    <t>Policzna (2)</t>
  </si>
  <si>
    <t>1436032</t>
  </si>
  <si>
    <t>Przyłęk (2)</t>
  </si>
  <si>
    <t>1436042</t>
  </si>
  <si>
    <t>Tczów (2)</t>
  </si>
  <si>
    <t>1436053</t>
  </si>
  <si>
    <t>Zwoleń (3)</t>
  </si>
  <si>
    <t>1436054</t>
  </si>
  <si>
    <t>Zwoleń - miasto (4)</t>
  </si>
  <si>
    <t>1436055</t>
  </si>
  <si>
    <t>Zwoleń - obszar wiejski (5)</t>
  </si>
  <si>
    <t>1437000</t>
  </si>
  <si>
    <t>Powiat żuromiński</t>
  </si>
  <si>
    <t>1437013</t>
  </si>
  <si>
    <t>Bieżuń (3)</t>
  </si>
  <si>
    <t>1437014</t>
  </si>
  <si>
    <t>Bieżuń - miasto (4)</t>
  </si>
  <si>
    <t>1437015</t>
  </si>
  <si>
    <t>Bieżuń - obszar wiejski (5)</t>
  </si>
  <si>
    <t>1437022</t>
  </si>
  <si>
    <t>Kuczbork-Osada (2)</t>
  </si>
  <si>
    <t>1437033</t>
  </si>
  <si>
    <t>Lubowidz (3)</t>
  </si>
  <si>
    <t>1437034</t>
  </si>
  <si>
    <t>Lubowidz - miasto (4)</t>
  </si>
  <si>
    <t>1437035</t>
  </si>
  <si>
    <t>Lubowidz - obszar wiejski (5)</t>
  </si>
  <si>
    <t>1437042</t>
  </si>
  <si>
    <t>Lutocin (2)</t>
  </si>
  <si>
    <t>1437052</t>
  </si>
  <si>
    <t>Siemiątkowo (2)</t>
  </si>
  <si>
    <t>1437063</t>
  </si>
  <si>
    <t>Żuromin (3)</t>
  </si>
  <si>
    <t>1437064</t>
  </si>
  <si>
    <t>Żuromin - miasto (4)</t>
  </si>
  <si>
    <t>1437065</t>
  </si>
  <si>
    <t>Żuromin - obszar wiejski (5)</t>
  </si>
  <si>
    <t>1438000</t>
  </si>
  <si>
    <t>Powiat żyrardowski</t>
  </si>
  <si>
    <t>1438011</t>
  </si>
  <si>
    <t>Żyrardów (1)</t>
  </si>
  <si>
    <t>1438023</t>
  </si>
  <si>
    <t>Mszczonów (3)</t>
  </si>
  <si>
    <t>1438024</t>
  </si>
  <si>
    <t>Mszczonów - miasto (4)</t>
  </si>
  <si>
    <t>1438025</t>
  </si>
  <si>
    <t>Mszczonów - obszar wiejski (5)</t>
  </si>
  <si>
    <t>1438032</t>
  </si>
  <si>
    <t>Puszcza Mariańska (2)</t>
  </si>
  <si>
    <t>1438042</t>
  </si>
  <si>
    <t>Radziejowice (2)</t>
  </si>
  <si>
    <t>1438052</t>
  </si>
  <si>
    <t>Wiskitki (2)</t>
  </si>
  <si>
    <t>1461000</t>
  </si>
  <si>
    <t>Powiat m. Ostrołęka</t>
  </si>
  <si>
    <t>1461011</t>
  </si>
  <si>
    <t>Ostrołęka (1)</t>
  </si>
  <si>
    <t>1462000</t>
  </si>
  <si>
    <t>Powiat m. Płock</t>
  </si>
  <si>
    <t>1462011</t>
  </si>
  <si>
    <t>Płock (1)</t>
  </si>
  <si>
    <t>1463000</t>
  </si>
  <si>
    <t>Powiat m. Radom</t>
  </si>
  <si>
    <t>1463011</t>
  </si>
  <si>
    <t>Radom (1)</t>
  </si>
  <si>
    <t>1464000</t>
  </si>
  <si>
    <t>Powiat m. Siedlce</t>
  </si>
  <si>
    <t>1464011</t>
  </si>
  <si>
    <t>Siedlce (1)</t>
  </si>
  <si>
    <t>1465000</t>
  </si>
  <si>
    <t>Powiat m. st. Warszawa</t>
  </si>
  <si>
    <t>1465011</t>
  </si>
  <si>
    <t>M.st.Warszawa od 2002 (1)</t>
  </si>
  <si>
    <t>1465028</t>
  </si>
  <si>
    <t>Bemowo - dzielnica (8)</t>
  </si>
  <si>
    <t>1465038</t>
  </si>
  <si>
    <t>Białołęka - dzielnica (8)</t>
  </si>
  <si>
    <t>1465048</t>
  </si>
  <si>
    <t>Bielany - dzielnica (8)</t>
  </si>
  <si>
    <t>1465058</t>
  </si>
  <si>
    <t>Mokotów - dzielnica (8)</t>
  </si>
  <si>
    <t>1465068</t>
  </si>
  <si>
    <t>Ochota - dzielnica (8)</t>
  </si>
  <si>
    <t>1465078</t>
  </si>
  <si>
    <t>Praga-Południe - dzielnica (8)</t>
  </si>
  <si>
    <t>1465088</t>
  </si>
  <si>
    <t>Praga-Północ - dzielnica (8)</t>
  </si>
  <si>
    <t>1465098</t>
  </si>
  <si>
    <t>Rembertów - dzielnica (8)</t>
  </si>
  <si>
    <t>1465108</t>
  </si>
  <si>
    <t>Śródmieście - dzielnica (8)</t>
  </si>
  <si>
    <t>1465118</t>
  </si>
  <si>
    <t>Targówek - dzielnica (8)</t>
  </si>
  <si>
    <t>1465128</t>
  </si>
  <si>
    <t>Ursus - dzielnica (8)</t>
  </si>
  <si>
    <t>1465138</t>
  </si>
  <si>
    <t>Ursynów - dzielnica (8)</t>
  </si>
  <si>
    <t>1465148</t>
  </si>
  <si>
    <t>Wawer - dzielnica (8)</t>
  </si>
  <si>
    <t>1465158</t>
  </si>
  <si>
    <t>Wesoła - dzielnica (8)</t>
  </si>
  <si>
    <t>1465168</t>
  </si>
  <si>
    <t>Wilanów - dzielnica (8)</t>
  </si>
  <si>
    <t>1465178</t>
  </si>
  <si>
    <t>Włochy - dzielnica (8)</t>
  </si>
  <si>
    <t>1465188</t>
  </si>
  <si>
    <t>Wola - dzielnica (8)</t>
  </si>
  <si>
    <t>1465198</t>
  </si>
  <si>
    <t>Żoliborz - dzielnica (8)</t>
  </si>
  <si>
    <t>1600000</t>
  </si>
  <si>
    <t>OPOLSKIE</t>
  </si>
  <si>
    <t>1601000</t>
  </si>
  <si>
    <t>1601011</t>
  </si>
  <si>
    <t>Brzeg (1)</t>
  </si>
  <si>
    <t>1601022</t>
  </si>
  <si>
    <t>Skarbimierz (2)</t>
  </si>
  <si>
    <t>1601033</t>
  </si>
  <si>
    <t>Grodków (3)</t>
  </si>
  <si>
    <t>1601034</t>
  </si>
  <si>
    <t>Grodków - miasto (4)</t>
  </si>
  <si>
    <t>1601035</t>
  </si>
  <si>
    <t>Grodków - obszar wiejski (5)</t>
  </si>
  <si>
    <t>1601043</t>
  </si>
  <si>
    <t>Lewin Brzeski (3)</t>
  </si>
  <si>
    <t>1601044</t>
  </si>
  <si>
    <t>Lewin Brzeski - miasto (4)</t>
  </si>
  <si>
    <t>1601045</t>
  </si>
  <si>
    <t>Lewin Brzeski - obszar wiejski (5)</t>
  </si>
  <si>
    <t>1601052</t>
  </si>
  <si>
    <t>Lubsza (2)</t>
  </si>
  <si>
    <t>1601062</t>
  </si>
  <si>
    <t>1602000</t>
  </si>
  <si>
    <t>Powiat głubczycki</t>
  </si>
  <si>
    <t>1602013</t>
  </si>
  <si>
    <t>Baborów (3)</t>
  </si>
  <si>
    <t>1602014</t>
  </si>
  <si>
    <t>Baborów - miasto (4)</t>
  </si>
  <si>
    <t>1602015</t>
  </si>
  <si>
    <t>Baborów - obszar wiejski (5)</t>
  </si>
  <si>
    <t>1602022</t>
  </si>
  <si>
    <t>Branice (2)</t>
  </si>
  <si>
    <t>1602033</t>
  </si>
  <si>
    <t>Głubczyce (3)</t>
  </si>
  <si>
    <t>1602034</t>
  </si>
  <si>
    <t>Głubczyce - miasto (4)</t>
  </si>
  <si>
    <t>1602035</t>
  </si>
  <si>
    <t>Głubczyce - obszar wiejski (5)</t>
  </si>
  <si>
    <t>1602043</t>
  </si>
  <si>
    <t>Kietrz (3)</t>
  </si>
  <si>
    <t>1602044</t>
  </si>
  <si>
    <t>Kietrz - miasto (4)</t>
  </si>
  <si>
    <t>1602045</t>
  </si>
  <si>
    <t>Kietrz - obszar wiejski (5)</t>
  </si>
  <si>
    <t>1603000</t>
  </si>
  <si>
    <t>Powiat kędzierzyńsko-kozielski</t>
  </si>
  <si>
    <t>1603011</t>
  </si>
  <si>
    <t>Kędzierzyn-Koźle (1)</t>
  </si>
  <si>
    <t>1603022</t>
  </si>
  <si>
    <t>Bierawa (2)</t>
  </si>
  <si>
    <t>1603032</t>
  </si>
  <si>
    <t>Cisek (2)</t>
  </si>
  <si>
    <t>1603042</t>
  </si>
  <si>
    <t>Pawłowiczki (2)</t>
  </si>
  <si>
    <t>1603052</t>
  </si>
  <si>
    <t>Polska Cerekiew (2)</t>
  </si>
  <si>
    <t>1603062</t>
  </si>
  <si>
    <t>Reńska Wieś (2)</t>
  </si>
  <si>
    <t>1604000</t>
  </si>
  <si>
    <t>Powiat kluczborski</t>
  </si>
  <si>
    <t>1604013</t>
  </si>
  <si>
    <t>Byczyna (3)</t>
  </si>
  <si>
    <t>1604014</t>
  </si>
  <si>
    <t>Byczyna - miasto (4)</t>
  </si>
  <si>
    <t>1604015</t>
  </si>
  <si>
    <t>Byczyna - obszar wiejski (5)</t>
  </si>
  <si>
    <t>1604023</t>
  </si>
  <si>
    <t>Kluczbork (3)</t>
  </si>
  <si>
    <t>1604024</t>
  </si>
  <si>
    <t>Kluczbork - miasto (4)</t>
  </si>
  <si>
    <t>1604025</t>
  </si>
  <si>
    <t>Kluczbork - obszar wiejski (5)</t>
  </si>
  <si>
    <t>1604032</t>
  </si>
  <si>
    <t>Lasowice Wielkie (2)</t>
  </si>
  <si>
    <t>1604043</t>
  </si>
  <si>
    <t>Wołczyn (3)</t>
  </si>
  <si>
    <t>1604044</t>
  </si>
  <si>
    <t>Wołczyn - miasto (4)</t>
  </si>
  <si>
    <t>1604045</t>
  </si>
  <si>
    <t>Wołczyn - obszar wiejski (5)</t>
  </si>
  <si>
    <t>1605000</t>
  </si>
  <si>
    <t>Powiat krapkowicki</t>
  </si>
  <si>
    <t>1605013</t>
  </si>
  <si>
    <t>Gogolin (3)</t>
  </si>
  <si>
    <t>1605014</t>
  </si>
  <si>
    <t>Gogolin - miasto (4)</t>
  </si>
  <si>
    <t>1605015</t>
  </si>
  <si>
    <t>Gogolin - obszar wiejski (5)</t>
  </si>
  <si>
    <t>1605023</t>
  </si>
  <si>
    <t>Krapkowice (3)</t>
  </si>
  <si>
    <t>1605024</t>
  </si>
  <si>
    <t>Krapkowice - miasto (4)</t>
  </si>
  <si>
    <t>1605025</t>
  </si>
  <si>
    <t>Krapkowice - obszar wiejski (5)</t>
  </si>
  <si>
    <t>1605032</t>
  </si>
  <si>
    <t>Strzeleczki (2)</t>
  </si>
  <si>
    <t>1605042</t>
  </si>
  <si>
    <t>Walce (2)</t>
  </si>
  <si>
    <t>1605053</t>
  </si>
  <si>
    <t>Zdzieszowice (3)</t>
  </si>
  <si>
    <t>1605054</t>
  </si>
  <si>
    <t>Zdzieszowice - miasto (4)</t>
  </si>
  <si>
    <t>1605055</t>
  </si>
  <si>
    <t>Zdzieszowice - obszar wiejski (5)</t>
  </si>
  <si>
    <t>1606000</t>
  </si>
  <si>
    <t>Powiat namysłowski</t>
  </si>
  <si>
    <t>1606012</t>
  </si>
  <si>
    <t>Domaszowice (2)</t>
  </si>
  <si>
    <t>1606023</t>
  </si>
  <si>
    <t>Namysłów (3)</t>
  </si>
  <si>
    <t>1606024</t>
  </si>
  <si>
    <t>Namysłów - miasto (4)</t>
  </si>
  <si>
    <t>1606025</t>
  </si>
  <si>
    <t>Namysłów - obszar wiejski (5)</t>
  </si>
  <si>
    <t>1606032</t>
  </si>
  <si>
    <t>Pokój (2)</t>
  </si>
  <si>
    <t>1606042</t>
  </si>
  <si>
    <t>Świerczów (2)</t>
  </si>
  <si>
    <t>1606052</t>
  </si>
  <si>
    <t>1607000</t>
  </si>
  <si>
    <t>Powiat nyski</t>
  </si>
  <si>
    <t>1607013</t>
  </si>
  <si>
    <t>Głuchołazy (3)</t>
  </si>
  <si>
    <t>1607014</t>
  </si>
  <si>
    <t>Głuchołazy - miasto (4)</t>
  </si>
  <si>
    <t>1607015</t>
  </si>
  <si>
    <t>Głuchołazy - obszar wiejski (5)</t>
  </si>
  <si>
    <t>1607022</t>
  </si>
  <si>
    <t>Kamiennik (2)</t>
  </si>
  <si>
    <t>1607033</t>
  </si>
  <si>
    <t>Korfantów (3)</t>
  </si>
  <si>
    <t>1607034</t>
  </si>
  <si>
    <t>Korfantów - miasto (4)</t>
  </si>
  <si>
    <t>1607035</t>
  </si>
  <si>
    <t>Korfantów - obszar wiejski (5)</t>
  </si>
  <si>
    <t>1607042</t>
  </si>
  <si>
    <t>Łambinowice (2)</t>
  </si>
  <si>
    <t>1607053</t>
  </si>
  <si>
    <t>Nysa (3)</t>
  </si>
  <si>
    <t>1607054</t>
  </si>
  <si>
    <t>Nysa - miasto (4)</t>
  </si>
  <si>
    <t>1607055</t>
  </si>
  <si>
    <t>Nysa - obszar wiejski (5)</t>
  </si>
  <si>
    <t>1607063</t>
  </si>
  <si>
    <t>Otmuchów (3)</t>
  </si>
  <si>
    <t>1607064</t>
  </si>
  <si>
    <t>Otmuchów - miasto (4)</t>
  </si>
  <si>
    <t>1607065</t>
  </si>
  <si>
    <t>Otmuchów - obszar wiejski (5)</t>
  </si>
  <si>
    <t>1607073</t>
  </si>
  <si>
    <t>Paczków (3)</t>
  </si>
  <si>
    <t>1607074</t>
  </si>
  <si>
    <t>Paczków - miasto (4)</t>
  </si>
  <si>
    <t>1607075</t>
  </si>
  <si>
    <t>Paczków - obszar wiejski (5)</t>
  </si>
  <si>
    <t>1607082</t>
  </si>
  <si>
    <t>Pakosławice (2)</t>
  </si>
  <si>
    <t>1607092</t>
  </si>
  <si>
    <t>Skoroszyce (2)</t>
  </si>
  <si>
    <t>1608000</t>
  </si>
  <si>
    <t>Powiat oleski</t>
  </si>
  <si>
    <t>1608013</t>
  </si>
  <si>
    <t>Dobrodzień (3)</t>
  </si>
  <si>
    <t>1608014</t>
  </si>
  <si>
    <t>Dobrodzień - miasto (4)</t>
  </si>
  <si>
    <t>1608015</t>
  </si>
  <si>
    <t>Dobrodzień - obszar wiejski (5)</t>
  </si>
  <si>
    <t>1608023</t>
  </si>
  <si>
    <t>Gorzów Śląski (3)</t>
  </si>
  <si>
    <t>1608024</t>
  </si>
  <si>
    <t>Gorzów Śląski - miasto (4)</t>
  </si>
  <si>
    <t>1608025</t>
  </si>
  <si>
    <t>Gorzów Śląski - obszar wiejski (5)</t>
  </si>
  <si>
    <t>1608033</t>
  </si>
  <si>
    <t>Olesno (3)</t>
  </si>
  <si>
    <t>1608034</t>
  </si>
  <si>
    <t>Olesno - miasto (4)</t>
  </si>
  <si>
    <t>1608035</t>
  </si>
  <si>
    <t>Olesno - obszar wiejski (5)</t>
  </si>
  <si>
    <t>1608043</t>
  </si>
  <si>
    <t>Praszka (3)</t>
  </si>
  <si>
    <t>1608044</t>
  </si>
  <si>
    <t>Praszka - miasto (4)</t>
  </si>
  <si>
    <t>1608045</t>
  </si>
  <si>
    <t>Praszka - obszar wiejski (5)</t>
  </si>
  <si>
    <t>1608052</t>
  </si>
  <si>
    <t>Radłów (2)</t>
  </si>
  <si>
    <t>1608062</t>
  </si>
  <si>
    <t>Rudniki (2)</t>
  </si>
  <si>
    <t>1608072</t>
  </si>
  <si>
    <t>Zębowice (2)</t>
  </si>
  <si>
    <t>1609000</t>
  </si>
  <si>
    <t>1609012</t>
  </si>
  <si>
    <t>Chrząstowice (2)</t>
  </si>
  <si>
    <t>1609022</t>
  </si>
  <si>
    <t>1609032</t>
  </si>
  <si>
    <t>Dobrzeń Wielki (2)</t>
  </si>
  <si>
    <t>1609042</t>
  </si>
  <si>
    <t>Komprachcice (2)</t>
  </si>
  <si>
    <t>1609052</t>
  </si>
  <si>
    <t>Łubniany (2)</t>
  </si>
  <si>
    <t>1609062</t>
  </si>
  <si>
    <t>Murów (2)</t>
  </si>
  <si>
    <t>1609073</t>
  </si>
  <si>
    <t>Niemodlin (3)</t>
  </si>
  <si>
    <t>1609074</t>
  </si>
  <si>
    <t>Niemodlin - miasto (4)</t>
  </si>
  <si>
    <t>1609075</t>
  </si>
  <si>
    <t>Niemodlin - obszar wiejski (5)</t>
  </si>
  <si>
    <t>1609083</t>
  </si>
  <si>
    <t>Ozimek (3)</t>
  </si>
  <si>
    <t>1609084</t>
  </si>
  <si>
    <t>Ozimek - miasto (4)</t>
  </si>
  <si>
    <t>1609085</t>
  </si>
  <si>
    <t>Ozimek - obszar wiejski (5)</t>
  </si>
  <si>
    <t>1609092</t>
  </si>
  <si>
    <t>Popielów (2)</t>
  </si>
  <si>
    <t>1609103</t>
  </si>
  <si>
    <t>Prószków (3)</t>
  </si>
  <si>
    <t>1609104</t>
  </si>
  <si>
    <t>Prószków - miasto (4)</t>
  </si>
  <si>
    <t>1609105</t>
  </si>
  <si>
    <t>Prószków - obszar wiejski (5)</t>
  </si>
  <si>
    <t>1609112</t>
  </si>
  <si>
    <t>Tarnów Opolski (2)</t>
  </si>
  <si>
    <t>1609123</t>
  </si>
  <si>
    <t>Tułowice (3)</t>
  </si>
  <si>
    <t>1609124</t>
  </si>
  <si>
    <t>Tułowice - miasto (4)</t>
  </si>
  <si>
    <t>1609125</t>
  </si>
  <si>
    <t>Tułowice - obszar wiejski (5)</t>
  </si>
  <si>
    <t>1609132</t>
  </si>
  <si>
    <t>Turawa (2)</t>
  </si>
  <si>
    <t>1610000</t>
  </si>
  <si>
    <t>Powiat prudnicki</t>
  </si>
  <si>
    <t>1610013</t>
  </si>
  <si>
    <t>Biała (3)</t>
  </si>
  <si>
    <t>1610014</t>
  </si>
  <si>
    <t>Biała - miasto (4)</t>
  </si>
  <si>
    <t>1610015</t>
  </si>
  <si>
    <t>Biała - obszar wiejski (5)</t>
  </si>
  <si>
    <t>1610023</t>
  </si>
  <si>
    <t>Głogówek (3)</t>
  </si>
  <si>
    <t>1610024</t>
  </si>
  <si>
    <t>Głogówek - miasto (4)</t>
  </si>
  <si>
    <t>1610025</t>
  </si>
  <si>
    <t>Głogówek - obszar wiejski (5)</t>
  </si>
  <si>
    <t>1610032</t>
  </si>
  <si>
    <t>1610043</t>
  </si>
  <si>
    <t>Prudnik (3)</t>
  </si>
  <si>
    <t>1610044</t>
  </si>
  <si>
    <t>Prudnik - miasto (4)</t>
  </si>
  <si>
    <t>1610045</t>
  </si>
  <si>
    <t>Prudnik - obszar wiejski (5)</t>
  </si>
  <si>
    <t>1611000</t>
  </si>
  <si>
    <t>Powiat strzelecki</t>
  </si>
  <si>
    <t>1611012</t>
  </si>
  <si>
    <t>Izbicko (2)</t>
  </si>
  <si>
    <t>1611022</t>
  </si>
  <si>
    <t>Jemielnica (2)</t>
  </si>
  <si>
    <t>1611033</t>
  </si>
  <si>
    <t>Kolonowskie (3)</t>
  </si>
  <si>
    <t>1611034</t>
  </si>
  <si>
    <t>Kolonowskie - miasto (4)</t>
  </si>
  <si>
    <t>1611035</t>
  </si>
  <si>
    <t>Kolonowskie - obszar wiejski (5)</t>
  </si>
  <si>
    <t>1611043</t>
  </si>
  <si>
    <t>Leśnica (3)</t>
  </si>
  <si>
    <t>1611044</t>
  </si>
  <si>
    <t>Leśnica - miasto (4)</t>
  </si>
  <si>
    <t>1611045</t>
  </si>
  <si>
    <t>Leśnica - obszar wiejski (5)</t>
  </si>
  <si>
    <t>1611053</t>
  </si>
  <si>
    <t>Strzelce Opolskie (3)</t>
  </si>
  <si>
    <t>1611054</t>
  </si>
  <si>
    <t>Strzelce Opolskie - miasto (4)</t>
  </si>
  <si>
    <t>1611055</t>
  </si>
  <si>
    <t>Strzelce Opolskie - obszar wiejski (5)</t>
  </si>
  <si>
    <t>1611063</t>
  </si>
  <si>
    <t>Ujazd (3)</t>
  </si>
  <si>
    <t>1611064</t>
  </si>
  <si>
    <t>Ujazd - miasto (4)</t>
  </si>
  <si>
    <t>1611065</t>
  </si>
  <si>
    <t>Ujazd - obszar wiejski (5)</t>
  </si>
  <si>
    <t>1611073</t>
  </si>
  <si>
    <t>Zawadzkie (3)</t>
  </si>
  <si>
    <t>1611074</t>
  </si>
  <si>
    <t>Zawadzkie - miasto (4)</t>
  </si>
  <si>
    <t>1611075</t>
  </si>
  <si>
    <t>Zawadzkie - obszar wiejski (5)</t>
  </si>
  <si>
    <t>1661000</t>
  </si>
  <si>
    <t>Powiat m. Opole</t>
  </si>
  <si>
    <t>1661011</t>
  </si>
  <si>
    <t>Opole (1)</t>
  </si>
  <si>
    <t>1800000</t>
  </si>
  <si>
    <t>PODKARPACKIE</t>
  </si>
  <si>
    <t>1801000</t>
  </si>
  <si>
    <t>Powiat bieszczadzki</t>
  </si>
  <si>
    <t>1801032</t>
  </si>
  <si>
    <t>Czarna (2)</t>
  </si>
  <si>
    <t>1801052</t>
  </si>
  <si>
    <t>Lutowiska (2)</t>
  </si>
  <si>
    <t>1801083</t>
  </si>
  <si>
    <t>Ustrzyki Dolne (3)</t>
  </si>
  <si>
    <t>1801084</t>
  </si>
  <si>
    <t>Ustrzyki Dolne - miasto (4)</t>
  </si>
  <si>
    <t>1801085</t>
  </si>
  <si>
    <t>Ustrzyki Dolne - obszar wiejski (5)</t>
  </si>
  <si>
    <t>1802000</t>
  </si>
  <si>
    <t>Powiat brzozowski</t>
  </si>
  <si>
    <t>1802013</t>
  </si>
  <si>
    <t>Brzozów (3)</t>
  </si>
  <si>
    <t>1802014</t>
  </si>
  <si>
    <t>Brzozów - miasto (4)</t>
  </si>
  <si>
    <t>1802015</t>
  </si>
  <si>
    <t>Brzozów - obszar wiejski (5)</t>
  </si>
  <si>
    <t>1802022</t>
  </si>
  <si>
    <t>Domaradz (2)</t>
  </si>
  <si>
    <t>1802032</t>
  </si>
  <si>
    <t>Dydnia (2)</t>
  </si>
  <si>
    <t>1802042</t>
  </si>
  <si>
    <t>Haczów (2)</t>
  </si>
  <si>
    <t>1802052</t>
  </si>
  <si>
    <t>Jasienica Rosielna (2)</t>
  </si>
  <si>
    <t>1802062</t>
  </si>
  <si>
    <t>Nozdrzec (2)</t>
  </si>
  <si>
    <t>1803000</t>
  </si>
  <si>
    <t>Powiat dębicki</t>
  </si>
  <si>
    <t>1803011</t>
  </si>
  <si>
    <t>Dębica (1)</t>
  </si>
  <si>
    <t>1803023</t>
  </si>
  <si>
    <t>Brzostek (3)</t>
  </si>
  <si>
    <t>1803024</t>
  </si>
  <si>
    <t>Brzostek - miasto (4)</t>
  </si>
  <si>
    <t>1803025</t>
  </si>
  <si>
    <t>Brzostek - obszar wiejski (5)</t>
  </si>
  <si>
    <t>1803032</t>
  </si>
  <si>
    <t>1803042</t>
  </si>
  <si>
    <t>Dębica (2)</t>
  </si>
  <si>
    <t>1803052</t>
  </si>
  <si>
    <t>Jodłowa (2)</t>
  </si>
  <si>
    <t>1803063</t>
  </si>
  <si>
    <t>Pilzno (3)</t>
  </si>
  <si>
    <t>1803064</t>
  </si>
  <si>
    <t>Pilzno - miasto (4)</t>
  </si>
  <si>
    <t>1803065</t>
  </si>
  <si>
    <t>Pilzno - obszar wiejski (5)</t>
  </si>
  <si>
    <t>1803072</t>
  </si>
  <si>
    <t>Żyraków (2)</t>
  </si>
  <si>
    <t>1804000</t>
  </si>
  <si>
    <t>Powiat jarosławski</t>
  </si>
  <si>
    <t>1804011</t>
  </si>
  <si>
    <t>Jarosław (1)</t>
  </si>
  <si>
    <t>1804021</t>
  </si>
  <si>
    <t>Radymno (1)</t>
  </si>
  <si>
    <t>1804032</t>
  </si>
  <si>
    <t>Chłopice (2)</t>
  </si>
  <si>
    <t>1804042</t>
  </si>
  <si>
    <t>Jarosław (2)</t>
  </si>
  <si>
    <t>1804052</t>
  </si>
  <si>
    <t>Laszki (2)</t>
  </si>
  <si>
    <t>1804062</t>
  </si>
  <si>
    <t>Pawłosiów (2)</t>
  </si>
  <si>
    <t>1804073</t>
  </si>
  <si>
    <t>Pruchnik (3)</t>
  </si>
  <si>
    <t>1804074</t>
  </si>
  <si>
    <t>Pruchnik - miasto (4)</t>
  </si>
  <si>
    <t>1804075</t>
  </si>
  <si>
    <t>Pruchnik - obszar wiejski (5)</t>
  </si>
  <si>
    <t>1804082</t>
  </si>
  <si>
    <t>Radymno (2)</t>
  </si>
  <si>
    <t>1804092</t>
  </si>
  <si>
    <t>Rokietnica (2)</t>
  </si>
  <si>
    <t>1804102</t>
  </si>
  <si>
    <t>Roźwienica (2)</t>
  </si>
  <si>
    <t>1804112</t>
  </si>
  <si>
    <t>Wiązownica (2)</t>
  </si>
  <si>
    <t>1805000</t>
  </si>
  <si>
    <t>Powiat jasielski</t>
  </si>
  <si>
    <t>1805011</t>
  </si>
  <si>
    <t>Jasło (1)</t>
  </si>
  <si>
    <t>1805022</t>
  </si>
  <si>
    <t>Brzyska (2)</t>
  </si>
  <si>
    <t>1805032</t>
  </si>
  <si>
    <t>Dębowiec (2)</t>
  </si>
  <si>
    <t>1805042</t>
  </si>
  <si>
    <t>Jasło (2)</t>
  </si>
  <si>
    <t>1805053</t>
  </si>
  <si>
    <t>Kołaczyce (3)</t>
  </si>
  <si>
    <t>1805054</t>
  </si>
  <si>
    <t>Kołaczyce - miasto (4)</t>
  </si>
  <si>
    <t>1805055</t>
  </si>
  <si>
    <t>Kołaczyce - obszar wiejski (5)</t>
  </si>
  <si>
    <t>1805062</t>
  </si>
  <si>
    <t>Krempna (2)</t>
  </si>
  <si>
    <t>1805072</t>
  </si>
  <si>
    <t>Nowy Żmigród (2)</t>
  </si>
  <si>
    <t>1805082</t>
  </si>
  <si>
    <t>Osiek Jasielski (2)</t>
  </si>
  <si>
    <t>1805092</t>
  </si>
  <si>
    <t>Skołyszyn (2)</t>
  </si>
  <si>
    <t>1805112</t>
  </si>
  <si>
    <t>Tarnowiec (2)</t>
  </si>
  <si>
    <t>1806000</t>
  </si>
  <si>
    <t>Powiat kolbuszowski</t>
  </si>
  <si>
    <t>1806012</t>
  </si>
  <si>
    <t>Cmolas (2)</t>
  </si>
  <si>
    <t>1806023</t>
  </si>
  <si>
    <t>Kolbuszowa (3)</t>
  </si>
  <si>
    <t>1806024</t>
  </si>
  <si>
    <t>Kolbuszowa - miasto (4)</t>
  </si>
  <si>
    <t>1806025</t>
  </si>
  <si>
    <t>Kolbuszowa - obszar wiejski (5)</t>
  </si>
  <si>
    <t>1806032</t>
  </si>
  <si>
    <t>Majdan Królewski (2)</t>
  </si>
  <si>
    <t>1806042</t>
  </si>
  <si>
    <t>Niwiska (2)</t>
  </si>
  <si>
    <t>1806052</t>
  </si>
  <si>
    <t>Raniżów (2)</t>
  </si>
  <si>
    <t>1806062</t>
  </si>
  <si>
    <t>Dzikowiec (2)</t>
  </si>
  <si>
    <t>1807000</t>
  </si>
  <si>
    <t>1807012</t>
  </si>
  <si>
    <t>Chorkówka (2)</t>
  </si>
  <si>
    <t>1807023</t>
  </si>
  <si>
    <t>Dukla (3)</t>
  </si>
  <si>
    <t>1807024</t>
  </si>
  <si>
    <t>Dukla - miasto (4)</t>
  </si>
  <si>
    <t>1807025</t>
  </si>
  <si>
    <t>Dukla - obszar wiejski (5)</t>
  </si>
  <si>
    <t>1807033</t>
  </si>
  <si>
    <t>Iwonicz-Zdrój (3)</t>
  </si>
  <si>
    <t>1807034</t>
  </si>
  <si>
    <t>Iwonicz-Zdrój - miasto (4)</t>
  </si>
  <si>
    <t>1807035</t>
  </si>
  <si>
    <t>Iwonicz-Zdrój - obszar wiejski (5)</t>
  </si>
  <si>
    <t>1807043</t>
  </si>
  <si>
    <t>Jedlicze (3)</t>
  </si>
  <si>
    <t>1807044</t>
  </si>
  <si>
    <t>Jedlicze - miasto (4)</t>
  </si>
  <si>
    <t>1807045</t>
  </si>
  <si>
    <t>Jedlicze - obszar wiejski (5)</t>
  </si>
  <si>
    <t>1807052</t>
  </si>
  <si>
    <t>Korczyna (2)</t>
  </si>
  <si>
    <t>1807062</t>
  </si>
  <si>
    <t>Krościenko Wyżne (2)</t>
  </si>
  <si>
    <t>1807072</t>
  </si>
  <si>
    <t>Miejsce Piastowe (2)</t>
  </si>
  <si>
    <t>1807083</t>
  </si>
  <si>
    <t>Rymanów (3)</t>
  </si>
  <si>
    <t>1807084</t>
  </si>
  <si>
    <t>Rymanów - miasto (4)</t>
  </si>
  <si>
    <t>1807085</t>
  </si>
  <si>
    <t>Rymanów - obszar wiejski (5)</t>
  </si>
  <si>
    <t>1807092</t>
  </si>
  <si>
    <t>Wojaszówka (2)</t>
  </si>
  <si>
    <t>1807102</t>
  </si>
  <si>
    <t>Jaśliska (2)</t>
  </si>
  <si>
    <t>1808000</t>
  </si>
  <si>
    <t>Powiat leżajski</t>
  </si>
  <si>
    <t>1808011</t>
  </si>
  <si>
    <t>Leżajsk (1)</t>
  </si>
  <si>
    <t>1808022</t>
  </si>
  <si>
    <t>Grodzisko Dolne (2)</t>
  </si>
  <si>
    <t>1808032</t>
  </si>
  <si>
    <t>Kuryłówka (2)</t>
  </si>
  <si>
    <t>1808042</t>
  </si>
  <si>
    <t>Leżajsk (2)</t>
  </si>
  <si>
    <t>1808053</t>
  </si>
  <si>
    <t>Nowa Sarzyna (3)</t>
  </si>
  <si>
    <t>1808054</t>
  </si>
  <si>
    <t>Nowa Sarzyna - miasto (4)</t>
  </si>
  <si>
    <t>1808055</t>
  </si>
  <si>
    <t>Nowa Sarzyna - obszar wiejski (5)</t>
  </si>
  <si>
    <t>1809000</t>
  </si>
  <si>
    <t>Powiat lubaczowski</t>
  </si>
  <si>
    <t>1809011</t>
  </si>
  <si>
    <t>Lubaczów (1)</t>
  </si>
  <si>
    <t>1809023</t>
  </si>
  <si>
    <t>Cieszanów (3)</t>
  </si>
  <si>
    <t>1809024</t>
  </si>
  <si>
    <t>Cieszanów - miasto (4)</t>
  </si>
  <si>
    <t>1809025</t>
  </si>
  <si>
    <t>Cieszanów - obszar wiejski (5)</t>
  </si>
  <si>
    <t>1809032</t>
  </si>
  <si>
    <t>Horyniec-Zdrój (2)</t>
  </si>
  <si>
    <t>1809042</t>
  </si>
  <si>
    <t>Lubaczów (2)</t>
  </si>
  <si>
    <t>1809053</t>
  </si>
  <si>
    <t>Narol (3)</t>
  </si>
  <si>
    <t>1809054</t>
  </si>
  <si>
    <t>Narol - miasto (4)</t>
  </si>
  <si>
    <t>1809055</t>
  </si>
  <si>
    <t>Narol - obszar wiejski (5)</t>
  </si>
  <si>
    <t>1809063</t>
  </si>
  <si>
    <t>Oleszyce (3)</t>
  </si>
  <si>
    <t>1809064</t>
  </si>
  <si>
    <t>Oleszyce - miasto (4)</t>
  </si>
  <si>
    <t>1809065</t>
  </si>
  <si>
    <t>Oleszyce - obszar wiejski (5)</t>
  </si>
  <si>
    <t>1809072</t>
  </si>
  <si>
    <t>Stary Dzików (2)</t>
  </si>
  <si>
    <t>1809082</t>
  </si>
  <si>
    <t>Wielkie Oczy (2)</t>
  </si>
  <si>
    <t>1810000</t>
  </si>
  <si>
    <t>Powiat łańcucki</t>
  </si>
  <si>
    <t>1810011</t>
  </si>
  <si>
    <t>Łańcut (1)</t>
  </si>
  <si>
    <t>1810022</t>
  </si>
  <si>
    <t>Białobrzegi (2)</t>
  </si>
  <si>
    <t>1810032</t>
  </si>
  <si>
    <t>1810042</t>
  </si>
  <si>
    <t>Łańcut (2)</t>
  </si>
  <si>
    <t>1810052</t>
  </si>
  <si>
    <t>Markowa (2)</t>
  </si>
  <si>
    <t>1810062</t>
  </si>
  <si>
    <t>Rakszawa (2)</t>
  </si>
  <si>
    <t>1810072</t>
  </si>
  <si>
    <t>Żołynia (2)</t>
  </si>
  <si>
    <t>1811000</t>
  </si>
  <si>
    <t>Powiat mielecki</t>
  </si>
  <si>
    <t>1811011</t>
  </si>
  <si>
    <t>Mielec (1)</t>
  </si>
  <si>
    <t>1811022</t>
  </si>
  <si>
    <t>Borowa (2)</t>
  </si>
  <si>
    <t>1811032</t>
  </si>
  <si>
    <t>Czermin (2)</t>
  </si>
  <si>
    <t>1811042</t>
  </si>
  <si>
    <t>Gawłuszowice (2)</t>
  </si>
  <si>
    <t>1811052</t>
  </si>
  <si>
    <t>Mielec (2)</t>
  </si>
  <si>
    <t>1811062</t>
  </si>
  <si>
    <t>Padew Narodowa (2)</t>
  </si>
  <si>
    <t>1811073</t>
  </si>
  <si>
    <t>Przecław (3)</t>
  </si>
  <si>
    <t>1811074</t>
  </si>
  <si>
    <t>Przecław - miasto (4)</t>
  </si>
  <si>
    <t>1811075</t>
  </si>
  <si>
    <t>Przecław - obszar wiejski (5)</t>
  </si>
  <si>
    <t>1811083</t>
  </si>
  <si>
    <t>Radomyśl Wielki (3)</t>
  </si>
  <si>
    <t>1811084</t>
  </si>
  <si>
    <t>Radomyśl Wielki - miasto (4)</t>
  </si>
  <si>
    <t>1811085</t>
  </si>
  <si>
    <t>Radomyśl Wielki - obszar wiejski (5)</t>
  </si>
  <si>
    <t>1811092</t>
  </si>
  <si>
    <t>Tuszów Narodowy (2)</t>
  </si>
  <si>
    <t>1811102</t>
  </si>
  <si>
    <t>Wadowice Górne (2)</t>
  </si>
  <si>
    <t>1812000</t>
  </si>
  <si>
    <t>Powiat niżański</t>
  </si>
  <si>
    <t>1812012</t>
  </si>
  <si>
    <t>Harasiuki (2)</t>
  </si>
  <si>
    <t>1812022</t>
  </si>
  <si>
    <t>Jarocin (2)</t>
  </si>
  <si>
    <t>1812032</t>
  </si>
  <si>
    <t>Jeżowe (2)</t>
  </si>
  <si>
    <t>1812042</t>
  </si>
  <si>
    <t>Krzeszów (2)</t>
  </si>
  <si>
    <t>1812053</t>
  </si>
  <si>
    <t>Nisko (3)</t>
  </si>
  <si>
    <t>1812054</t>
  </si>
  <si>
    <t>Nisko - miasto (4)</t>
  </si>
  <si>
    <t>1812055</t>
  </si>
  <si>
    <t>Nisko - obszar wiejski (5)</t>
  </si>
  <si>
    <t>1812063</t>
  </si>
  <si>
    <t>Rudnik nad Sanem (3)</t>
  </si>
  <si>
    <t>1812064</t>
  </si>
  <si>
    <t>Rudnik nad Sanem - miasto (4)</t>
  </si>
  <si>
    <t>1812065</t>
  </si>
  <si>
    <t>Rudnik nad Sanem - obszar wiejski (5)</t>
  </si>
  <si>
    <t>1812073</t>
  </si>
  <si>
    <t>Ulanów (3)</t>
  </si>
  <si>
    <t>1812074</t>
  </si>
  <si>
    <t>Ulanów - miasto (4)</t>
  </si>
  <si>
    <t>1812075</t>
  </si>
  <si>
    <t>Ulanów - obszar wiejski (5)</t>
  </si>
  <si>
    <t>1813000</t>
  </si>
  <si>
    <t>Powiat przemyski</t>
  </si>
  <si>
    <t>1813012</t>
  </si>
  <si>
    <t>Bircza (2)</t>
  </si>
  <si>
    <t>1813022</t>
  </si>
  <si>
    <t>Dubiecko (2)</t>
  </si>
  <si>
    <t>1813032</t>
  </si>
  <si>
    <t>Fredropol (2)</t>
  </si>
  <si>
    <t>1813042</t>
  </si>
  <si>
    <t>Krasiczyn (2)</t>
  </si>
  <si>
    <t>1813052</t>
  </si>
  <si>
    <t>Krzywcza (2)</t>
  </si>
  <si>
    <t>1813062</t>
  </si>
  <si>
    <t>Medyka (2)</t>
  </si>
  <si>
    <t>1813072</t>
  </si>
  <si>
    <t>Orły (2)</t>
  </si>
  <si>
    <t>1813082</t>
  </si>
  <si>
    <t>Przemyśl (2)</t>
  </si>
  <si>
    <t>1813092</t>
  </si>
  <si>
    <t>Stubno (2)</t>
  </si>
  <si>
    <t>1813102</t>
  </si>
  <si>
    <t>Żurawica (2)</t>
  </si>
  <si>
    <t>1814000</t>
  </si>
  <si>
    <t>Powiat przeworski</t>
  </si>
  <si>
    <t>1814011</t>
  </si>
  <si>
    <t>Przeworsk (1)</t>
  </si>
  <si>
    <t>1814022</t>
  </si>
  <si>
    <t>Adamówka (2)</t>
  </si>
  <si>
    <t>1814032</t>
  </si>
  <si>
    <t>Gać (2)</t>
  </si>
  <si>
    <t>1814042</t>
  </si>
  <si>
    <t>Jawornik Polski (2)</t>
  </si>
  <si>
    <t>1814053</t>
  </si>
  <si>
    <t>Kańczuga (3)</t>
  </si>
  <si>
    <t>1814054</t>
  </si>
  <si>
    <t>Kańczuga - miasto (4)</t>
  </si>
  <si>
    <t>1814055</t>
  </si>
  <si>
    <t>Kańczuga - obszar wiejski (5)</t>
  </si>
  <si>
    <t>1814062</t>
  </si>
  <si>
    <t>Przeworsk (2)</t>
  </si>
  <si>
    <t>1814073</t>
  </si>
  <si>
    <t>Sieniawa (3)</t>
  </si>
  <si>
    <t>1814074</t>
  </si>
  <si>
    <t>Sieniawa - miasto (4)</t>
  </si>
  <si>
    <t>1814075</t>
  </si>
  <si>
    <t>Sieniawa - obszar wiejski (5)</t>
  </si>
  <si>
    <t>1814082</t>
  </si>
  <si>
    <t>Tryńcza (2)</t>
  </si>
  <si>
    <t>1814092</t>
  </si>
  <si>
    <t>Zarzecze (2)</t>
  </si>
  <si>
    <t>1815000</t>
  </si>
  <si>
    <t>Powiat ropczycko-sędziszowski</t>
  </si>
  <si>
    <t>1815012</t>
  </si>
  <si>
    <t>Iwierzyce (2)</t>
  </si>
  <si>
    <t>1815022</t>
  </si>
  <si>
    <t>Ostrów (2)</t>
  </si>
  <si>
    <t>1815033</t>
  </si>
  <si>
    <t>Ropczyce (3)</t>
  </si>
  <si>
    <t>1815034</t>
  </si>
  <si>
    <t>Ropczyce - miasto (4)</t>
  </si>
  <si>
    <t>1815035</t>
  </si>
  <si>
    <t>Ropczyce - obszar wiejski (5)</t>
  </si>
  <si>
    <t>1815043</t>
  </si>
  <si>
    <t>Sędziszów Małopolski (3)</t>
  </si>
  <si>
    <t>1815044</t>
  </si>
  <si>
    <t>Sędziszów Małopolski - miasto (4)</t>
  </si>
  <si>
    <t>1815045</t>
  </si>
  <si>
    <t>Sędziszów Małopolski - obszar wiejski (5)</t>
  </si>
  <si>
    <t>1815052</t>
  </si>
  <si>
    <t>Wielopole Skrzyńskie (2)</t>
  </si>
  <si>
    <t>1816000</t>
  </si>
  <si>
    <t>Powiat rzeszowski</t>
  </si>
  <si>
    <t>1816011</t>
  </si>
  <si>
    <t>Dynów (1)</t>
  </si>
  <si>
    <t>1816023</t>
  </si>
  <si>
    <t>Błażowa (3)</t>
  </si>
  <si>
    <t>1816024</t>
  </si>
  <si>
    <t>Błażowa - miasto (4)</t>
  </si>
  <si>
    <t>1816025</t>
  </si>
  <si>
    <t>Błażowa - obszar wiejski (5)</t>
  </si>
  <si>
    <t>1816033</t>
  </si>
  <si>
    <t>Boguchwała (3)</t>
  </si>
  <si>
    <t>1816034</t>
  </si>
  <si>
    <t>Boguchwała - miasto (4)</t>
  </si>
  <si>
    <t>1816035</t>
  </si>
  <si>
    <t>Boguchwała - obszar wiejski (5)</t>
  </si>
  <si>
    <t>1816042</t>
  </si>
  <si>
    <t>Chmielnik (2)</t>
  </si>
  <si>
    <t>1816052</t>
  </si>
  <si>
    <t>Dynów (2)</t>
  </si>
  <si>
    <t>1816063</t>
  </si>
  <si>
    <t>Głogów Małopolski (3)</t>
  </si>
  <si>
    <t>1816064</t>
  </si>
  <si>
    <t>Głogów Małopolski - miasto (4)</t>
  </si>
  <si>
    <t>1816065</t>
  </si>
  <si>
    <t>Głogów Małopolski - obszar wiejski (5)</t>
  </si>
  <si>
    <t>1816072</t>
  </si>
  <si>
    <t>Hyżne (2)</t>
  </si>
  <si>
    <t>1816082</t>
  </si>
  <si>
    <t>1816092</t>
  </si>
  <si>
    <t>1816102</t>
  </si>
  <si>
    <t>Lubenia (2)</t>
  </si>
  <si>
    <t>1816113</t>
  </si>
  <si>
    <t>Sokołów Małopolski (3)</t>
  </si>
  <si>
    <t>1816114</t>
  </si>
  <si>
    <t>Sokołów Małopolski - miasto (4)</t>
  </si>
  <si>
    <t>1816115</t>
  </si>
  <si>
    <t>Sokołów Małopolski - obszar wiejski (5)</t>
  </si>
  <si>
    <t>1816122</t>
  </si>
  <si>
    <t>Świlcza (2)</t>
  </si>
  <si>
    <t>1816132</t>
  </si>
  <si>
    <t>Trzebownisko (2)</t>
  </si>
  <si>
    <t>1816143</t>
  </si>
  <si>
    <t>Tyczyn (3)</t>
  </si>
  <si>
    <t>1816144</t>
  </si>
  <si>
    <t>Tyczyn - miasto (4)</t>
  </si>
  <si>
    <t>1816145</t>
  </si>
  <si>
    <t>Tyczyn - obszar wiejski (5)</t>
  </si>
  <si>
    <t>1817000</t>
  </si>
  <si>
    <t>Powiat sanocki</t>
  </si>
  <si>
    <t>1817011</t>
  </si>
  <si>
    <t>Sanok (1)</t>
  </si>
  <si>
    <t>1817022</t>
  </si>
  <si>
    <t>Besko (2)</t>
  </si>
  <si>
    <t>1817032</t>
  </si>
  <si>
    <t>Bukowsko (2)</t>
  </si>
  <si>
    <t>1817042</t>
  </si>
  <si>
    <t>Komańcza (2)</t>
  </si>
  <si>
    <t>1817052</t>
  </si>
  <si>
    <t>Sanok (2)</t>
  </si>
  <si>
    <t>1817062</t>
  </si>
  <si>
    <t>Tyrawa Wołoska (2)</t>
  </si>
  <si>
    <t>1817073</t>
  </si>
  <si>
    <t>Zagórz (3)</t>
  </si>
  <si>
    <t>1817074</t>
  </si>
  <si>
    <t>Zagórz - miasto (4)</t>
  </si>
  <si>
    <t>1817075</t>
  </si>
  <si>
    <t>Zagórz - obszar wiejski (5)</t>
  </si>
  <si>
    <t>1817082</t>
  </si>
  <si>
    <t>Zarszyn (2)</t>
  </si>
  <si>
    <t>1818000</t>
  </si>
  <si>
    <t>Powiat stalowowolski</t>
  </si>
  <si>
    <t>1818011</t>
  </si>
  <si>
    <t>Stalowa Wola (1)</t>
  </si>
  <si>
    <t>1818022</t>
  </si>
  <si>
    <t>Bojanów (2)</t>
  </si>
  <si>
    <t>1818032</t>
  </si>
  <si>
    <t>Pysznica (2)</t>
  </si>
  <si>
    <t>1818042</t>
  </si>
  <si>
    <t>Radomyśl nad Sanem (2)</t>
  </si>
  <si>
    <t>1818053</t>
  </si>
  <si>
    <t>Zaklików (3)</t>
  </si>
  <si>
    <t>1818054</t>
  </si>
  <si>
    <t>Zaklików - miasto (4)</t>
  </si>
  <si>
    <t>1818055</t>
  </si>
  <si>
    <t>Zaklików - obszar wiejski (5)</t>
  </si>
  <si>
    <t>1818062</t>
  </si>
  <si>
    <t>Zaleszany (2)</t>
  </si>
  <si>
    <t>1819000</t>
  </si>
  <si>
    <t>Powiat strzyżowski</t>
  </si>
  <si>
    <t>1819012</t>
  </si>
  <si>
    <t>Czudec (2)</t>
  </si>
  <si>
    <t>1819022</t>
  </si>
  <si>
    <t>Frysztak (2)</t>
  </si>
  <si>
    <t>1819032</t>
  </si>
  <si>
    <t>Niebylec (2)</t>
  </si>
  <si>
    <t>1819043</t>
  </si>
  <si>
    <t>Strzyżów (3)</t>
  </si>
  <si>
    <t>1819044</t>
  </si>
  <si>
    <t>Strzyżów - miasto (4)</t>
  </si>
  <si>
    <t>1819045</t>
  </si>
  <si>
    <t>Strzyżów - obszar wiejski (5)</t>
  </si>
  <si>
    <t>1819052</t>
  </si>
  <si>
    <t>1820000</t>
  </si>
  <si>
    <t>Powiat tarnobrzeski</t>
  </si>
  <si>
    <t>1820013</t>
  </si>
  <si>
    <t>Baranów Sandomierski (3)</t>
  </si>
  <si>
    <t>1820014</t>
  </si>
  <si>
    <t>Baranów Sandomierski - miasto (4)</t>
  </si>
  <si>
    <t>1820015</t>
  </si>
  <si>
    <t>Baranów Sandomierski - obszar wiejski (5)</t>
  </si>
  <si>
    <t>1820022</t>
  </si>
  <si>
    <t>Gorzyce (2)</t>
  </si>
  <si>
    <t>1820032</t>
  </si>
  <si>
    <t>Grębów (2)</t>
  </si>
  <si>
    <t>1820043</t>
  </si>
  <si>
    <t>Nowa Dęba (3)</t>
  </si>
  <si>
    <t>1820044</t>
  </si>
  <si>
    <t>Nowa Dęba - miasto (4)</t>
  </si>
  <si>
    <t>1820045</t>
  </si>
  <si>
    <t>Nowa Dęba - obszar wiejski (5)</t>
  </si>
  <si>
    <t>1821000</t>
  </si>
  <si>
    <t>Powiat leski</t>
  </si>
  <si>
    <t>1821012</t>
  </si>
  <si>
    <t>Baligród (2)</t>
  </si>
  <si>
    <t>1821022</t>
  </si>
  <si>
    <t>Cisna (2)</t>
  </si>
  <si>
    <t>1821033</t>
  </si>
  <si>
    <t>Lesko (3)</t>
  </si>
  <si>
    <t>1821034</t>
  </si>
  <si>
    <t>Lesko - miasto (4)</t>
  </si>
  <si>
    <t>1821035</t>
  </si>
  <si>
    <t>Lesko - obszar wiejski (5)</t>
  </si>
  <si>
    <t>1821042</t>
  </si>
  <si>
    <t>Olszanica (2)</t>
  </si>
  <si>
    <t>1821052</t>
  </si>
  <si>
    <t>Solina (2)</t>
  </si>
  <si>
    <t>1861000</t>
  </si>
  <si>
    <t>Powiat m. Krosno</t>
  </si>
  <si>
    <t>1861011</t>
  </si>
  <si>
    <t>Krosno (1)</t>
  </si>
  <si>
    <t>1862000</t>
  </si>
  <si>
    <t>Powiat m. Przemyśl</t>
  </si>
  <si>
    <t>1862011</t>
  </si>
  <si>
    <t>Przemyśl (1)</t>
  </si>
  <si>
    <t>1863000</t>
  </si>
  <si>
    <t>Powiat m. Rzeszów</t>
  </si>
  <si>
    <t>1863011</t>
  </si>
  <si>
    <t>Rzeszów (1)</t>
  </si>
  <si>
    <t>1864000</t>
  </si>
  <si>
    <t>Powiat m. Tarnobrzeg</t>
  </si>
  <si>
    <t>1864011</t>
  </si>
  <si>
    <t>Tarnobrzeg (1)</t>
  </si>
  <si>
    <t>2000000</t>
  </si>
  <si>
    <t>PODLASKIE</t>
  </si>
  <si>
    <t>2001000</t>
  </si>
  <si>
    <t>Powiat augustowski</t>
  </si>
  <si>
    <t>2001011</t>
  </si>
  <si>
    <t>Augustów (1)</t>
  </si>
  <si>
    <t>2001022</t>
  </si>
  <si>
    <t>Augustów (2)</t>
  </si>
  <si>
    <t>2001032</t>
  </si>
  <si>
    <t>Bargłów Kościelny (2)</t>
  </si>
  <si>
    <t>2001043</t>
  </si>
  <si>
    <t>Lipsk (3)</t>
  </si>
  <si>
    <t>2001044</t>
  </si>
  <si>
    <t>Lipsk - miasto (4)</t>
  </si>
  <si>
    <t>2001045</t>
  </si>
  <si>
    <t>Lipsk - obszar wiejski (5)</t>
  </si>
  <si>
    <t>2001052</t>
  </si>
  <si>
    <t>Nowinka (2)</t>
  </si>
  <si>
    <t>2001062</t>
  </si>
  <si>
    <t>Płaska (2)</t>
  </si>
  <si>
    <t>2001072</t>
  </si>
  <si>
    <t>Sztabin (2)</t>
  </si>
  <si>
    <t>2002000</t>
  </si>
  <si>
    <t>Powiat białostocki</t>
  </si>
  <si>
    <t>2002013</t>
  </si>
  <si>
    <t>Choroszcz (3)</t>
  </si>
  <si>
    <t>2002014</t>
  </si>
  <si>
    <t>Choroszcz - miasto (4)</t>
  </si>
  <si>
    <t>2002015</t>
  </si>
  <si>
    <t>Choroszcz - obszar wiejski (5)</t>
  </si>
  <si>
    <t>2002023</t>
  </si>
  <si>
    <t>Czarna Białostocka (3)</t>
  </si>
  <si>
    <t>2002024</t>
  </si>
  <si>
    <t>Czarna Białostocka - miasto (4)</t>
  </si>
  <si>
    <t>2002025</t>
  </si>
  <si>
    <t>Czarna Białostocka - obszar wiejski (5)</t>
  </si>
  <si>
    <t>2002032</t>
  </si>
  <si>
    <t>Dobrzyniewo Duże (2)</t>
  </si>
  <si>
    <t>2002042</t>
  </si>
  <si>
    <t>Gródek (2)</t>
  </si>
  <si>
    <t>2002052</t>
  </si>
  <si>
    <t>Juchnowiec Kościelny (2)</t>
  </si>
  <si>
    <t>2002063</t>
  </si>
  <si>
    <t>Łapy (3)</t>
  </si>
  <si>
    <t>2002064</t>
  </si>
  <si>
    <t>Łapy - miasto (4)</t>
  </si>
  <si>
    <t>2002065</t>
  </si>
  <si>
    <t>Łapy - obszar wiejski (5)</t>
  </si>
  <si>
    <t>2002073</t>
  </si>
  <si>
    <t>Michałowo (3)</t>
  </si>
  <si>
    <t>2002074</t>
  </si>
  <si>
    <t>Michałowo - miasto (4)</t>
  </si>
  <si>
    <t>2002075</t>
  </si>
  <si>
    <t>Michałowo - obszar wiejski (5)</t>
  </si>
  <si>
    <t>2002082</t>
  </si>
  <si>
    <t>2002093</t>
  </si>
  <si>
    <t>Supraśl (3)</t>
  </si>
  <si>
    <t>2002094</t>
  </si>
  <si>
    <t>Supraśl - miasto (4)</t>
  </si>
  <si>
    <t>2002095</t>
  </si>
  <si>
    <t>Supraśl - obszar wiejski (5)</t>
  </si>
  <si>
    <t>2002103</t>
  </si>
  <si>
    <t>Suraż (3)</t>
  </si>
  <si>
    <t>2002104</t>
  </si>
  <si>
    <t>Suraż - miasto (4)</t>
  </si>
  <si>
    <t>2002105</t>
  </si>
  <si>
    <t>Suraż - obszar wiejski (5)</t>
  </si>
  <si>
    <t>2002112</t>
  </si>
  <si>
    <t>Turośń Kościelna (2)</t>
  </si>
  <si>
    <t>2002123</t>
  </si>
  <si>
    <t>Tykocin (3)</t>
  </si>
  <si>
    <t>2002124</t>
  </si>
  <si>
    <t>Tykocin - miasto (4)</t>
  </si>
  <si>
    <t>2002125</t>
  </si>
  <si>
    <t>Tykocin - obszar wiejski (5)</t>
  </si>
  <si>
    <t>2002133</t>
  </si>
  <si>
    <t>Wasilków (3)</t>
  </si>
  <si>
    <t>2002134</t>
  </si>
  <si>
    <t>Wasilków - miasto (4)</t>
  </si>
  <si>
    <t>2002135</t>
  </si>
  <si>
    <t>Wasilków - obszar wiejski (5)</t>
  </si>
  <si>
    <t>2002143</t>
  </si>
  <si>
    <t>Zabłudów (3)</t>
  </si>
  <si>
    <t>2002144</t>
  </si>
  <si>
    <t>Zabłudów - miasto (4)</t>
  </si>
  <si>
    <t>2002145</t>
  </si>
  <si>
    <t>Zabłudów - obszar wiejski (5)</t>
  </si>
  <si>
    <t>2002152</t>
  </si>
  <si>
    <t>Zawady (2)</t>
  </si>
  <si>
    <t>2003000</t>
  </si>
  <si>
    <t>Powiat bielski</t>
  </si>
  <si>
    <t>2003011</t>
  </si>
  <si>
    <t>Bielsk Podlaski (1)</t>
  </si>
  <si>
    <t>2003021</t>
  </si>
  <si>
    <t>Brańsk (1)</t>
  </si>
  <si>
    <t>2003032</t>
  </si>
  <si>
    <t>Bielsk Podlaski (2)</t>
  </si>
  <si>
    <t>2003042</t>
  </si>
  <si>
    <t>Boćki (2)</t>
  </si>
  <si>
    <t>2003052</t>
  </si>
  <si>
    <t>Brańsk (2)</t>
  </si>
  <si>
    <t>2003062</t>
  </si>
  <si>
    <t>Orla (2)</t>
  </si>
  <si>
    <t>2003072</t>
  </si>
  <si>
    <t>Rudka (2)</t>
  </si>
  <si>
    <t>2003082</t>
  </si>
  <si>
    <t>Wyszki (2)</t>
  </si>
  <si>
    <t>2004000</t>
  </si>
  <si>
    <t>Powiat grajewski</t>
  </si>
  <si>
    <t>2004011</t>
  </si>
  <si>
    <t>Grajewo (1)</t>
  </si>
  <si>
    <t>2004022</t>
  </si>
  <si>
    <t>Grajewo (2)</t>
  </si>
  <si>
    <t>2004032</t>
  </si>
  <si>
    <t>Radziłów (2)</t>
  </si>
  <si>
    <t>2004043</t>
  </si>
  <si>
    <t>Rajgród (3)</t>
  </si>
  <si>
    <t>2004044</t>
  </si>
  <si>
    <t>Rajgród - miasto (4)</t>
  </si>
  <si>
    <t>2004045</t>
  </si>
  <si>
    <t>Rajgród - obszar wiejski (5)</t>
  </si>
  <si>
    <t>2004053</t>
  </si>
  <si>
    <t>Szczuczyn (3)</t>
  </si>
  <si>
    <t>2004054</t>
  </si>
  <si>
    <t>Szczuczyn - miasto (4)</t>
  </si>
  <si>
    <t>2004055</t>
  </si>
  <si>
    <t>Szczuczyn - obszar wiejski (5)</t>
  </si>
  <si>
    <t>2004062</t>
  </si>
  <si>
    <t>Wąsosz (2)</t>
  </si>
  <si>
    <t>2005000</t>
  </si>
  <si>
    <t>Powiat hajnowski</t>
  </si>
  <si>
    <t>2005011</t>
  </si>
  <si>
    <t>Hajnówka (1)</t>
  </si>
  <si>
    <t>2005022</t>
  </si>
  <si>
    <t>Białowieża (2)</t>
  </si>
  <si>
    <t>2005032</t>
  </si>
  <si>
    <t>Czeremcha (2)</t>
  </si>
  <si>
    <t>2005042</t>
  </si>
  <si>
    <t>Czyże (2)</t>
  </si>
  <si>
    <t>2005052</t>
  </si>
  <si>
    <t>Dubicze Cerkiewne (2)</t>
  </si>
  <si>
    <t>2005062</t>
  </si>
  <si>
    <t>Hajnówka (2)</t>
  </si>
  <si>
    <t>2005073</t>
  </si>
  <si>
    <t>Kleszczele (3)</t>
  </si>
  <si>
    <t>2005074</t>
  </si>
  <si>
    <t>Kleszczele - miasto (4)</t>
  </si>
  <si>
    <t>2005075</t>
  </si>
  <si>
    <t>Kleszczele - obszar wiejski (5)</t>
  </si>
  <si>
    <t>2005082</t>
  </si>
  <si>
    <t>Narew (2)</t>
  </si>
  <si>
    <t>2005092</t>
  </si>
  <si>
    <t>Narewka (2)</t>
  </si>
  <si>
    <t>2006000</t>
  </si>
  <si>
    <t>Powiat kolneński</t>
  </si>
  <si>
    <t>2006011</t>
  </si>
  <si>
    <t>Kolno (1)</t>
  </si>
  <si>
    <t>2006022</t>
  </si>
  <si>
    <t>Grabowo (2)</t>
  </si>
  <si>
    <t>2006032</t>
  </si>
  <si>
    <t>Kolno (2)</t>
  </si>
  <si>
    <t>2006042</t>
  </si>
  <si>
    <t>Mały Płock (2)</t>
  </si>
  <si>
    <t>2006053</t>
  </si>
  <si>
    <t>Stawiski (3)</t>
  </si>
  <si>
    <t>2006054</t>
  </si>
  <si>
    <t>Stawiski - miasto (4)</t>
  </si>
  <si>
    <t>2006055</t>
  </si>
  <si>
    <t>Stawiski - obszar wiejski (5)</t>
  </si>
  <si>
    <t>2006062</t>
  </si>
  <si>
    <t>Turośl (2)</t>
  </si>
  <si>
    <t>2007000</t>
  </si>
  <si>
    <t>Powiat łomżyński</t>
  </si>
  <si>
    <t>2007013</t>
  </si>
  <si>
    <t>Jedwabne (3)</t>
  </si>
  <si>
    <t>2007014</t>
  </si>
  <si>
    <t>Jedwabne - miasto (4)</t>
  </si>
  <si>
    <t>2007015</t>
  </si>
  <si>
    <t>Jedwabne - obszar wiejski (5)</t>
  </si>
  <si>
    <t>2007022</t>
  </si>
  <si>
    <t>Łomża (2)</t>
  </si>
  <si>
    <t>2007032</t>
  </si>
  <si>
    <t>Miastkowo (2)</t>
  </si>
  <si>
    <t>2007043</t>
  </si>
  <si>
    <t>Nowogród (3)</t>
  </si>
  <si>
    <t>2007044</t>
  </si>
  <si>
    <t>Nowogród - miasto (4)</t>
  </si>
  <si>
    <t>2007045</t>
  </si>
  <si>
    <t>Nowogród - obszar wiejski (5)</t>
  </si>
  <si>
    <t>2007052</t>
  </si>
  <si>
    <t>Piątnica (2)</t>
  </si>
  <si>
    <t>2007062</t>
  </si>
  <si>
    <t>Przytuły (2)</t>
  </si>
  <si>
    <t>2007072</t>
  </si>
  <si>
    <t>Śniadowo (2)</t>
  </si>
  <si>
    <t>2007082</t>
  </si>
  <si>
    <t>Wizna (2)</t>
  </si>
  <si>
    <t>2007092</t>
  </si>
  <si>
    <t>Zbójna (2)</t>
  </si>
  <si>
    <t>2008000</t>
  </si>
  <si>
    <t>Powiat moniecki</t>
  </si>
  <si>
    <t>2008013</t>
  </si>
  <si>
    <t>Goniądz (3)</t>
  </si>
  <si>
    <t>2008014</t>
  </si>
  <si>
    <t>Goniądz - miasto (4)</t>
  </si>
  <si>
    <t>2008015</t>
  </si>
  <si>
    <t>Goniądz - obszar wiejski (5)</t>
  </si>
  <si>
    <t>2008022</t>
  </si>
  <si>
    <t>Jasionówka (2)</t>
  </si>
  <si>
    <t>2008032</t>
  </si>
  <si>
    <t>Jaświły (2)</t>
  </si>
  <si>
    <t>2008043</t>
  </si>
  <si>
    <t>Knyszyn (3)</t>
  </si>
  <si>
    <t>2008044</t>
  </si>
  <si>
    <t>Knyszyn - miasto (4)</t>
  </si>
  <si>
    <t>2008045</t>
  </si>
  <si>
    <t>Knyszyn - obszar wiejski (5)</t>
  </si>
  <si>
    <t>2008052</t>
  </si>
  <si>
    <t>Krypno (2)</t>
  </si>
  <si>
    <t>2008063</t>
  </si>
  <si>
    <t>Mońki (3)</t>
  </si>
  <si>
    <t>2008064</t>
  </si>
  <si>
    <t>Mońki - miasto (4)</t>
  </si>
  <si>
    <t>2008065</t>
  </si>
  <si>
    <t>Mońki - obszar wiejski (5)</t>
  </si>
  <si>
    <t>2008072</t>
  </si>
  <si>
    <t>Trzcianne (2)</t>
  </si>
  <si>
    <t>2009000</t>
  </si>
  <si>
    <t>Powiat sejneński</t>
  </si>
  <si>
    <t>2009011</t>
  </si>
  <si>
    <t>Sejny (1)</t>
  </si>
  <si>
    <t>2009022</t>
  </si>
  <si>
    <t>Giby (2)</t>
  </si>
  <si>
    <t>2009032</t>
  </si>
  <si>
    <t>Krasnopol (2)</t>
  </si>
  <si>
    <t>2009042</t>
  </si>
  <si>
    <t>Puńsk (2)</t>
  </si>
  <si>
    <t>2009052</t>
  </si>
  <si>
    <t>Sejny (2)</t>
  </si>
  <si>
    <t>2010000</t>
  </si>
  <si>
    <t>Powiat siemiatycki</t>
  </si>
  <si>
    <t>2010011</t>
  </si>
  <si>
    <t>Siemiatycze (1)</t>
  </si>
  <si>
    <t>2010023</t>
  </si>
  <si>
    <t>Drohiczyn (3)</t>
  </si>
  <si>
    <t>2010024</t>
  </si>
  <si>
    <t>Drohiczyn - miasto (4)</t>
  </si>
  <si>
    <t>2010025</t>
  </si>
  <si>
    <t>Drohiczyn - obszar wiejski (5)</t>
  </si>
  <si>
    <t>2010032</t>
  </si>
  <si>
    <t>Dziadkowice (2)</t>
  </si>
  <si>
    <t>2010042</t>
  </si>
  <si>
    <t>Grodzisk (2)</t>
  </si>
  <si>
    <t>2010052</t>
  </si>
  <si>
    <t>Mielnik (2)</t>
  </si>
  <si>
    <t>2010062</t>
  </si>
  <si>
    <t>Milejczyce (2)</t>
  </si>
  <si>
    <t>2010072</t>
  </si>
  <si>
    <t>Nurzec-Stacja (2)</t>
  </si>
  <si>
    <t>2010082</t>
  </si>
  <si>
    <t>Perlejewo (2)</t>
  </si>
  <si>
    <t>2010092</t>
  </si>
  <si>
    <t>Siemiatycze (2)</t>
  </si>
  <si>
    <t>2011000</t>
  </si>
  <si>
    <t>Powiat sokólski</t>
  </si>
  <si>
    <t>2011013</t>
  </si>
  <si>
    <t>Dąbrowa Białostocka (3)</t>
  </si>
  <si>
    <t>2011014</t>
  </si>
  <si>
    <t>Dąbrowa Białostocka - miasto (4)</t>
  </si>
  <si>
    <t>2011015</t>
  </si>
  <si>
    <t>Dąbrowa Białostocka - obszar wiejski (5)</t>
  </si>
  <si>
    <t>2011022</t>
  </si>
  <si>
    <t>Janów (2)</t>
  </si>
  <si>
    <t>2011032</t>
  </si>
  <si>
    <t>Korycin (2)</t>
  </si>
  <si>
    <t>2011043</t>
  </si>
  <si>
    <t>Krynki (3)</t>
  </si>
  <si>
    <t>2011044</t>
  </si>
  <si>
    <t>Krynki - miasto (4)</t>
  </si>
  <si>
    <t>2011045</t>
  </si>
  <si>
    <t>Krynki - obszar wiejski (5)</t>
  </si>
  <si>
    <t>2011052</t>
  </si>
  <si>
    <t>Kuźnica (2)</t>
  </si>
  <si>
    <t>2011062</t>
  </si>
  <si>
    <t>Nowy Dwór (2)</t>
  </si>
  <si>
    <t>2011072</t>
  </si>
  <si>
    <t>Sidra (2)</t>
  </si>
  <si>
    <t>2011083</t>
  </si>
  <si>
    <t>Sokółka (3)</t>
  </si>
  <si>
    <t>2011084</t>
  </si>
  <si>
    <t>Sokółka - miasto (4)</t>
  </si>
  <si>
    <t>2011085</t>
  </si>
  <si>
    <t>Sokółka - obszar wiejski (5)</t>
  </si>
  <si>
    <t>2011093</t>
  </si>
  <si>
    <t>Suchowola (3)</t>
  </si>
  <si>
    <t>2011094</t>
  </si>
  <si>
    <t>Suchowola - miasto (4)</t>
  </si>
  <si>
    <t>2011095</t>
  </si>
  <si>
    <t>Suchowola - obszar wiejski (5)</t>
  </si>
  <si>
    <t>2011102</t>
  </si>
  <si>
    <t>Szudziałowo (2)</t>
  </si>
  <si>
    <t>2012000</t>
  </si>
  <si>
    <t>Powiat suwalski</t>
  </si>
  <si>
    <t>2012012</t>
  </si>
  <si>
    <t>Bakałarzewo (2)</t>
  </si>
  <si>
    <t>2012022</t>
  </si>
  <si>
    <t>Filipów (2)</t>
  </si>
  <si>
    <t>2012032</t>
  </si>
  <si>
    <t>Jeleniewo (2)</t>
  </si>
  <si>
    <t>2012042</t>
  </si>
  <si>
    <t>Przerośl (2)</t>
  </si>
  <si>
    <t>2012052</t>
  </si>
  <si>
    <t>Raczki (2)</t>
  </si>
  <si>
    <t>2012062</t>
  </si>
  <si>
    <t>Rutka-Tartak (2)</t>
  </si>
  <si>
    <t>2012072</t>
  </si>
  <si>
    <t>Suwałki (2)</t>
  </si>
  <si>
    <t>2012082</t>
  </si>
  <si>
    <t>Szypliszki (2)</t>
  </si>
  <si>
    <t>2012092</t>
  </si>
  <si>
    <t>Wiżajny (2)</t>
  </si>
  <si>
    <t>2013000</t>
  </si>
  <si>
    <t>Powiat wysokomazowiecki</t>
  </si>
  <si>
    <t>2013011</t>
  </si>
  <si>
    <t>Wysokie Mazowieckie (1)</t>
  </si>
  <si>
    <t>2013023</t>
  </si>
  <si>
    <t>Ciechanowiec (3)</t>
  </si>
  <si>
    <t>2013024</t>
  </si>
  <si>
    <t>Ciechanowiec - miasto (4)</t>
  </si>
  <si>
    <t>2013025</t>
  </si>
  <si>
    <t>Ciechanowiec - obszar wiejski (5)</t>
  </si>
  <si>
    <t>2013033</t>
  </si>
  <si>
    <t>Czyżew (3)</t>
  </si>
  <si>
    <t>2013034</t>
  </si>
  <si>
    <t>Czyżew - miasto (4)</t>
  </si>
  <si>
    <t>2013035</t>
  </si>
  <si>
    <t>Czyżew - obszar wiejski (5)</t>
  </si>
  <si>
    <t>2013042</t>
  </si>
  <si>
    <t>Klukowo (2)</t>
  </si>
  <si>
    <t>2013052</t>
  </si>
  <si>
    <t>Kobylin-Borzymy (2)</t>
  </si>
  <si>
    <t>2013062</t>
  </si>
  <si>
    <t>Kulesze Kościelne (2)</t>
  </si>
  <si>
    <t>2013072</t>
  </si>
  <si>
    <t>Nowe Piekuty (2)</t>
  </si>
  <si>
    <t>2013082</t>
  </si>
  <si>
    <t>Sokoły (2)</t>
  </si>
  <si>
    <t>2013093</t>
  </si>
  <si>
    <t>Szepietowo (3)</t>
  </si>
  <si>
    <t>2013094</t>
  </si>
  <si>
    <t>Szepietowo - miasto (4)</t>
  </si>
  <si>
    <t>2013095</t>
  </si>
  <si>
    <t>Szepietowo - obszar wiejski (5)</t>
  </si>
  <si>
    <t>2013102</t>
  </si>
  <si>
    <t>Wysokie Mazowieckie (2)</t>
  </si>
  <si>
    <t>2014000</t>
  </si>
  <si>
    <t>Powiat zambrowski</t>
  </si>
  <si>
    <t>2014011</t>
  </si>
  <si>
    <t>Zambrów (1)</t>
  </si>
  <si>
    <t>2014022</t>
  </si>
  <si>
    <t>Kołaki Kościelne (2)</t>
  </si>
  <si>
    <t>2014032</t>
  </si>
  <si>
    <t>Rutki (2)</t>
  </si>
  <si>
    <t>2014042</t>
  </si>
  <si>
    <t>Szumowo (2)</t>
  </si>
  <si>
    <t>2014052</t>
  </si>
  <si>
    <t>Zambrów (2)</t>
  </si>
  <si>
    <t>2061000</t>
  </si>
  <si>
    <t>Powiat m. Białystok</t>
  </si>
  <si>
    <t>2061011</t>
  </si>
  <si>
    <t>Białystok (1)</t>
  </si>
  <si>
    <t>2062000</t>
  </si>
  <si>
    <t>Powiat m. Łomża</t>
  </si>
  <si>
    <t>2062011</t>
  </si>
  <si>
    <t>Łomża (1)</t>
  </si>
  <si>
    <t>2063000</t>
  </si>
  <si>
    <t>Powiat m. Suwałki</t>
  </si>
  <si>
    <t>2063011</t>
  </si>
  <si>
    <t>Suwałki (1)</t>
  </si>
  <si>
    <t>2200000</t>
  </si>
  <si>
    <t>POMORSKIE</t>
  </si>
  <si>
    <t>2201000</t>
  </si>
  <si>
    <t>Powiat bytowski</t>
  </si>
  <si>
    <t>2201012</t>
  </si>
  <si>
    <t>Borzytuchom (2)</t>
  </si>
  <si>
    <t>2201023</t>
  </si>
  <si>
    <t>Bytów (3)</t>
  </si>
  <si>
    <t>2201024</t>
  </si>
  <si>
    <t>Bytów - miasto (4)</t>
  </si>
  <si>
    <t>2201025</t>
  </si>
  <si>
    <t>Bytów - obszar wiejski (5)</t>
  </si>
  <si>
    <t>2201032</t>
  </si>
  <si>
    <t>Czarna Dąbrówka (2)</t>
  </si>
  <si>
    <t>2201042</t>
  </si>
  <si>
    <t>Kołczygłowy (2)</t>
  </si>
  <si>
    <t>2201052</t>
  </si>
  <si>
    <t>Lipnica (2)</t>
  </si>
  <si>
    <t>2201063</t>
  </si>
  <si>
    <t>Miastko (3)</t>
  </si>
  <si>
    <t>2201064</t>
  </si>
  <si>
    <t>Miastko - miasto (4)</t>
  </si>
  <si>
    <t>2201065</t>
  </si>
  <si>
    <t>Miastko - obszar wiejski (5)</t>
  </si>
  <si>
    <t>2201072</t>
  </si>
  <si>
    <t>Parchowo (2)</t>
  </si>
  <si>
    <t>2201082</t>
  </si>
  <si>
    <t>Studzienice (2)</t>
  </si>
  <si>
    <t>2201092</t>
  </si>
  <si>
    <t>Trzebielino (2)</t>
  </si>
  <si>
    <t>2201102</t>
  </si>
  <si>
    <t>Tuchomie (2)</t>
  </si>
  <si>
    <t>2202000</t>
  </si>
  <si>
    <t>Powiat chojnicki</t>
  </si>
  <si>
    <t>2202011</t>
  </si>
  <si>
    <t>Chojnice (1)</t>
  </si>
  <si>
    <t>2202023</t>
  </si>
  <si>
    <t>Brusy (3)</t>
  </si>
  <si>
    <t>2202024</t>
  </si>
  <si>
    <t>Brusy - miasto (4)</t>
  </si>
  <si>
    <t>2202025</t>
  </si>
  <si>
    <t>Brusy - obszar wiejski (5)</t>
  </si>
  <si>
    <t>2202032</t>
  </si>
  <si>
    <t>Chojnice (2)</t>
  </si>
  <si>
    <t>2202043</t>
  </si>
  <si>
    <t>Czersk (3)</t>
  </si>
  <si>
    <t>2202044</t>
  </si>
  <si>
    <t>Czersk - miasto (4)</t>
  </si>
  <si>
    <t>2202045</t>
  </si>
  <si>
    <t>Czersk - obszar wiejski (5)</t>
  </si>
  <si>
    <t>2202052</t>
  </si>
  <si>
    <t>Konarzyny (2)</t>
  </si>
  <si>
    <t>2203000</t>
  </si>
  <si>
    <t>Powiat człuchowski</t>
  </si>
  <si>
    <t>2203011</t>
  </si>
  <si>
    <t>Człuchów (1)</t>
  </si>
  <si>
    <t>2203023</t>
  </si>
  <si>
    <t>Czarne (3)</t>
  </si>
  <si>
    <t>2203024</t>
  </si>
  <si>
    <t>Czarne - miasto (4)</t>
  </si>
  <si>
    <t>2203025</t>
  </si>
  <si>
    <t>Czarne - obszar wiejski (5)</t>
  </si>
  <si>
    <t>2203032</t>
  </si>
  <si>
    <t>Człuchów (2)</t>
  </si>
  <si>
    <t>2203043</t>
  </si>
  <si>
    <t>Debrzno (3)</t>
  </si>
  <si>
    <t>2203044</t>
  </si>
  <si>
    <t>Debrzno - miasto (4)</t>
  </si>
  <si>
    <t>2203045</t>
  </si>
  <si>
    <t>Debrzno - obszar wiejski (5)</t>
  </si>
  <si>
    <t>2203052</t>
  </si>
  <si>
    <t>Koczała (2)</t>
  </si>
  <si>
    <t>2203062</t>
  </si>
  <si>
    <t>Przechlewo (2)</t>
  </si>
  <si>
    <t>2203072</t>
  </si>
  <si>
    <t>Rzeczenica (2)</t>
  </si>
  <si>
    <t>2204000</t>
  </si>
  <si>
    <t>Powiat gdański</t>
  </si>
  <si>
    <t>2204011</t>
  </si>
  <si>
    <t>Pruszcz Gdański (1)</t>
  </si>
  <si>
    <t>2204022</t>
  </si>
  <si>
    <t>Cedry Wielkie (2)</t>
  </si>
  <si>
    <t>2204032</t>
  </si>
  <si>
    <t>Kolbudy (2)</t>
  </si>
  <si>
    <t>2204042</t>
  </si>
  <si>
    <t>Pruszcz Gdański (2)</t>
  </si>
  <si>
    <t>2204052</t>
  </si>
  <si>
    <t>Przywidz (2)</t>
  </si>
  <si>
    <t>2204062</t>
  </si>
  <si>
    <t>Pszczółki (2)</t>
  </si>
  <si>
    <t>2204072</t>
  </si>
  <si>
    <t>Suchy Dąb (2)</t>
  </si>
  <si>
    <t>2204082</t>
  </si>
  <si>
    <t>Trąbki Wielkie (2)</t>
  </si>
  <si>
    <t>2205000</t>
  </si>
  <si>
    <t>Powiat kartuski</t>
  </si>
  <si>
    <t>2205012</t>
  </si>
  <si>
    <t>Chmielno (2)</t>
  </si>
  <si>
    <t>2205023</t>
  </si>
  <si>
    <t>Kartuzy (3)</t>
  </si>
  <si>
    <t>2205024</t>
  </si>
  <si>
    <t>Kartuzy - miasto (4)</t>
  </si>
  <si>
    <t>2205025</t>
  </si>
  <si>
    <t>Kartuzy - obszar wiejski (5)</t>
  </si>
  <si>
    <t>2205032</t>
  </si>
  <si>
    <t>Przodkowo (2)</t>
  </si>
  <si>
    <t>2205042</t>
  </si>
  <si>
    <t>Sierakowice (2)</t>
  </si>
  <si>
    <t>2205052</t>
  </si>
  <si>
    <t>Somonino (2)</t>
  </si>
  <si>
    <t>2205062</t>
  </si>
  <si>
    <t>2205072</t>
  </si>
  <si>
    <t>Sulęczyno (2)</t>
  </si>
  <si>
    <t>2205083</t>
  </si>
  <si>
    <t>Żukowo (3)</t>
  </si>
  <si>
    <t>2205084</t>
  </si>
  <si>
    <t>Żukowo - miasto (4)</t>
  </si>
  <si>
    <t>2205085</t>
  </si>
  <si>
    <t>Żukowo - obszar wiejski (5)</t>
  </si>
  <si>
    <t>2206000</t>
  </si>
  <si>
    <t>Powiat kościerski</t>
  </si>
  <si>
    <t>2206011</t>
  </si>
  <si>
    <t>Kościerzyna (1)</t>
  </si>
  <si>
    <t>2206022</t>
  </si>
  <si>
    <t>Dziemiany (2)</t>
  </si>
  <si>
    <t>2206032</t>
  </si>
  <si>
    <t>Karsin (2)</t>
  </si>
  <si>
    <t>2206042</t>
  </si>
  <si>
    <t>Kościerzyna (2)</t>
  </si>
  <si>
    <t>2206052</t>
  </si>
  <si>
    <t>Liniewo (2)</t>
  </si>
  <si>
    <t>2206062</t>
  </si>
  <si>
    <t>Lipusz (2)</t>
  </si>
  <si>
    <t>2206072</t>
  </si>
  <si>
    <t>Nowa Karczma (2)</t>
  </si>
  <si>
    <t>2206082</t>
  </si>
  <si>
    <t>Stara Kiszewa (2)</t>
  </si>
  <si>
    <t>2207000</t>
  </si>
  <si>
    <t>Powiat kwidzyński</t>
  </si>
  <si>
    <t>2207011</t>
  </si>
  <si>
    <t>Kwidzyn (1)</t>
  </si>
  <si>
    <t>2207022</t>
  </si>
  <si>
    <t>Gardeja (2)</t>
  </si>
  <si>
    <t>2207032</t>
  </si>
  <si>
    <t>Kwidzyn (2)</t>
  </si>
  <si>
    <t>2207043</t>
  </si>
  <si>
    <t>Prabuty (3)</t>
  </si>
  <si>
    <t>2207044</t>
  </si>
  <si>
    <t>Prabuty - miasto (4)</t>
  </si>
  <si>
    <t>2207045</t>
  </si>
  <si>
    <t>Prabuty - obszar wiejski (5)</t>
  </si>
  <si>
    <t>2207052</t>
  </si>
  <si>
    <t>Ryjewo (2)</t>
  </si>
  <si>
    <t>2207062</t>
  </si>
  <si>
    <t>Sadlinki (2)</t>
  </si>
  <si>
    <t>2208000</t>
  </si>
  <si>
    <t>Powiat lęborski</t>
  </si>
  <si>
    <t>2208011</t>
  </si>
  <si>
    <t>Lębork (1)</t>
  </si>
  <si>
    <t>2208021</t>
  </si>
  <si>
    <t>Łeba (1)</t>
  </si>
  <si>
    <t>2208032</t>
  </si>
  <si>
    <t>Cewice (2)</t>
  </si>
  <si>
    <t>2208042</t>
  </si>
  <si>
    <t>Nowa Wieś Lęborska (2)</t>
  </si>
  <si>
    <t>2208052</t>
  </si>
  <si>
    <t>Wicko (2)</t>
  </si>
  <si>
    <t>2209000</t>
  </si>
  <si>
    <t>Powiat malborski</t>
  </si>
  <si>
    <t>2209011</t>
  </si>
  <si>
    <t>Malbork (1)</t>
  </si>
  <si>
    <t>2209032</t>
  </si>
  <si>
    <t>Lichnowy (2)</t>
  </si>
  <si>
    <t>2209042</t>
  </si>
  <si>
    <t>Malbork (2)</t>
  </si>
  <si>
    <t>2209062</t>
  </si>
  <si>
    <t>Miłoradz (2)</t>
  </si>
  <si>
    <t>2209073</t>
  </si>
  <si>
    <t>Nowy Staw (3)</t>
  </si>
  <si>
    <t>2209074</t>
  </si>
  <si>
    <t>Nowy Staw - miasto (4)</t>
  </si>
  <si>
    <t>2209075</t>
  </si>
  <si>
    <t>Nowy Staw - obszar wiejski (5)</t>
  </si>
  <si>
    <t>2209082</t>
  </si>
  <si>
    <t>Stare Pole (2)</t>
  </si>
  <si>
    <t>2210000</t>
  </si>
  <si>
    <t>2210011</t>
  </si>
  <si>
    <t>Krynica Morska (1)</t>
  </si>
  <si>
    <t>2210023</t>
  </si>
  <si>
    <t>Nowy Dwór Gdański (3)</t>
  </si>
  <si>
    <t>2210024</t>
  </si>
  <si>
    <t>Nowy Dwór Gdański - miasto (4)</t>
  </si>
  <si>
    <t>2210025</t>
  </si>
  <si>
    <t>Nowy Dwór Gdański - obszar wiejski (5)</t>
  </si>
  <si>
    <t>2210032</t>
  </si>
  <si>
    <t>Ostaszewo (2)</t>
  </si>
  <si>
    <t>2210042</t>
  </si>
  <si>
    <t>Stegna (2)</t>
  </si>
  <si>
    <t>2210052</t>
  </si>
  <si>
    <t>Sztutowo (2)</t>
  </si>
  <si>
    <t>2211000</t>
  </si>
  <si>
    <t>Powiat pucki</t>
  </si>
  <si>
    <t>2211011</t>
  </si>
  <si>
    <t>Hel (1)</t>
  </si>
  <si>
    <t>2211023</t>
  </si>
  <si>
    <t>Jastarnia (3)</t>
  </si>
  <si>
    <t>2211024</t>
  </si>
  <si>
    <t>Jastarnia - miasto (4)</t>
  </si>
  <si>
    <t>2211025</t>
  </si>
  <si>
    <t>Jastarnia - obszar wiejski (5)</t>
  </si>
  <si>
    <t>2211031</t>
  </si>
  <si>
    <t>Puck (1)</t>
  </si>
  <si>
    <t>2211043</t>
  </si>
  <si>
    <t>Władysławowo (3)</t>
  </si>
  <si>
    <t>2211044</t>
  </si>
  <si>
    <t>Władysławowo - miasto (4)</t>
  </si>
  <si>
    <t>2211045</t>
  </si>
  <si>
    <t>Władysławowo - obszar wiejski (5)</t>
  </si>
  <si>
    <t>2211052</t>
  </si>
  <si>
    <t>Kosakowo (2)</t>
  </si>
  <si>
    <t>2211062</t>
  </si>
  <si>
    <t>Krokowa (2)</t>
  </si>
  <si>
    <t>2211072</t>
  </si>
  <si>
    <t>Puck (2)</t>
  </si>
  <si>
    <t>2212000</t>
  </si>
  <si>
    <t>Powiat słupski</t>
  </si>
  <si>
    <t>2212011</t>
  </si>
  <si>
    <t>Ustka (1)</t>
  </si>
  <si>
    <t>2212022</t>
  </si>
  <si>
    <t>Damnica (2)</t>
  </si>
  <si>
    <t>2212032</t>
  </si>
  <si>
    <t>Dębnica Kaszubska (2)</t>
  </si>
  <si>
    <t>2212042</t>
  </si>
  <si>
    <t>Główczyce (2)</t>
  </si>
  <si>
    <t>2212053</t>
  </si>
  <si>
    <t>Kępice (3)</t>
  </si>
  <si>
    <t>2212054</t>
  </si>
  <si>
    <t>Kępice - miasto (4)</t>
  </si>
  <si>
    <t>2212055</t>
  </si>
  <si>
    <t>Kępice - obszar wiejski (5)</t>
  </si>
  <si>
    <t>2212062</t>
  </si>
  <si>
    <t>Kobylnica (2)</t>
  </si>
  <si>
    <t>2212072</t>
  </si>
  <si>
    <t>Potęgowo (2)</t>
  </si>
  <si>
    <t>2212082</t>
  </si>
  <si>
    <t>Słupsk (2)</t>
  </si>
  <si>
    <t>2212092</t>
  </si>
  <si>
    <t>Smołdzino (2)</t>
  </si>
  <si>
    <t>2212102</t>
  </si>
  <si>
    <t>Ustka (2)</t>
  </si>
  <si>
    <t>2213000</t>
  </si>
  <si>
    <t>Powiat starogardzki</t>
  </si>
  <si>
    <t>2213013</t>
  </si>
  <si>
    <t>Czarna Woda (3)</t>
  </si>
  <si>
    <t>2213014</t>
  </si>
  <si>
    <t>Czarna Woda - miasto (4)</t>
  </si>
  <si>
    <t>2213015</t>
  </si>
  <si>
    <t>Czarna Woda - obszar wiejski (5)</t>
  </si>
  <si>
    <t>2213021</t>
  </si>
  <si>
    <t>Skórcz (1)</t>
  </si>
  <si>
    <t>2213031</t>
  </si>
  <si>
    <t>Starogard Gdański (1)</t>
  </si>
  <si>
    <t>2213042</t>
  </si>
  <si>
    <t>Bobowo (2)</t>
  </si>
  <si>
    <t>2213052</t>
  </si>
  <si>
    <t>Kaliska (2)</t>
  </si>
  <si>
    <t>2213062</t>
  </si>
  <si>
    <t>Lubichowo (2)</t>
  </si>
  <si>
    <t>2213072</t>
  </si>
  <si>
    <t>Osieczna (2)</t>
  </si>
  <si>
    <t>2213082</t>
  </si>
  <si>
    <t>2213093</t>
  </si>
  <si>
    <t>Skarszewy (3)</t>
  </si>
  <si>
    <t>2213094</t>
  </si>
  <si>
    <t>Skarszewy - miasto (4)</t>
  </si>
  <si>
    <t>2213095</t>
  </si>
  <si>
    <t>Skarszewy - obszar wiejski (5)</t>
  </si>
  <si>
    <t>2213102</t>
  </si>
  <si>
    <t>Skórcz (2)</t>
  </si>
  <si>
    <t>2213112</t>
  </si>
  <si>
    <t>Smętowo Graniczne (2)</t>
  </si>
  <si>
    <t>2213122</t>
  </si>
  <si>
    <t>Starogard Gdański (2)</t>
  </si>
  <si>
    <t>2213132</t>
  </si>
  <si>
    <t>Zblewo (2)</t>
  </si>
  <si>
    <t>2214000</t>
  </si>
  <si>
    <t>Powiat tczewski</t>
  </si>
  <si>
    <t>2214011</t>
  </si>
  <si>
    <t>Tczew (1)</t>
  </si>
  <si>
    <t>2214023</t>
  </si>
  <si>
    <t>Gniew (3)</t>
  </si>
  <si>
    <t>2214024</t>
  </si>
  <si>
    <t>Gniew - miasto (4)</t>
  </si>
  <si>
    <t>2214025</t>
  </si>
  <si>
    <t>Gniew - obszar wiejski (5)</t>
  </si>
  <si>
    <t>2214032</t>
  </si>
  <si>
    <t>Morzeszczyn (2)</t>
  </si>
  <si>
    <t>2214043</t>
  </si>
  <si>
    <t>Pelplin (3)</t>
  </si>
  <si>
    <t>2214044</t>
  </si>
  <si>
    <t>Pelplin - miasto (4)</t>
  </si>
  <si>
    <t>2214045</t>
  </si>
  <si>
    <t>Pelplin - obszar wiejski (5)</t>
  </si>
  <si>
    <t>2214052</t>
  </si>
  <si>
    <t>Subkowy (2)</t>
  </si>
  <si>
    <t>2214062</t>
  </si>
  <si>
    <t>Tczew (2)</t>
  </si>
  <si>
    <t>2215000</t>
  </si>
  <si>
    <t>Powiat wejherowski</t>
  </si>
  <si>
    <t>2215011</t>
  </si>
  <si>
    <t>Reda (1)</t>
  </si>
  <si>
    <t>2215021</t>
  </si>
  <si>
    <t>Rumia (1)</t>
  </si>
  <si>
    <t>2215031</t>
  </si>
  <si>
    <t>Wejherowo (1)</t>
  </si>
  <si>
    <t>2215042</t>
  </si>
  <si>
    <t>Choczewo (2)</t>
  </si>
  <si>
    <t>2215052</t>
  </si>
  <si>
    <t>Gniewino (2)</t>
  </si>
  <si>
    <t>2215062</t>
  </si>
  <si>
    <t>Linia (2)</t>
  </si>
  <si>
    <t>2215072</t>
  </si>
  <si>
    <t>Luzino (2)</t>
  </si>
  <si>
    <t>2215082</t>
  </si>
  <si>
    <t>Łęczyce (2)</t>
  </si>
  <si>
    <t>2215092</t>
  </si>
  <si>
    <t>Szemud (2)</t>
  </si>
  <si>
    <t>2215102</t>
  </si>
  <si>
    <t>Wejherowo (2)</t>
  </si>
  <si>
    <t>2216000</t>
  </si>
  <si>
    <t>Powiat sztumski</t>
  </si>
  <si>
    <t>2216013</t>
  </si>
  <si>
    <t>Dzierzgoń (3)</t>
  </si>
  <si>
    <t>2216014</t>
  </si>
  <si>
    <t>Dzierzgoń - miasto (4)</t>
  </si>
  <si>
    <t>2216015</t>
  </si>
  <si>
    <t>Dzierzgoń - obszar wiejski (5)</t>
  </si>
  <si>
    <t>2216022</t>
  </si>
  <si>
    <t>Mikołajki Pomorskie (2)</t>
  </si>
  <si>
    <t>2216032</t>
  </si>
  <si>
    <t>Stary Dzierzgoń (2)</t>
  </si>
  <si>
    <t>2216042</t>
  </si>
  <si>
    <t>Stary Targ (2)</t>
  </si>
  <si>
    <t>2216053</t>
  </si>
  <si>
    <t>Sztum (3)</t>
  </si>
  <si>
    <t>2216054</t>
  </si>
  <si>
    <t>Sztum - miasto (4)</t>
  </si>
  <si>
    <t>2216055</t>
  </si>
  <si>
    <t>Sztum - obszar wiejski (5)</t>
  </si>
  <si>
    <t>2261000</t>
  </si>
  <si>
    <t>Powiat m. Gdańsk</t>
  </si>
  <si>
    <t>2261011</t>
  </si>
  <si>
    <t>Gdańsk (1)</t>
  </si>
  <si>
    <t>2262000</t>
  </si>
  <si>
    <t>Powiat m. Gdynia</t>
  </si>
  <si>
    <t>2262011</t>
  </si>
  <si>
    <t>Gdynia (1)</t>
  </si>
  <si>
    <t>2263000</t>
  </si>
  <si>
    <t>Powiat m. Słupsk</t>
  </si>
  <si>
    <t>2263011</t>
  </si>
  <si>
    <t>Słupsk (1)</t>
  </si>
  <si>
    <t>2264000</t>
  </si>
  <si>
    <t>Powiat m. Sopot</t>
  </si>
  <si>
    <t>2264011</t>
  </si>
  <si>
    <t>Sopot (1)</t>
  </si>
  <si>
    <t>2400000</t>
  </si>
  <si>
    <t>ŚLĄSKIE</t>
  </si>
  <si>
    <t>2401000</t>
  </si>
  <si>
    <t>Powiat będziński</t>
  </si>
  <si>
    <t>2401011</t>
  </si>
  <si>
    <t>Będzin (1)</t>
  </si>
  <si>
    <t>2401021</t>
  </si>
  <si>
    <t>Czeladź (1)</t>
  </si>
  <si>
    <t>2401031</t>
  </si>
  <si>
    <t>Wojkowice (1)</t>
  </si>
  <si>
    <t>2401042</t>
  </si>
  <si>
    <t>2401052</t>
  </si>
  <si>
    <t>Mierzęcice (2)</t>
  </si>
  <si>
    <t>2401062</t>
  </si>
  <si>
    <t>Psary (2)</t>
  </si>
  <si>
    <t>2401073</t>
  </si>
  <si>
    <t>Siewierz (3)</t>
  </si>
  <si>
    <t>2401074</t>
  </si>
  <si>
    <t>Siewierz - miasto (4)</t>
  </si>
  <si>
    <t>2401075</t>
  </si>
  <si>
    <t>Siewierz - obszar wiejski (5)</t>
  </si>
  <si>
    <t>2401081</t>
  </si>
  <si>
    <t>Sławków (1)</t>
  </si>
  <si>
    <t>2402000</t>
  </si>
  <si>
    <t>2402011</t>
  </si>
  <si>
    <t>Szczyrk (1)</t>
  </si>
  <si>
    <t>2402022</t>
  </si>
  <si>
    <t>Bestwina (2)</t>
  </si>
  <si>
    <t>2402032</t>
  </si>
  <si>
    <t>Buczkowice (2)</t>
  </si>
  <si>
    <t>2402043</t>
  </si>
  <si>
    <t>Czechowice-Dziedzice (3)</t>
  </si>
  <si>
    <t>2402044</t>
  </si>
  <si>
    <t>Czechowice-Dziedzice - miasto (4)</t>
  </si>
  <si>
    <t>2402045</t>
  </si>
  <si>
    <t>Czechowice-Dziedzice - obszar wiejski (5)</t>
  </si>
  <si>
    <t>2402052</t>
  </si>
  <si>
    <t>Jasienica (2)</t>
  </si>
  <si>
    <t>2402062</t>
  </si>
  <si>
    <t>Jaworze (2)</t>
  </si>
  <si>
    <t>2402072</t>
  </si>
  <si>
    <t>Kozy (2)</t>
  </si>
  <si>
    <t>2402082</t>
  </si>
  <si>
    <t>Porąbka (2)</t>
  </si>
  <si>
    <t>2402093</t>
  </si>
  <si>
    <t>Wilamowice (3)</t>
  </si>
  <si>
    <t>2402094</t>
  </si>
  <si>
    <t>Wilamowice - miasto (4)</t>
  </si>
  <si>
    <t>2402095</t>
  </si>
  <si>
    <t>Wilamowice - obszar wiejski (5)</t>
  </si>
  <si>
    <t>2402102</t>
  </si>
  <si>
    <t>Wilkowice (2)</t>
  </si>
  <si>
    <t>2403000</t>
  </si>
  <si>
    <t>Powiat cieszyński</t>
  </si>
  <si>
    <t>2403011</t>
  </si>
  <si>
    <t>Cieszyn (1)</t>
  </si>
  <si>
    <t>2403021</t>
  </si>
  <si>
    <t>Ustroń (1)</t>
  </si>
  <si>
    <t>2403031</t>
  </si>
  <si>
    <t>Wisła (1)</t>
  </si>
  <si>
    <t>2403042</t>
  </si>
  <si>
    <t>Brenna (2)</t>
  </si>
  <si>
    <t>2403052</t>
  </si>
  <si>
    <t>Chybie (2)</t>
  </si>
  <si>
    <t>2403062</t>
  </si>
  <si>
    <t>2403072</t>
  </si>
  <si>
    <t>Goleszów (2)</t>
  </si>
  <si>
    <t>2403082</t>
  </si>
  <si>
    <t>Hażlach (2)</t>
  </si>
  <si>
    <t>2403092</t>
  </si>
  <si>
    <t>Istebna (2)</t>
  </si>
  <si>
    <t>2403103</t>
  </si>
  <si>
    <t>Skoczów (3)</t>
  </si>
  <si>
    <t>2403104</t>
  </si>
  <si>
    <t>Skoczów - miasto (4)</t>
  </si>
  <si>
    <t>2403105</t>
  </si>
  <si>
    <t>Skoczów - obszar wiejski (5)</t>
  </si>
  <si>
    <t>2403113</t>
  </si>
  <si>
    <t>Strumień (3)</t>
  </si>
  <si>
    <t>2403114</t>
  </si>
  <si>
    <t>Strumień - miasto (4)</t>
  </si>
  <si>
    <t>2403115</t>
  </si>
  <si>
    <t>Strumień - obszar wiejski (5)</t>
  </si>
  <si>
    <t>2403122</t>
  </si>
  <si>
    <t>Zebrzydowice (2)</t>
  </si>
  <si>
    <t>2404000</t>
  </si>
  <si>
    <t>Powiat częstochowski</t>
  </si>
  <si>
    <t>2404013</t>
  </si>
  <si>
    <t>Blachownia (3)</t>
  </si>
  <si>
    <t>2404014</t>
  </si>
  <si>
    <t>Blachownia - miasto (4)</t>
  </si>
  <si>
    <t>2404015</t>
  </si>
  <si>
    <t>Blachownia - obszar wiejski (5)</t>
  </si>
  <si>
    <t>2404022</t>
  </si>
  <si>
    <t>Dąbrowa Zielona (2)</t>
  </si>
  <si>
    <t>2404032</t>
  </si>
  <si>
    <t>2404042</t>
  </si>
  <si>
    <t>Kamienica Polska (2)</t>
  </si>
  <si>
    <t>2404052</t>
  </si>
  <si>
    <t>Kłomnice (2)</t>
  </si>
  <si>
    <t>2404063</t>
  </si>
  <si>
    <t>Koniecpol (3)</t>
  </si>
  <si>
    <t>2404064</t>
  </si>
  <si>
    <t>Koniecpol - miasto (4)</t>
  </si>
  <si>
    <t>2404065</t>
  </si>
  <si>
    <t>Koniecpol - obszar wiejski (5)</t>
  </si>
  <si>
    <t>2404072</t>
  </si>
  <si>
    <t>Konopiska (2)</t>
  </si>
  <si>
    <t>2404082</t>
  </si>
  <si>
    <t>Kruszyna (2)</t>
  </si>
  <si>
    <t>2404092</t>
  </si>
  <si>
    <t>Lelów (2)</t>
  </si>
  <si>
    <t>2404102</t>
  </si>
  <si>
    <t>Mstów (2)</t>
  </si>
  <si>
    <t>2404112</t>
  </si>
  <si>
    <t>Mykanów (2)</t>
  </si>
  <si>
    <t>2404122</t>
  </si>
  <si>
    <t>Olsztyn (2)</t>
  </si>
  <si>
    <t>2404132</t>
  </si>
  <si>
    <t>Poczesna (2)</t>
  </si>
  <si>
    <t>2404142</t>
  </si>
  <si>
    <t>Przyrów (2)</t>
  </si>
  <si>
    <t>2404152</t>
  </si>
  <si>
    <t>Rędziny (2)</t>
  </si>
  <si>
    <t>2404162</t>
  </si>
  <si>
    <t>Starcza (2)</t>
  </si>
  <si>
    <t>2405000</t>
  </si>
  <si>
    <t>Powiat gliwicki</t>
  </si>
  <si>
    <t>2405011</t>
  </si>
  <si>
    <t>Knurów (1)</t>
  </si>
  <si>
    <t>2405021</t>
  </si>
  <si>
    <t>Pyskowice (1)</t>
  </si>
  <si>
    <t>2405032</t>
  </si>
  <si>
    <t>Gierałtowice (2)</t>
  </si>
  <si>
    <t>2405042</t>
  </si>
  <si>
    <t>Pilchowice (2)</t>
  </si>
  <si>
    <t>2405052</t>
  </si>
  <si>
    <t>Rudziniec (2)</t>
  </si>
  <si>
    <t>2405063</t>
  </si>
  <si>
    <t>Sośnicowice (3)</t>
  </si>
  <si>
    <t>2405064</t>
  </si>
  <si>
    <t>Sośnicowice - miasto (4)</t>
  </si>
  <si>
    <t>2405065</t>
  </si>
  <si>
    <t>Sośnicowice - obszar wiejski (5)</t>
  </si>
  <si>
    <t>2405073</t>
  </si>
  <si>
    <t>Toszek (3)</t>
  </si>
  <si>
    <t>2405074</t>
  </si>
  <si>
    <t>Toszek - miasto (4)</t>
  </si>
  <si>
    <t>2405075</t>
  </si>
  <si>
    <t>Toszek - obszar wiejski (5)</t>
  </si>
  <si>
    <t>2405082</t>
  </si>
  <si>
    <t>Wielowieś (2)</t>
  </si>
  <si>
    <t>2406000</t>
  </si>
  <si>
    <t>Powiat kłobucki</t>
  </si>
  <si>
    <t>2406013</t>
  </si>
  <si>
    <t>Kłobuck (3)</t>
  </si>
  <si>
    <t>2406014</t>
  </si>
  <si>
    <t>Kłobuck - miasto (4)</t>
  </si>
  <si>
    <t>2406015</t>
  </si>
  <si>
    <t>Kłobuck - obszar wiejski (5)</t>
  </si>
  <si>
    <t>2406023</t>
  </si>
  <si>
    <t>Krzepice (3)</t>
  </si>
  <si>
    <t>2406024</t>
  </si>
  <si>
    <t>Krzepice - miasto (4)</t>
  </si>
  <si>
    <t>2406025</t>
  </si>
  <si>
    <t>Krzepice - obszar wiejski (5)</t>
  </si>
  <si>
    <t>2406032</t>
  </si>
  <si>
    <t>Lipie (2)</t>
  </si>
  <si>
    <t>2406042</t>
  </si>
  <si>
    <t>Miedźno (2)</t>
  </si>
  <si>
    <t>2406052</t>
  </si>
  <si>
    <t>Opatów (2)</t>
  </si>
  <si>
    <t>2406062</t>
  </si>
  <si>
    <t>Panki (2)</t>
  </si>
  <si>
    <t>2406072</t>
  </si>
  <si>
    <t>Popów (2)</t>
  </si>
  <si>
    <t>2406082</t>
  </si>
  <si>
    <t>Przystajń (2)</t>
  </si>
  <si>
    <t>2406092</t>
  </si>
  <si>
    <t>Wręczyca Wielka (2)</t>
  </si>
  <si>
    <t>2407000</t>
  </si>
  <si>
    <t>Powiat lubliniecki</t>
  </si>
  <si>
    <t>2407011</t>
  </si>
  <si>
    <t>Lubliniec (1)</t>
  </si>
  <si>
    <t>2407022</t>
  </si>
  <si>
    <t>Boronów (2)</t>
  </si>
  <si>
    <t>2407032</t>
  </si>
  <si>
    <t>Ciasna (2)</t>
  </si>
  <si>
    <t>2407042</t>
  </si>
  <si>
    <t>Herby (2)</t>
  </si>
  <si>
    <t>2407052</t>
  </si>
  <si>
    <t>Kochanowice (2)</t>
  </si>
  <si>
    <t>2407062</t>
  </si>
  <si>
    <t>Koszęcin (2)</t>
  </si>
  <si>
    <t>2407072</t>
  </si>
  <si>
    <t>Pawonków (2)</t>
  </si>
  <si>
    <t>2407083</t>
  </si>
  <si>
    <t>Woźniki (3)</t>
  </si>
  <si>
    <t>2407084</t>
  </si>
  <si>
    <t>Woźniki - miasto (4)</t>
  </si>
  <si>
    <t>2407085</t>
  </si>
  <si>
    <t>Woźniki - obszar wiejski (5)</t>
  </si>
  <si>
    <t>2408000</t>
  </si>
  <si>
    <t>Powiat mikołowski</t>
  </si>
  <si>
    <t>2408011</t>
  </si>
  <si>
    <t>Łaziska Górne (1)</t>
  </si>
  <si>
    <t>2408021</t>
  </si>
  <si>
    <t>Mikołów (1)</t>
  </si>
  <si>
    <t>2408031</t>
  </si>
  <si>
    <t>Orzesze (1)</t>
  </si>
  <si>
    <t>2408042</t>
  </si>
  <si>
    <t>Ornontowice (2)</t>
  </si>
  <si>
    <t>2408052</t>
  </si>
  <si>
    <t>Wyry (2)</t>
  </si>
  <si>
    <t>2409000</t>
  </si>
  <si>
    <t>Powiat myszkowski</t>
  </si>
  <si>
    <t>2409011</t>
  </si>
  <si>
    <t>Myszków (1)</t>
  </si>
  <si>
    <t>2409023</t>
  </si>
  <si>
    <t>Koziegłowy (3)</t>
  </si>
  <si>
    <t>2409024</t>
  </si>
  <si>
    <t>Koziegłowy - miasto (4)</t>
  </si>
  <si>
    <t>2409025</t>
  </si>
  <si>
    <t>Koziegłowy - obszar wiejski (5)</t>
  </si>
  <si>
    <t>2409032</t>
  </si>
  <si>
    <t>Niegowa (2)</t>
  </si>
  <si>
    <t>2409042</t>
  </si>
  <si>
    <t>Poraj (2)</t>
  </si>
  <si>
    <t>2409053</t>
  </si>
  <si>
    <t>Żarki (3)</t>
  </si>
  <si>
    <t>2409054</t>
  </si>
  <si>
    <t>Żarki - miasto (4)</t>
  </si>
  <si>
    <t>2409055</t>
  </si>
  <si>
    <t>Żarki - obszar wiejski (5)</t>
  </si>
  <si>
    <t>2410000</t>
  </si>
  <si>
    <t>Powiat pszczyński</t>
  </si>
  <si>
    <t>2410012</t>
  </si>
  <si>
    <t>Goczałkowice-Zdrój (2)</t>
  </si>
  <si>
    <t>2410022</t>
  </si>
  <si>
    <t>Kobiór (2)</t>
  </si>
  <si>
    <t>2410032</t>
  </si>
  <si>
    <t>Miedźna (2)</t>
  </si>
  <si>
    <t>2410042</t>
  </si>
  <si>
    <t>Pawłowice (2)</t>
  </si>
  <si>
    <t>2410053</t>
  </si>
  <si>
    <t>Pszczyna (3)</t>
  </si>
  <si>
    <t>2410054</t>
  </si>
  <si>
    <t>Pszczyna - miasto (4)</t>
  </si>
  <si>
    <t>2410055</t>
  </si>
  <si>
    <t>Pszczyna - obszar wiejski (5)</t>
  </si>
  <si>
    <t>2410062</t>
  </si>
  <si>
    <t>Suszec (2)</t>
  </si>
  <si>
    <t>2411000</t>
  </si>
  <si>
    <t>Powiat raciborski</t>
  </si>
  <si>
    <t>2411011</t>
  </si>
  <si>
    <t>Racibórz (1)</t>
  </si>
  <si>
    <t>2411022</t>
  </si>
  <si>
    <t>Kornowac (2)</t>
  </si>
  <si>
    <t>2411033</t>
  </si>
  <si>
    <t>Krzanowice (3)</t>
  </si>
  <si>
    <t>2411034</t>
  </si>
  <si>
    <t>Krzanowice - miasto (4)</t>
  </si>
  <si>
    <t>2411035</t>
  </si>
  <si>
    <t>Krzanowice - obszar wiejski (5)</t>
  </si>
  <si>
    <t>2411042</t>
  </si>
  <si>
    <t>Krzyżanowice (2)</t>
  </si>
  <si>
    <t>2411053</t>
  </si>
  <si>
    <t>Kuźnia Raciborska (3)</t>
  </si>
  <si>
    <t>2411054</t>
  </si>
  <si>
    <t>Kuźnia Raciborska - miasto (4)</t>
  </si>
  <si>
    <t>2411055</t>
  </si>
  <si>
    <t>Kuźnia Raciborska - obszar wiejski (5)</t>
  </si>
  <si>
    <t>2411062</t>
  </si>
  <si>
    <t>Nędza (2)</t>
  </si>
  <si>
    <t>2411072</t>
  </si>
  <si>
    <t>Pietrowice Wielkie (2)</t>
  </si>
  <si>
    <t>2411082</t>
  </si>
  <si>
    <t>2412000</t>
  </si>
  <si>
    <t>Powiat rybnicki</t>
  </si>
  <si>
    <t>2412013</t>
  </si>
  <si>
    <t>Czerwionka-Leszczyny (3)</t>
  </si>
  <si>
    <t>2412014</t>
  </si>
  <si>
    <t>Czerwionka-Leszczyny - miasto (4)</t>
  </si>
  <si>
    <t>2412015</t>
  </si>
  <si>
    <t>Czerwionka-Leszczyny - obszar wiejski (5)</t>
  </si>
  <si>
    <t>2412022</t>
  </si>
  <si>
    <t>Gaszowice (2)</t>
  </si>
  <si>
    <t>2412032</t>
  </si>
  <si>
    <t>Jejkowice (2)</t>
  </si>
  <si>
    <t>2412042</t>
  </si>
  <si>
    <t>Lyski (2)</t>
  </si>
  <si>
    <t>2412052</t>
  </si>
  <si>
    <t>Świerklany (2)</t>
  </si>
  <si>
    <t>2413000</t>
  </si>
  <si>
    <t>Powiat tarnogórski</t>
  </si>
  <si>
    <t>2413011</t>
  </si>
  <si>
    <t>Kalety (1)</t>
  </si>
  <si>
    <t>2413021</t>
  </si>
  <si>
    <t>Miasteczko Śląskie (1)</t>
  </si>
  <si>
    <t>2413031</t>
  </si>
  <si>
    <t>Radzionków (1)</t>
  </si>
  <si>
    <t>2413041</t>
  </si>
  <si>
    <t>Tarnowskie Góry (1)</t>
  </si>
  <si>
    <t>2413052</t>
  </si>
  <si>
    <t>Krupski Młyn (2)</t>
  </si>
  <si>
    <t>2413062</t>
  </si>
  <si>
    <t>Ożarowice (2)</t>
  </si>
  <si>
    <t>2413072</t>
  </si>
  <si>
    <t>Świerklaniec (2)</t>
  </si>
  <si>
    <t>2413082</t>
  </si>
  <si>
    <t>Tworóg (2)</t>
  </si>
  <si>
    <t>2413092</t>
  </si>
  <si>
    <t>Zbrosławice (2)</t>
  </si>
  <si>
    <t>2414000</t>
  </si>
  <si>
    <t>Powiat bieruńsko-lędziński</t>
  </si>
  <si>
    <t>2414011</t>
  </si>
  <si>
    <t>Bieruń (1)</t>
  </si>
  <si>
    <t>2414021</t>
  </si>
  <si>
    <t>Imielin (1)</t>
  </si>
  <si>
    <t>2414031</t>
  </si>
  <si>
    <t>Lędziny (1)</t>
  </si>
  <si>
    <t>2414042</t>
  </si>
  <si>
    <t>Bojszowy (2)</t>
  </si>
  <si>
    <t>2414052</t>
  </si>
  <si>
    <t>Chełm Śląski (2)</t>
  </si>
  <si>
    <t>2415000</t>
  </si>
  <si>
    <t>Powiat wodzisławski</t>
  </si>
  <si>
    <t>2415011</t>
  </si>
  <si>
    <t>Pszów (1)</t>
  </si>
  <si>
    <t>2415021</t>
  </si>
  <si>
    <t>Radlin (1)</t>
  </si>
  <si>
    <t>2415031</t>
  </si>
  <si>
    <t>Rydułtowy (1)</t>
  </si>
  <si>
    <t>2415041</t>
  </si>
  <si>
    <t>Wodzisław Śląski (1)</t>
  </si>
  <si>
    <t>2415052</t>
  </si>
  <si>
    <t>Godów (2)</t>
  </si>
  <si>
    <t>2415062</t>
  </si>
  <si>
    <t>2415072</t>
  </si>
  <si>
    <t>Lubomia (2)</t>
  </si>
  <si>
    <t>2415082</t>
  </si>
  <si>
    <t>Marklowice (2)</t>
  </si>
  <si>
    <t>2415092</t>
  </si>
  <si>
    <t>Mszana (2)</t>
  </si>
  <si>
    <t>2416000</t>
  </si>
  <si>
    <t>Powiat zawierciański</t>
  </si>
  <si>
    <t>2416011</t>
  </si>
  <si>
    <t>Poręba (1)</t>
  </si>
  <si>
    <t>2416021</t>
  </si>
  <si>
    <t>Zawiercie (1)</t>
  </si>
  <si>
    <t>2416032</t>
  </si>
  <si>
    <t>Irządze (2)</t>
  </si>
  <si>
    <t>2416042</t>
  </si>
  <si>
    <t>Kroczyce (2)</t>
  </si>
  <si>
    <t>2416053</t>
  </si>
  <si>
    <t>Łazy (3)</t>
  </si>
  <si>
    <t>2416054</t>
  </si>
  <si>
    <t>Łazy - miasto (4)</t>
  </si>
  <si>
    <t>2416055</t>
  </si>
  <si>
    <t>Łazy - obszar wiejski (5)</t>
  </si>
  <si>
    <t>2416063</t>
  </si>
  <si>
    <t>Ogrodzieniec (3)</t>
  </si>
  <si>
    <t>2416064</t>
  </si>
  <si>
    <t>Ogrodzieniec - miasto (4)</t>
  </si>
  <si>
    <t>2416065</t>
  </si>
  <si>
    <t>Ogrodzieniec - obszar wiejski (5)</t>
  </si>
  <si>
    <t>2416073</t>
  </si>
  <si>
    <t>Pilica (3)</t>
  </si>
  <si>
    <t>2416074</t>
  </si>
  <si>
    <t>Pilica - miasto (4)</t>
  </si>
  <si>
    <t>2416075</t>
  </si>
  <si>
    <t>Pilica - obszar wiejski (5)</t>
  </si>
  <si>
    <t>2416083</t>
  </si>
  <si>
    <t>Szczekociny (3)</t>
  </si>
  <si>
    <t>2416084</t>
  </si>
  <si>
    <t>Szczekociny - miasto (4)</t>
  </si>
  <si>
    <t>2416085</t>
  </si>
  <si>
    <t>Szczekociny - obszar wiejski (5)</t>
  </si>
  <si>
    <t>2416092</t>
  </si>
  <si>
    <t>Włodowice (2)</t>
  </si>
  <si>
    <t>2416102</t>
  </si>
  <si>
    <t>Żarnowiec (2)</t>
  </si>
  <si>
    <t>2417000</t>
  </si>
  <si>
    <t>Powiat żywiecki</t>
  </si>
  <si>
    <t>2417011</t>
  </si>
  <si>
    <t>Żywiec (1)</t>
  </si>
  <si>
    <t>2417022</t>
  </si>
  <si>
    <t>2417032</t>
  </si>
  <si>
    <t>Gilowice (2)</t>
  </si>
  <si>
    <t>2417042</t>
  </si>
  <si>
    <t>Jeleśnia (2)</t>
  </si>
  <si>
    <t>2417052</t>
  </si>
  <si>
    <t>Koszarawa (2)</t>
  </si>
  <si>
    <t>2417062</t>
  </si>
  <si>
    <t>Lipowa (2)</t>
  </si>
  <si>
    <t>2417072</t>
  </si>
  <si>
    <t>Łękawica (2)</t>
  </si>
  <si>
    <t>2417082</t>
  </si>
  <si>
    <t>Łodygowice (2)</t>
  </si>
  <si>
    <t>2417092</t>
  </si>
  <si>
    <t>Milówka (2)</t>
  </si>
  <si>
    <t>2417102</t>
  </si>
  <si>
    <t>Radziechowy-Wieprz (2)</t>
  </si>
  <si>
    <t>2417112</t>
  </si>
  <si>
    <t>Rajcza (2)</t>
  </si>
  <si>
    <t>2417122</t>
  </si>
  <si>
    <t>Ślemień (2)</t>
  </si>
  <si>
    <t>2417132</t>
  </si>
  <si>
    <t>Świnna (2)</t>
  </si>
  <si>
    <t>2417142</t>
  </si>
  <si>
    <t>Ujsoły (2)</t>
  </si>
  <si>
    <t>2417152</t>
  </si>
  <si>
    <t>Węgierska Górka (2)</t>
  </si>
  <si>
    <t>2461000</t>
  </si>
  <si>
    <t>Powiat m. Bielsko-Biała</t>
  </si>
  <si>
    <t>2461011</t>
  </si>
  <si>
    <t>Bielsko-Biała (1)</t>
  </si>
  <si>
    <t>2462000</t>
  </si>
  <si>
    <t>Powiat m. Bytom</t>
  </si>
  <si>
    <t>2462011</t>
  </si>
  <si>
    <t>Bytom (1)</t>
  </si>
  <si>
    <t>2463000</t>
  </si>
  <si>
    <t>Powiat m. Chorzów</t>
  </si>
  <si>
    <t>2463011</t>
  </si>
  <si>
    <t>Chorzów (1)</t>
  </si>
  <si>
    <t>2464000</t>
  </si>
  <si>
    <t>Powiat m. Częstochowa</t>
  </si>
  <si>
    <t>2464011</t>
  </si>
  <si>
    <t>Częstochowa (1)</t>
  </si>
  <si>
    <t>2465000</t>
  </si>
  <si>
    <t>Powiat m. Dąbrowa Górnicza</t>
  </si>
  <si>
    <t>2465011</t>
  </si>
  <si>
    <t>Dąbrowa Górnicza (1)</t>
  </si>
  <si>
    <t>2466000</t>
  </si>
  <si>
    <t>Powiat m. Gliwice</t>
  </si>
  <si>
    <t>2466011</t>
  </si>
  <si>
    <t>Gliwice (1)</t>
  </si>
  <si>
    <t>2467000</t>
  </si>
  <si>
    <t>Powiat m. Jastrzębie-Zdrój</t>
  </si>
  <si>
    <t>2467011</t>
  </si>
  <si>
    <t>Jastrzębie-Zdrój (1)</t>
  </si>
  <si>
    <t>2468000</t>
  </si>
  <si>
    <t>Powiat m. Jaworzno</t>
  </si>
  <si>
    <t>2468011</t>
  </si>
  <si>
    <t>Jaworzno (1)</t>
  </si>
  <si>
    <t>2469000</t>
  </si>
  <si>
    <t>Powiat m. Katowice</t>
  </si>
  <si>
    <t>2469011</t>
  </si>
  <si>
    <t>Katowice (1)</t>
  </si>
  <si>
    <t>2470000</t>
  </si>
  <si>
    <t>Powiat m. Mysłowice</t>
  </si>
  <si>
    <t>2470011</t>
  </si>
  <si>
    <t>Mysłowice (1)</t>
  </si>
  <si>
    <t>2471000</t>
  </si>
  <si>
    <t>Powiat m. Piekary Śląskie</t>
  </si>
  <si>
    <t>2471011</t>
  </si>
  <si>
    <t>Piekary Śląskie (1)</t>
  </si>
  <si>
    <t>2472000</t>
  </si>
  <si>
    <t>Powiat m. Ruda Śląska</t>
  </si>
  <si>
    <t>2472011</t>
  </si>
  <si>
    <t>Ruda Śląska (1)</t>
  </si>
  <si>
    <t>2473000</t>
  </si>
  <si>
    <t>Powiat m. Rybnik</t>
  </si>
  <si>
    <t>2473011</t>
  </si>
  <si>
    <t>Rybnik (1)</t>
  </si>
  <si>
    <t>2474000</t>
  </si>
  <si>
    <t>Powiat m. Siemianowice Śląskie</t>
  </si>
  <si>
    <t>2474011</t>
  </si>
  <si>
    <t>Siemianowice Śląskie (1)</t>
  </si>
  <si>
    <t>2475000</t>
  </si>
  <si>
    <t>Powiat m. Sosnowiec</t>
  </si>
  <si>
    <t>2475011</t>
  </si>
  <si>
    <t>Sosnowiec (1)</t>
  </si>
  <si>
    <t>2476000</t>
  </si>
  <si>
    <t>Powiat m. Świętochłowice</t>
  </si>
  <si>
    <t>2476011</t>
  </si>
  <si>
    <t>Świętochłowice (1)</t>
  </si>
  <si>
    <t>2477000</t>
  </si>
  <si>
    <t>Powiat m. Tychy</t>
  </si>
  <si>
    <t>2477011</t>
  </si>
  <si>
    <t>Tychy (1)</t>
  </si>
  <si>
    <t>2478000</t>
  </si>
  <si>
    <t>Powiat m. Zabrze</t>
  </si>
  <si>
    <t>2478011</t>
  </si>
  <si>
    <t>Zabrze (1)</t>
  </si>
  <si>
    <t>2479000</t>
  </si>
  <si>
    <t>Powiat m. Żory</t>
  </si>
  <si>
    <t>2479011</t>
  </si>
  <si>
    <t>Żory (1)</t>
  </si>
  <si>
    <t>2600000</t>
  </si>
  <si>
    <t>ŚWIĘTOKRZYSKIE</t>
  </si>
  <si>
    <t>2601000</t>
  </si>
  <si>
    <t>Powiat buski</t>
  </si>
  <si>
    <t>2601013</t>
  </si>
  <si>
    <t>Busko-Zdrój (3)</t>
  </si>
  <si>
    <t>2601014</t>
  </si>
  <si>
    <t>Busko-Zdrój - miasto (4)</t>
  </si>
  <si>
    <t>2601015</t>
  </si>
  <si>
    <t>Busko-Zdrój - obszar wiejski (5)</t>
  </si>
  <si>
    <t>2601022</t>
  </si>
  <si>
    <t>Gnojno (2)</t>
  </si>
  <si>
    <t>2601033</t>
  </si>
  <si>
    <t>Nowy Korczyn (3)</t>
  </si>
  <si>
    <t>2601034</t>
  </si>
  <si>
    <t>Nowy Korczyn - miasto (4)</t>
  </si>
  <si>
    <t>2601035</t>
  </si>
  <si>
    <t>Nowy Korczyn - obszar wiejski (5)</t>
  </si>
  <si>
    <t>2601043</t>
  </si>
  <si>
    <t>Pacanów (3)</t>
  </si>
  <si>
    <t>2601044</t>
  </si>
  <si>
    <t>Pacanów - miasto (4)</t>
  </si>
  <si>
    <t>2601045</t>
  </si>
  <si>
    <t>Pacanów - obszar wiejski (5)</t>
  </si>
  <si>
    <t>2601052</t>
  </si>
  <si>
    <t>Solec-Zdrój (2)</t>
  </si>
  <si>
    <t>2601063</t>
  </si>
  <si>
    <t>Stopnica (3)</t>
  </si>
  <si>
    <t>2601064</t>
  </si>
  <si>
    <t>Stopnica - miasto (4)</t>
  </si>
  <si>
    <t>2601065</t>
  </si>
  <si>
    <t>Stopnica - obszar wiejski (5)</t>
  </si>
  <si>
    <t>2601072</t>
  </si>
  <si>
    <t>Tuczępy (2)</t>
  </si>
  <si>
    <t>2601083</t>
  </si>
  <si>
    <t>Wiślica (3)</t>
  </si>
  <si>
    <t>2601084</t>
  </si>
  <si>
    <t>Wiślica - miasto (4)</t>
  </si>
  <si>
    <t>2601085</t>
  </si>
  <si>
    <t>Wiślica - obszar wiejski (5)</t>
  </si>
  <si>
    <t>2602000</t>
  </si>
  <si>
    <t>Powiat jędrzejowski</t>
  </si>
  <si>
    <t>2602012</t>
  </si>
  <si>
    <t>Imielno (2)</t>
  </si>
  <si>
    <t>2602023</t>
  </si>
  <si>
    <t>Jędrzejów (3)</t>
  </si>
  <si>
    <t>2602024</t>
  </si>
  <si>
    <t>Jędrzejów - miasto (4)</t>
  </si>
  <si>
    <t>2602025</t>
  </si>
  <si>
    <t>Jędrzejów - obszar wiejski (5)</t>
  </si>
  <si>
    <t>2602033</t>
  </si>
  <si>
    <t>Małogoszcz (3)</t>
  </si>
  <si>
    <t>2602034</t>
  </si>
  <si>
    <t>Małogoszcz - miasto (4)</t>
  </si>
  <si>
    <t>2602035</t>
  </si>
  <si>
    <t>Małogoszcz - obszar wiejski (5)</t>
  </si>
  <si>
    <t>2602042</t>
  </si>
  <si>
    <t>Nagłowice (2)</t>
  </si>
  <si>
    <t>2602052</t>
  </si>
  <si>
    <t>Oksa (2)</t>
  </si>
  <si>
    <t>2602063</t>
  </si>
  <si>
    <t>Sędziszów (3)</t>
  </si>
  <si>
    <t>2602064</t>
  </si>
  <si>
    <t>Sędziszów - miasto (4)</t>
  </si>
  <si>
    <t>2602065</t>
  </si>
  <si>
    <t>Sędziszów - obszar wiejski (5)</t>
  </si>
  <si>
    <t>2602072</t>
  </si>
  <si>
    <t>2602082</t>
  </si>
  <si>
    <t>Sobków (2)</t>
  </si>
  <si>
    <t>2602092</t>
  </si>
  <si>
    <t>Wodzisław (2)</t>
  </si>
  <si>
    <t>2603000</t>
  </si>
  <si>
    <t>Powiat kazimierski</t>
  </si>
  <si>
    <t>2603012</t>
  </si>
  <si>
    <t>Bejsce (2)</t>
  </si>
  <si>
    <t>2603022</t>
  </si>
  <si>
    <t>2603033</t>
  </si>
  <si>
    <t>Kazimierza Wielka (3)</t>
  </si>
  <si>
    <t>2603034</t>
  </si>
  <si>
    <t>Kazimierza Wielka - miasto (4)</t>
  </si>
  <si>
    <t>2603035</t>
  </si>
  <si>
    <t>Kazimierza Wielka - obszar wiejski (5)</t>
  </si>
  <si>
    <t>2603043</t>
  </si>
  <si>
    <t>Opatowiec (3)</t>
  </si>
  <si>
    <t>2603044</t>
  </si>
  <si>
    <t>Opatowiec - miasto (4)</t>
  </si>
  <si>
    <t>2603045</t>
  </si>
  <si>
    <t>Opatowiec - obszar wiejski (5)</t>
  </si>
  <si>
    <t>2603053</t>
  </si>
  <si>
    <t>Skalbmierz (3)</t>
  </si>
  <si>
    <t>2603054</t>
  </si>
  <si>
    <t>Skalbmierz - miasto (4)</t>
  </si>
  <si>
    <t>2603055</t>
  </si>
  <si>
    <t>Skalbmierz - obszar wiejski (5)</t>
  </si>
  <si>
    <t>2604000</t>
  </si>
  <si>
    <t>Powiat kielecki</t>
  </si>
  <si>
    <t>2604012</t>
  </si>
  <si>
    <t>Bieliny (2)</t>
  </si>
  <si>
    <t>2604023</t>
  </si>
  <si>
    <t>Bodzentyn (3)</t>
  </si>
  <si>
    <t>2604024</t>
  </si>
  <si>
    <t>Bodzentyn - miasto (4)</t>
  </si>
  <si>
    <t>2604025</t>
  </si>
  <si>
    <t>Bodzentyn - obszar wiejski (5)</t>
  </si>
  <si>
    <t>2604033</t>
  </si>
  <si>
    <t>Chęciny (3)</t>
  </si>
  <si>
    <t>2604034</t>
  </si>
  <si>
    <t>Chęciny - miasto (4)</t>
  </si>
  <si>
    <t>2604035</t>
  </si>
  <si>
    <t>Chęciny - obszar wiejski (5)</t>
  </si>
  <si>
    <t>2604043</t>
  </si>
  <si>
    <t>Chmielnik (3)</t>
  </si>
  <si>
    <t>2604044</t>
  </si>
  <si>
    <t>Chmielnik - miasto (4)</t>
  </si>
  <si>
    <t>2604045</t>
  </si>
  <si>
    <t>Chmielnik - obszar wiejski (5)</t>
  </si>
  <si>
    <t>2604053</t>
  </si>
  <si>
    <t>Daleszyce (3)</t>
  </si>
  <si>
    <t>2604054</t>
  </si>
  <si>
    <t>Daleszyce - miasto (4)</t>
  </si>
  <si>
    <t>2604055</t>
  </si>
  <si>
    <t>Daleszyce - obszar wiejski (5)</t>
  </si>
  <si>
    <t>2604062</t>
  </si>
  <si>
    <t>Górno (2)</t>
  </si>
  <si>
    <t>2604073</t>
  </si>
  <si>
    <t>Łagów (3)</t>
  </si>
  <si>
    <t>2604074</t>
  </si>
  <si>
    <t>Łagów - miasto (4)</t>
  </si>
  <si>
    <t>2604075</t>
  </si>
  <si>
    <t>Łagów - obszar wiejski (5)</t>
  </si>
  <si>
    <t>2604082</t>
  </si>
  <si>
    <t>Łopuszno (2)</t>
  </si>
  <si>
    <t>2604092</t>
  </si>
  <si>
    <t>Masłów (2)</t>
  </si>
  <si>
    <t>2604102</t>
  </si>
  <si>
    <t>Miedziana Góra (2)</t>
  </si>
  <si>
    <t>2604112</t>
  </si>
  <si>
    <t>Mniów (2)</t>
  </si>
  <si>
    <t>2604123</t>
  </si>
  <si>
    <t>Morawica (3)</t>
  </si>
  <si>
    <t>2604124</t>
  </si>
  <si>
    <t>Morawica - miasto (4)</t>
  </si>
  <si>
    <t>2604125</t>
  </si>
  <si>
    <t>Morawica - obszar wiejski (5)</t>
  </si>
  <si>
    <t>2604133</t>
  </si>
  <si>
    <t>Nowa Słupia (3)</t>
  </si>
  <si>
    <t>2604134</t>
  </si>
  <si>
    <t>Nowa Słupia - miasto (4)</t>
  </si>
  <si>
    <t>2604135</t>
  </si>
  <si>
    <t>Nowa Słupia - obszar wiejski (5)</t>
  </si>
  <si>
    <t>2604142</t>
  </si>
  <si>
    <t>Piekoszów (2)</t>
  </si>
  <si>
    <t>2604153</t>
  </si>
  <si>
    <t>Pierzchnica (3)</t>
  </si>
  <si>
    <t>2604154</t>
  </si>
  <si>
    <t>Pierzchnica - miasto (4)</t>
  </si>
  <si>
    <t>2604155</t>
  </si>
  <si>
    <t>Pierzchnica - obszar wiejski (5)</t>
  </si>
  <si>
    <t>2604162</t>
  </si>
  <si>
    <t>Raków (2)</t>
  </si>
  <si>
    <t>2604172</t>
  </si>
  <si>
    <t>Nowiny (2)</t>
  </si>
  <si>
    <t>2604182</t>
  </si>
  <si>
    <t>Strawczyn (2)</t>
  </si>
  <si>
    <t>2604192</t>
  </si>
  <si>
    <t>Zagnańsk (2)</t>
  </si>
  <si>
    <t>2605000</t>
  </si>
  <si>
    <t>Powiat konecki</t>
  </si>
  <si>
    <t>2605012</t>
  </si>
  <si>
    <t>Fałków (2)</t>
  </si>
  <si>
    <t>2605022</t>
  </si>
  <si>
    <t>Gowarczów (2)</t>
  </si>
  <si>
    <t>2605033</t>
  </si>
  <si>
    <t>Końskie (3)</t>
  </si>
  <si>
    <t>2605034</t>
  </si>
  <si>
    <t>Końskie - miasto (4)</t>
  </si>
  <si>
    <t>2605035</t>
  </si>
  <si>
    <t>Końskie - obszar wiejski (5)</t>
  </si>
  <si>
    <t>2605043</t>
  </si>
  <si>
    <t>Radoszyce (3)</t>
  </si>
  <si>
    <t>2605044</t>
  </si>
  <si>
    <t>Radoszyce - miasto (4)</t>
  </si>
  <si>
    <t>2605045</t>
  </si>
  <si>
    <t>Radoszyce - obszar wiejski (5)</t>
  </si>
  <si>
    <t>2605052</t>
  </si>
  <si>
    <t>Ruda Maleniecka (2)</t>
  </si>
  <si>
    <t>2605062</t>
  </si>
  <si>
    <t>Słupia Konecka (2)</t>
  </si>
  <si>
    <t>2605072</t>
  </si>
  <si>
    <t>Smyków (2)</t>
  </si>
  <si>
    <t>2605083</t>
  </si>
  <si>
    <t>Stąporków (3)</t>
  </si>
  <si>
    <t>2605084</t>
  </si>
  <si>
    <t>Stąporków - miasto (4)</t>
  </si>
  <si>
    <t>2605085</t>
  </si>
  <si>
    <t>Stąporków - obszar wiejski (5)</t>
  </si>
  <si>
    <t>2606000</t>
  </si>
  <si>
    <t>Powiat opatowski</t>
  </si>
  <si>
    <t>2606012</t>
  </si>
  <si>
    <t>Baćkowice (2)</t>
  </si>
  <si>
    <t>2606022</t>
  </si>
  <si>
    <t>Iwaniska (2)</t>
  </si>
  <si>
    <t>2606032</t>
  </si>
  <si>
    <t>Lipnik (2)</t>
  </si>
  <si>
    <t>2606043</t>
  </si>
  <si>
    <t>Opatów (3)</t>
  </si>
  <si>
    <t>2606044</t>
  </si>
  <si>
    <t>Opatów - miasto (4)</t>
  </si>
  <si>
    <t>2606045</t>
  </si>
  <si>
    <t>Opatów - obszar wiejski (5)</t>
  </si>
  <si>
    <t>2606053</t>
  </si>
  <si>
    <t>Ożarów (3)</t>
  </si>
  <si>
    <t>2606054</t>
  </si>
  <si>
    <t>Ożarów - miasto (4)</t>
  </si>
  <si>
    <t>2606055</t>
  </si>
  <si>
    <t>Ożarów - obszar wiejski (5)</t>
  </si>
  <si>
    <t>2606062</t>
  </si>
  <si>
    <t>Sadowie (2)</t>
  </si>
  <si>
    <t>2606072</t>
  </si>
  <si>
    <t>Tarłów (2)</t>
  </si>
  <si>
    <t>2606082</t>
  </si>
  <si>
    <t>Wojciechowice (2)</t>
  </si>
  <si>
    <t>2607000</t>
  </si>
  <si>
    <t>Powiat ostrowiecki</t>
  </si>
  <si>
    <t>2607011</t>
  </si>
  <si>
    <t>Ostrowiec Świętokrzyski (1)</t>
  </si>
  <si>
    <t>2607022</t>
  </si>
  <si>
    <t>Bałtów (2)</t>
  </si>
  <si>
    <t>2607032</t>
  </si>
  <si>
    <t>Bodzechów (2)</t>
  </si>
  <si>
    <t>2607043</t>
  </si>
  <si>
    <t>Ćmielów (3)</t>
  </si>
  <si>
    <t>2607044</t>
  </si>
  <si>
    <t>Ćmielów - miasto (4)</t>
  </si>
  <si>
    <t>2607045</t>
  </si>
  <si>
    <t>Ćmielów - obszar wiejski (5)</t>
  </si>
  <si>
    <t>2607053</t>
  </si>
  <si>
    <t>Kunów (3)</t>
  </si>
  <si>
    <t>2607054</t>
  </si>
  <si>
    <t>Kunów - miasto (4)</t>
  </si>
  <si>
    <t>2607055</t>
  </si>
  <si>
    <t>Kunów - obszar wiejski (5)</t>
  </si>
  <si>
    <t>2607062</t>
  </si>
  <si>
    <t>Waśniów (2)</t>
  </si>
  <si>
    <t>2608000</t>
  </si>
  <si>
    <t>Powiat pińczowski</t>
  </si>
  <si>
    <t>2608013</t>
  </si>
  <si>
    <t>Działoszyce (3)</t>
  </si>
  <si>
    <t>2608014</t>
  </si>
  <si>
    <t>Działoszyce - miasto (4)</t>
  </si>
  <si>
    <t>2608015</t>
  </si>
  <si>
    <t>Działoszyce - obszar wiejski (5)</t>
  </si>
  <si>
    <t>2608022</t>
  </si>
  <si>
    <t>Kije (2)</t>
  </si>
  <si>
    <t>2608032</t>
  </si>
  <si>
    <t>Michałów (2)</t>
  </si>
  <si>
    <t>2608043</t>
  </si>
  <si>
    <t>Pińczów (3)</t>
  </si>
  <si>
    <t>2608044</t>
  </si>
  <si>
    <t>Pińczów - miasto (4)</t>
  </si>
  <si>
    <t>2608045</t>
  </si>
  <si>
    <t>Pińczów - obszar wiejski (5)</t>
  </si>
  <si>
    <t>2608052</t>
  </si>
  <si>
    <t>Złota (2)</t>
  </si>
  <si>
    <t>2609000</t>
  </si>
  <si>
    <t>Powiat sandomierski</t>
  </si>
  <si>
    <t>2609011</t>
  </si>
  <si>
    <t>Sandomierz (1)</t>
  </si>
  <si>
    <t>2609022</t>
  </si>
  <si>
    <t>Dwikozy (2)</t>
  </si>
  <si>
    <t>2609033</t>
  </si>
  <si>
    <t>Klimontów (3)</t>
  </si>
  <si>
    <t>2609034</t>
  </si>
  <si>
    <t>Klimontów - miasto (4)</t>
  </si>
  <si>
    <t>2609035</t>
  </si>
  <si>
    <t>Klimontów - obszar wiejski (5)</t>
  </si>
  <si>
    <t>2609043</t>
  </si>
  <si>
    <t>Koprzywnica (3)</t>
  </si>
  <si>
    <t>2609044</t>
  </si>
  <si>
    <t>Koprzywnica - miasto (4)</t>
  </si>
  <si>
    <t>2609045</t>
  </si>
  <si>
    <t>Koprzywnica - obszar wiejski (5)</t>
  </si>
  <si>
    <t>2609052</t>
  </si>
  <si>
    <t>Łoniów (2)</t>
  </si>
  <si>
    <t>2609062</t>
  </si>
  <si>
    <t>Obrazów (2)</t>
  </si>
  <si>
    <t>2609072</t>
  </si>
  <si>
    <t>Samborzec (2)</t>
  </si>
  <si>
    <t>2609082</t>
  </si>
  <si>
    <t>Wilczyce (2)</t>
  </si>
  <si>
    <t>2609093</t>
  </si>
  <si>
    <t>Zawichost (3)</t>
  </si>
  <si>
    <t>2609094</t>
  </si>
  <si>
    <t>Zawichost - miasto (4)</t>
  </si>
  <si>
    <t>2609095</t>
  </si>
  <si>
    <t>Zawichost - obszar wiejski (5)</t>
  </si>
  <si>
    <t>2610000</t>
  </si>
  <si>
    <t>Powiat skarżyski</t>
  </si>
  <si>
    <t>2610011</t>
  </si>
  <si>
    <t>Skarżysko-Kamienna (1)</t>
  </si>
  <si>
    <t>2610022</t>
  </si>
  <si>
    <t>Bliżyn (2)</t>
  </si>
  <si>
    <t>2610032</t>
  </si>
  <si>
    <t>Łączna (2)</t>
  </si>
  <si>
    <t>2610042</t>
  </si>
  <si>
    <t>Skarżysko Kościelne (2)</t>
  </si>
  <si>
    <t>2610053</t>
  </si>
  <si>
    <t>Suchedniów (3)</t>
  </si>
  <si>
    <t>2610054</t>
  </si>
  <si>
    <t>Suchedniów - miasto (4)</t>
  </si>
  <si>
    <t>2610055</t>
  </si>
  <si>
    <t>Suchedniów - obszar wiejski (5)</t>
  </si>
  <si>
    <t>2611000</t>
  </si>
  <si>
    <t>Powiat starachowicki</t>
  </si>
  <si>
    <t>2611011</t>
  </si>
  <si>
    <t>Starachowice (1)</t>
  </si>
  <si>
    <t>2611022</t>
  </si>
  <si>
    <t>2611032</t>
  </si>
  <si>
    <t>Mirzec (2)</t>
  </si>
  <si>
    <t>2611042</t>
  </si>
  <si>
    <t>Pawłów (2)</t>
  </si>
  <si>
    <t>2611053</t>
  </si>
  <si>
    <t>Wąchock (3)</t>
  </si>
  <si>
    <t>2611054</t>
  </si>
  <si>
    <t>Wąchock - miasto (4)</t>
  </si>
  <si>
    <t>2611055</t>
  </si>
  <si>
    <t>Wąchock - obszar wiejski (5)</t>
  </si>
  <si>
    <t>2612000</t>
  </si>
  <si>
    <t>Powiat staszowski</t>
  </si>
  <si>
    <t>2612012</t>
  </si>
  <si>
    <t>Bogoria (2)</t>
  </si>
  <si>
    <t>2612022</t>
  </si>
  <si>
    <t>2612033</t>
  </si>
  <si>
    <t>Oleśnica (3)</t>
  </si>
  <si>
    <t>2612034</t>
  </si>
  <si>
    <t>Oleśnica - miasto (4)</t>
  </si>
  <si>
    <t>2612035</t>
  </si>
  <si>
    <t>Oleśnica - obszar wiejski (5)</t>
  </si>
  <si>
    <t>2612043</t>
  </si>
  <si>
    <t>Osiek (3)</t>
  </si>
  <si>
    <t>2612044</t>
  </si>
  <si>
    <t>Osiek - miasto (4)</t>
  </si>
  <si>
    <t>2612045</t>
  </si>
  <si>
    <t>Osiek - obszar wiejski (5)</t>
  </si>
  <si>
    <t>2612053</t>
  </si>
  <si>
    <t>Połaniec (3)</t>
  </si>
  <si>
    <t>2612054</t>
  </si>
  <si>
    <t>Połaniec - miasto (4)</t>
  </si>
  <si>
    <t>2612055</t>
  </si>
  <si>
    <t>Połaniec - obszar wiejski (5)</t>
  </si>
  <si>
    <t>2612062</t>
  </si>
  <si>
    <t>Rytwiany (2)</t>
  </si>
  <si>
    <t>2612073</t>
  </si>
  <si>
    <t>Staszów (3)</t>
  </si>
  <si>
    <t>2612074</t>
  </si>
  <si>
    <t>Staszów - miasto (4)</t>
  </si>
  <si>
    <t>2612075</t>
  </si>
  <si>
    <t>Staszów - obszar wiejski (5)</t>
  </si>
  <si>
    <t>2612083</t>
  </si>
  <si>
    <t>Szydłów (3)</t>
  </si>
  <si>
    <t>2612084</t>
  </si>
  <si>
    <t>Szydłów - miasto (4)</t>
  </si>
  <si>
    <t>2612085</t>
  </si>
  <si>
    <t>Szydłów - obszar wiejski (5)</t>
  </si>
  <si>
    <t>2613000</t>
  </si>
  <si>
    <t>Powiat włoszczowski</t>
  </si>
  <si>
    <t>2613012</t>
  </si>
  <si>
    <t>Kluczewsko (2)</t>
  </si>
  <si>
    <t>2613022</t>
  </si>
  <si>
    <t>Krasocin (2)</t>
  </si>
  <si>
    <t>2613032</t>
  </si>
  <si>
    <t>Moskorzew (2)</t>
  </si>
  <si>
    <t>2613042</t>
  </si>
  <si>
    <t>Radków (2)</t>
  </si>
  <si>
    <t>2613052</t>
  </si>
  <si>
    <t>Secemin (2)</t>
  </si>
  <si>
    <t>2613063</t>
  </si>
  <si>
    <t>Włoszczowa (3)</t>
  </si>
  <si>
    <t>2613064</t>
  </si>
  <si>
    <t>Włoszczowa - miasto (4)</t>
  </si>
  <si>
    <t>2613065</t>
  </si>
  <si>
    <t>Włoszczowa - obszar wiejski (5)</t>
  </si>
  <si>
    <t>2661000</t>
  </si>
  <si>
    <t>Powiat m. Kielce</t>
  </si>
  <si>
    <t>2661011</t>
  </si>
  <si>
    <t>Kielce (1)</t>
  </si>
  <si>
    <t>2800000</t>
  </si>
  <si>
    <t>WARMIŃSKO-MAZURSKIE</t>
  </si>
  <si>
    <t>2801000</t>
  </si>
  <si>
    <t>Powiat bartoszycki</t>
  </si>
  <si>
    <t>2801011</t>
  </si>
  <si>
    <t>Bartoszyce (1)</t>
  </si>
  <si>
    <t>2801021</t>
  </si>
  <si>
    <t>Górowo Iławeckie (1)</t>
  </si>
  <si>
    <t>2801032</t>
  </si>
  <si>
    <t>Bartoszyce (2)</t>
  </si>
  <si>
    <t>2801043</t>
  </si>
  <si>
    <t>Bisztynek (3)</t>
  </si>
  <si>
    <t>2801044</t>
  </si>
  <si>
    <t>Bisztynek - miasto (4)</t>
  </si>
  <si>
    <t>2801045</t>
  </si>
  <si>
    <t>Bisztynek - obszar wiejski (5)</t>
  </si>
  <si>
    <t>2801052</t>
  </si>
  <si>
    <t>Górowo Iławeckie (2)</t>
  </si>
  <si>
    <t>2801063</t>
  </si>
  <si>
    <t>Sępopol (3)</t>
  </si>
  <si>
    <t>2801064</t>
  </si>
  <si>
    <t>Sępopol - miasto (4)</t>
  </si>
  <si>
    <t>2801065</t>
  </si>
  <si>
    <t>Sępopol - obszar wiejski (5)</t>
  </si>
  <si>
    <t>2802000</t>
  </si>
  <si>
    <t>Powiat braniewski</t>
  </si>
  <si>
    <t>2802011</t>
  </si>
  <si>
    <t>Braniewo (1)</t>
  </si>
  <si>
    <t>2802022</t>
  </si>
  <si>
    <t>Braniewo (2)</t>
  </si>
  <si>
    <t>2802033</t>
  </si>
  <si>
    <t>Frombork (3)</t>
  </si>
  <si>
    <t>2802034</t>
  </si>
  <si>
    <t>Frombork - miasto (4)</t>
  </si>
  <si>
    <t>2802035</t>
  </si>
  <si>
    <t>Frombork - obszar wiejski (5)</t>
  </si>
  <si>
    <t>2802042</t>
  </si>
  <si>
    <t>Lelkowo (2)</t>
  </si>
  <si>
    <t>2802053</t>
  </si>
  <si>
    <t>Pieniężno (3)</t>
  </si>
  <si>
    <t>2802054</t>
  </si>
  <si>
    <t>Pieniężno - miasto (4)</t>
  </si>
  <si>
    <t>2802055</t>
  </si>
  <si>
    <t>Pieniężno - obszar wiejski (5)</t>
  </si>
  <si>
    <t>2802062</t>
  </si>
  <si>
    <t>Płoskinia (2)</t>
  </si>
  <si>
    <t>2802072</t>
  </si>
  <si>
    <t>Wilczęta (2)</t>
  </si>
  <si>
    <t>2803000</t>
  </si>
  <si>
    <t>Powiat działdowski</t>
  </si>
  <si>
    <t>2803011</t>
  </si>
  <si>
    <t>Działdowo (1)</t>
  </si>
  <si>
    <t>2803022</t>
  </si>
  <si>
    <t>Działdowo (2)</t>
  </si>
  <si>
    <t>2803032</t>
  </si>
  <si>
    <t>Iłowo-Osada (2)</t>
  </si>
  <si>
    <t>2803043</t>
  </si>
  <si>
    <t>Lidzbark (3)</t>
  </si>
  <si>
    <t>2803044</t>
  </si>
  <si>
    <t>Lidzbark - miasto (4)</t>
  </si>
  <si>
    <t>2803045</t>
  </si>
  <si>
    <t>Lidzbark - obszar wiejski (5)</t>
  </si>
  <si>
    <t>2803052</t>
  </si>
  <si>
    <t>Płośnica (2)</t>
  </si>
  <si>
    <t>2803062</t>
  </si>
  <si>
    <t>2804000</t>
  </si>
  <si>
    <t>Powiat elbląski</t>
  </si>
  <si>
    <t>2804012</t>
  </si>
  <si>
    <t>Elbląg (2)</t>
  </si>
  <si>
    <t>2804022</t>
  </si>
  <si>
    <t>Godkowo (2)</t>
  </si>
  <si>
    <t>2804032</t>
  </si>
  <si>
    <t>Gronowo Elbląskie (2)</t>
  </si>
  <si>
    <t>2804042</t>
  </si>
  <si>
    <t>Markusy (2)</t>
  </si>
  <si>
    <t>2804052</t>
  </si>
  <si>
    <t>Milejewo (2)</t>
  </si>
  <si>
    <t>2804063</t>
  </si>
  <si>
    <t>Młynary (3)</t>
  </si>
  <si>
    <t>2804064</t>
  </si>
  <si>
    <t>Młynary - miasto (4)</t>
  </si>
  <si>
    <t>2804065</t>
  </si>
  <si>
    <t>Młynary - obszar wiejski (5)</t>
  </si>
  <si>
    <t>2804073</t>
  </si>
  <si>
    <t>Pasłęk (3)</t>
  </si>
  <si>
    <t>2804074</t>
  </si>
  <si>
    <t>Pasłęk - miasto (4)</t>
  </si>
  <si>
    <t>2804075</t>
  </si>
  <si>
    <t>Pasłęk - obszar wiejski (5)</t>
  </si>
  <si>
    <t>2804082</t>
  </si>
  <si>
    <t>Rychliki (2)</t>
  </si>
  <si>
    <t>2804093</t>
  </si>
  <si>
    <t>Tolkmicko (3)</t>
  </si>
  <si>
    <t>2804094</t>
  </si>
  <si>
    <t>Tolkmicko - miasto (4)</t>
  </si>
  <si>
    <t>2804095</t>
  </si>
  <si>
    <t>Tolkmicko - obszar wiejski (5)</t>
  </si>
  <si>
    <t>2805000</t>
  </si>
  <si>
    <t>Powiat ełcki</t>
  </si>
  <si>
    <t>2805011</t>
  </si>
  <si>
    <t>Ełk (1)</t>
  </si>
  <si>
    <t>2805022</t>
  </si>
  <si>
    <t>Ełk (2)</t>
  </si>
  <si>
    <t>2805032</t>
  </si>
  <si>
    <t>Kalinowo (2)</t>
  </si>
  <si>
    <t>2805042</t>
  </si>
  <si>
    <t>Prostki (2)</t>
  </si>
  <si>
    <t>2805052</t>
  </si>
  <si>
    <t>Stare Juchy (2)</t>
  </si>
  <si>
    <t>2806000</t>
  </si>
  <si>
    <t>Powiat giżycki</t>
  </si>
  <si>
    <t>2806011</t>
  </si>
  <si>
    <t>Giżycko (1)</t>
  </si>
  <si>
    <t>2806042</t>
  </si>
  <si>
    <t>Giżycko (2)</t>
  </si>
  <si>
    <t>2806052</t>
  </si>
  <si>
    <t>Kruklanki (2)</t>
  </si>
  <si>
    <t>2806062</t>
  </si>
  <si>
    <t>Miłki (2)</t>
  </si>
  <si>
    <t>2806083</t>
  </si>
  <si>
    <t>Ryn (3)</t>
  </si>
  <si>
    <t>2806084</t>
  </si>
  <si>
    <t>Ryn - miasto (4)</t>
  </si>
  <si>
    <t>2806085</t>
  </si>
  <si>
    <t>Ryn - obszar wiejski (5)</t>
  </si>
  <si>
    <t>2806102</t>
  </si>
  <si>
    <t>Wydminy (2)</t>
  </si>
  <si>
    <t>2807000</t>
  </si>
  <si>
    <t>Powiat iławski</t>
  </si>
  <si>
    <t>2807011</t>
  </si>
  <si>
    <t>Iława (1)</t>
  </si>
  <si>
    <t>2807021</t>
  </si>
  <si>
    <t>Lubawa (1)</t>
  </si>
  <si>
    <t>2807032</t>
  </si>
  <si>
    <t>Iława (2)</t>
  </si>
  <si>
    <t>2807043</t>
  </si>
  <si>
    <t>Kisielice (3)</t>
  </si>
  <si>
    <t>2807044</t>
  </si>
  <si>
    <t>Kisielice - miasto (4)</t>
  </si>
  <si>
    <t>2807045</t>
  </si>
  <si>
    <t>Kisielice - obszar wiejski (5)</t>
  </si>
  <si>
    <t>2807052</t>
  </si>
  <si>
    <t>Lubawa (2)</t>
  </si>
  <si>
    <t>2807063</t>
  </si>
  <si>
    <t>Susz (3)</t>
  </si>
  <si>
    <t>2807064</t>
  </si>
  <si>
    <t>Susz - miasto (4)</t>
  </si>
  <si>
    <t>2807065</t>
  </si>
  <si>
    <t>Susz - obszar wiejski (5)</t>
  </si>
  <si>
    <t>2807073</t>
  </si>
  <si>
    <t>Zalewo (3)</t>
  </si>
  <si>
    <t>2807074</t>
  </si>
  <si>
    <t>Zalewo - miasto (4)</t>
  </si>
  <si>
    <t>2807075</t>
  </si>
  <si>
    <t>Zalewo - obszar wiejski (5)</t>
  </si>
  <si>
    <t>2808000</t>
  </si>
  <si>
    <t>Powiat kętrzyński</t>
  </si>
  <si>
    <t>2808011</t>
  </si>
  <si>
    <t>Kętrzyn (1)</t>
  </si>
  <si>
    <t>2808022</t>
  </si>
  <si>
    <t>Barciany (2)</t>
  </si>
  <si>
    <t>2808032</t>
  </si>
  <si>
    <t>Kętrzyn (2)</t>
  </si>
  <si>
    <t>2808043</t>
  </si>
  <si>
    <t>Korsze (3)</t>
  </si>
  <si>
    <t>2808044</t>
  </si>
  <si>
    <t>Korsze - miasto (4)</t>
  </si>
  <si>
    <t>2808045</t>
  </si>
  <si>
    <t>Korsze - obszar wiejski (5)</t>
  </si>
  <si>
    <t>2808053</t>
  </si>
  <si>
    <t>Reszel (3)</t>
  </si>
  <si>
    <t>2808054</t>
  </si>
  <si>
    <t>Reszel - miasto (4)</t>
  </si>
  <si>
    <t>2808055</t>
  </si>
  <si>
    <t>Reszel - obszar wiejski (5)</t>
  </si>
  <si>
    <t>2808062</t>
  </si>
  <si>
    <t>Srokowo (2)</t>
  </si>
  <si>
    <t>2809000</t>
  </si>
  <si>
    <t>Powiat lidzbarski</t>
  </si>
  <si>
    <t>2809011</t>
  </si>
  <si>
    <t>Lidzbark Warmiński (1)</t>
  </si>
  <si>
    <t>2809022</t>
  </si>
  <si>
    <t>Kiwity (2)</t>
  </si>
  <si>
    <t>2809032</t>
  </si>
  <si>
    <t>Lidzbark Warmiński (2)</t>
  </si>
  <si>
    <t>2809042</t>
  </si>
  <si>
    <t>Lubomino (2)</t>
  </si>
  <si>
    <t>2809053</t>
  </si>
  <si>
    <t>Orneta (3)</t>
  </si>
  <si>
    <t>2809054</t>
  </si>
  <si>
    <t>Orneta - miasto (4)</t>
  </si>
  <si>
    <t>2809055</t>
  </si>
  <si>
    <t>Orneta - obszar wiejski (5)</t>
  </si>
  <si>
    <t>2810000</t>
  </si>
  <si>
    <t>Powiat mrągowski</t>
  </si>
  <si>
    <t>2810011</t>
  </si>
  <si>
    <t>Mrągowo (1)</t>
  </si>
  <si>
    <t>2810023</t>
  </si>
  <si>
    <t>Mikołajki (3)</t>
  </si>
  <si>
    <t>2810024</t>
  </si>
  <si>
    <t>Mikołajki - miasto (4)</t>
  </si>
  <si>
    <t>2810025</t>
  </si>
  <si>
    <t>Mikołajki - obszar wiejski (5)</t>
  </si>
  <si>
    <t>2810032</t>
  </si>
  <si>
    <t>Mrągowo (2)</t>
  </si>
  <si>
    <t>2810042</t>
  </si>
  <si>
    <t>Piecki (2)</t>
  </si>
  <si>
    <t>2810052</t>
  </si>
  <si>
    <t>Sorkwity (2)</t>
  </si>
  <si>
    <t>2811000</t>
  </si>
  <si>
    <t>Powiat nidzicki</t>
  </si>
  <si>
    <t>2811012</t>
  </si>
  <si>
    <t>Janowiec Kościelny (2)</t>
  </si>
  <si>
    <t>2811022</t>
  </si>
  <si>
    <t>Janowo (2)</t>
  </si>
  <si>
    <t>2811032</t>
  </si>
  <si>
    <t>Kozłowo (2)</t>
  </si>
  <si>
    <t>2811043</t>
  </si>
  <si>
    <t>Nidzica (3)</t>
  </si>
  <si>
    <t>2811044</t>
  </si>
  <si>
    <t>Nidzica - miasto (4)</t>
  </si>
  <si>
    <t>2811045</t>
  </si>
  <si>
    <t>Nidzica - obszar wiejski (5)</t>
  </si>
  <si>
    <t>2812000</t>
  </si>
  <si>
    <t>Powiat nowomiejski</t>
  </si>
  <si>
    <t>2812011</t>
  </si>
  <si>
    <t>Nowe Miasto Lubawskie (1)</t>
  </si>
  <si>
    <t>2812022</t>
  </si>
  <si>
    <t>Biskupiec (2)</t>
  </si>
  <si>
    <t>2812032</t>
  </si>
  <si>
    <t>Grodziczno (2)</t>
  </si>
  <si>
    <t>2812042</t>
  </si>
  <si>
    <t>Kurzętnik (2)</t>
  </si>
  <si>
    <t>2812052</t>
  </si>
  <si>
    <t>Nowe Miasto Lubawskie (2)</t>
  </si>
  <si>
    <t>2813000</t>
  </si>
  <si>
    <t>Powiat olecki</t>
  </si>
  <si>
    <t>2813032</t>
  </si>
  <si>
    <t>Kowale Oleckie (2)</t>
  </si>
  <si>
    <t>2813043</t>
  </si>
  <si>
    <t>Olecko (3)</t>
  </si>
  <si>
    <t>2813044</t>
  </si>
  <si>
    <t>Olecko - miasto (4)</t>
  </si>
  <si>
    <t>2813045</t>
  </si>
  <si>
    <t>Olecko - obszar wiejski (5)</t>
  </si>
  <si>
    <t>2813052</t>
  </si>
  <si>
    <t>Świętajno (2)</t>
  </si>
  <si>
    <t>2813062</t>
  </si>
  <si>
    <t>Wieliczki (2)</t>
  </si>
  <si>
    <t>2814000</t>
  </si>
  <si>
    <t>Powiat olsztyński</t>
  </si>
  <si>
    <t>2814013</t>
  </si>
  <si>
    <t>Barczewo (3)</t>
  </si>
  <si>
    <t>2814014</t>
  </si>
  <si>
    <t>Barczewo - miasto (4)</t>
  </si>
  <si>
    <t>2814015</t>
  </si>
  <si>
    <t>Barczewo - obszar wiejski (5)</t>
  </si>
  <si>
    <t>2814023</t>
  </si>
  <si>
    <t>Biskupiec (3)</t>
  </si>
  <si>
    <t>2814024</t>
  </si>
  <si>
    <t>Biskupiec - miasto (4)</t>
  </si>
  <si>
    <t>2814025</t>
  </si>
  <si>
    <t>Biskupiec - obszar wiejski (5)</t>
  </si>
  <si>
    <t>2814033</t>
  </si>
  <si>
    <t>Dobre Miasto (3)</t>
  </si>
  <si>
    <t>2814034</t>
  </si>
  <si>
    <t>Dobre Miasto - miasto (4)</t>
  </si>
  <si>
    <t>2814035</t>
  </si>
  <si>
    <t>Dobre Miasto - obszar wiejski (5)</t>
  </si>
  <si>
    <t>2814042</t>
  </si>
  <si>
    <t>Dywity (2)</t>
  </si>
  <si>
    <t>2814052</t>
  </si>
  <si>
    <t>Gietrzwałd (2)</t>
  </si>
  <si>
    <t>2814063</t>
  </si>
  <si>
    <t>Jeziorany (3)</t>
  </si>
  <si>
    <t>2814064</t>
  </si>
  <si>
    <t>Jeziorany - miasto (4)</t>
  </si>
  <si>
    <t>2814065</t>
  </si>
  <si>
    <t>Jeziorany - obszar wiejski (5)</t>
  </si>
  <si>
    <t>2814072</t>
  </si>
  <si>
    <t>Jonkowo (2)</t>
  </si>
  <si>
    <t>2814082</t>
  </si>
  <si>
    <t>2814093</t>
  </si>
  <si>
    <t>Olsztynek (3)</t>
  </si>
  <si>
    <t>2814094</t>
  </si>
  <si>
    <t>Olsztynek - miasto (4)</t>
  </si>
  <si>
    <t>2814095</t>
  </si>
  <si>
    <t>Olsztynek - obszar wiejski (5)</t>
  </si>
  <si>
    <t>2814102</t>
  </si>
  <si>
    <t>Purda (2)</t>
  </si>
  <si>
    <t>2814112</t>
  </si>
  <si>
    <t>Stawiguda (2)</t>
  </si>
  <si>
    <t>2814122</t>
  </si>
  <si>
    <t>Świątki (2)</t>
  </si>
  <si>
    <t>2815000</t>
  </si>
  <si>
    <t>Powiat ostródzki</t>
  </si>
  <si>
    <t>2815011</t>
  </si>
  <si>
    <t>Ostróda (1)</t>
  </si>
  <si>
    <t>2815022</t>
  </si>
  <si>
    <t>Dąbrówno (2)</t>
  </si>
  <si>
    <t>2815032</t>
  </si>
  <si>
    <t>Grunwald (2)</t>
  </si>
  <si>
    <t>2815042</t>
  </si>
  <si>
    <t>Łukta (2)</t>
  </si>
  <si>
    <t>2815052</t>
  </si>
  <si>
    <t>Małdyty (2)</t>
  </si>
  <si>
    <t>2815063</t>
  </si>
  <si>
    <t>Miłakowo (3)</t>
  </si>
  <si>
    <t>2815064</t>
  </si>
  <si>
    <t>Miłakowo - miasto (4)</t>
  </si>
  <si>
    <t>2815065</t>
  </si>
  <si>
    <t>Miłakowo - obszar wiejski (5)</t>
  </si>
  <si>
    <t>2815073</t>
  </si>
  <si>
    <t>Miłomłyn (3)</t>
  </si>
  <si>
    <t>2815074</t>
  </si>
  <si>
    <t>Miłomłyn - miasto (4)</t>
  </si>
  <si>
    <t>2815075</t>
  </si>
  <si>
    <t>Miłomłyn - obszar wiejski (5)</t>
  </si>
  <si>
    <t>2815083</t>
  </si>
  <si>
    <t>Morąg (3)</t>
  </si>
  <si>
    <t>2815084</t>
  </si>
  <si>
    <t>Morąg - miasto (4)</t>
  </si>
  <si>
    <t>2815085</t>
  </si>
  <si>
    <t>Morąg - obszar wiejski (5)</t>
  </si>
  <si>
    <t>2815092</t>
  </si>
  <si>
    <t>Ostróda (2)</t>
  </si>
  <si>
    <t>2816000</t>
  </si>
  <si>
    <t>Powiat piski</t>
  </si>
  <si>
    <t>2816013</t>
  </si>
  <si>
    <t>Biała Piska (3)</t>
  </si>
  <si>
    <t>2816014</t>
  </si>
  <si>
    <t>Biała Piska - miasto (4)</t>
  </si>
  <si>
    <t>2816015</t>
  </si>
  <si>
    <t>Biała Piska - obszar wiejski (5)</t>
  </si>
  <si>
    <t>2816023</t>
  </si>
  <si>
    <t>Orzysz (3)</t>
  </si>
  <si>
    <t>2816024</t>
  </si>
  <si>
    <t>Orzysz - miasto (4)</t>
  </si>
  <si>
    <t>2816025</t>
  </si>
  <si>
    <t>Orzysz - obszar wiejski (5)</t>
  </si>
  <si>
    <t>2816033</t>
  </si>
  <si>
    <t>Pisz (3)</t>
  </si>
  <si>
    <t>2816034</t>
  </si>
  <si>
    <t>Pisz - miasto (4)</t>
  </si>
  <si>
    <t>2816035</t>
  </si>
  <si>
    <t>Pisz - obszar wiejski (5)</t>
  </si>
  <si>
    <t>2816043</t>
  </si>
  <si>
    <t>Ruciane-Nida (3)</t>
  </si>
  <si>
    <t>2816044</t>
  </si>
  <si>
    <t>Ruciane-Nida - miasto (4)</t>
  </si>
  <si>
    <t>2816045</t>
  </si>
  <si>
    <t>Ruciane-Nida - obszar wiejski (5)</t>
  </si>
  <si>
    <t>2817000</t>
  </si>
  <si>
    <t>Powiat szczycieński</t>
  </si>
  <si>
    <t>2817011</t>
  </si>
  <si>
    <t>Szczytno (1)</t>
  </si>
  <si>
    <t>2817022</t>
  </si>
  <si>
    <t>Dźwierzuty (2)</t>
  </si>
  <si>
    <t>2817032</t>
  </si>
  <si>
    <t>Jedwabno (2)</t>
  </si>
  <si>
    <t>2817043</t>
  </si>
  <si>
    <t>Pasym (3)</t>
  </si>
  <si>
    <t>2817044</t>
  </si>
  <si>
    <t>Pasym - miasto (4)</t>
  </si>
  <si>
    <t>2817045</t>
  </si>
  <si>
    <t>Pasym - obszar wiejski (5)</t>
  </si>
  <si>
    <t>2817052</t>
  </si>
  <si>
    <t>Rozogi (2)</t>
  </si>
  <si>
    <t>2817062</t>
  </si>
  <si>
    <t>Szczytno (2)</t>
  </si>
  <si>
    <t>2817072</t>
  </si>
  <si>
    <t>2817083</t>
  </si>
  <si>
    <t>Wielbark (3)</t>
  </si>
  <si>
    <t>2817084</t>
  </si>
  <si>
    <t>Wielbark - miasto (4)</t>
  </si>
  <si>
    <t>2817085</t>
  </si>
  <si>
    <t>Wielbark - obszar wiejski (5)</t>
  </si>
  <si>
    <t>2818000</t>
  </si>
  <si>
    <t>Powiat gołdapski</t>
  </si>
  <si>
    <t>2818012</t>
  </si>
  <si>
    <t>Banie Mazurskie (2)</t>
  </si>
  <si>
    <t>2818022</t>
  </si>
  <si>
    <t>Dubeninki (2)</t>
  </si>
  <si>
    <t>2818033</t>
  </si>
  <si>
    <t>Gołdap (3)</t>
  </si>
  <si>
    <t>2818034</t>
  </si>
  <si>
    <t>Gołdap - miasto (4)</t>
  </si>
  <si>
    <t>2818035</t>
  </si>
  <si>
    <t>Gołdap - obszar wiejski (5)</t>
  </si>
  <si>
    <t>2819000</t>
  </si>
  <si>
    <t>Powiat węgorzewski</t>
  </si>
  <si>
    <t>2819012</t>
  </si>
  <si>
    <t>Budry (2)</t>
  </si>
  <si>
    <t>2819022</t>
  </si>
  <si>
    <t>Pozezdrze (2)</t>
  </si>
  <si>
    <t>2819033</t>
  </si>
  <si>
    <t>Węgorzewo (3)</t>
  </si>
  <si>
    <t>2819034</t>
  </si>
  <si>
    <t>Węgorzewo - miasto (4)</t>
  </si>
  <si>
    <t>2819035</t>
  </si>
  <si>
    <t>Węgorzewo - obszar wiejski (5)</t>
  </si>
  <si>
    <t>2861000</t>
  </si>
  <si>
    <t>Powiat m. Elbląg</t>
  </si>
  <si>
    <t>2861011</t>
  </si>
  <si>
    <t>Elbląg (1)</t>
  </si>
  <si>
    <t>2862000</t>
  </si>
  <si>
    <t>Powiat m. Olsztyn</t>
  </si>
  <si>
    <t>2862011</t>
  </si>
  <si>
    <t>Olsztyn (1)</t>
  </si>
  <si>
    <t>3000000</t>
  </si>
  <si>
    <t>WIELKOPOLSKIE</t>
  </si>
  <si>
    <t>3001000</t>
  </si>
  <si>
    <t>Powiat chodzieski</t>
  </si>
  <si>
    <t>3001011</t>
  </si>
  <si>
    <t>Chodzież (1)</t>
  </si>
  <si>
    <t>3001022</t>
  </si>
  <si>
    <t>Budzyń (2)</t>
  </si>
  <si>
    <t>3001032</t>
  </si>
  <si>
    <t>Chodzież (2)</t>
  </si>
  <si>
    <t>3001043</t>
  </si>
  <si>
    <t>Margonin (3)</t>
  </si>
  <si>
    <t>3001044</t>
  </si>
  <si>
    <t>Margonin - miasto (4)</t>
  </si>
  <si>
    <t>3001045</t>
  </si>
  <si>
    <t>Margonin - obszar wiejski (5)</t>
  </si>
  <si>
    <t>3001053</t>
  </si>
  <si>
    <t>Szamocin (3)</t>
  </si>
  <si>
    <t>3001054</t>
  </si>
  <si>
    <t>Szamocin - miasto (4)</t>
  </si>
  <si>
    <t>3001055</t>
  </si>
  <si>
    <t>Szamocin - obszar wiejski (5)</t>
  </si>
  <si>
    <t>3002000</t>
  </si>
  <si>
    <t>Powiat czarnkowsko-trzcianecki</t>
  </si>
  <si>
    <t>3002011</t>
  </si>
  <si>
    <t>Czarnków (1)</t>
  </si>
  <si>
    <t>3002022</t>
  </si>
  <si>
    <t>Czarnków (2)</t>
  </si>
  <si>
    <t>3002032</t>
  </si>
  <si>
    <t>Drawsko (2)</t>
  </si>
  <si>
    <t>3002043</t>
  </si>
  <si>
    <t>Krzyż Wielkopolski (3)</t>
  </si>
  <si>
    <t>3002044</t>
  </si>
  <si>
    <t>Krzyż Wielkopolski - miasto (4)</t>
  </si>
  <si>
    <t>3002045</t>
  </si>
  <si>
    <t>Krzyż Wielkopolski - obszar wiejski (5)</t>
  </si>
  <si>
    <t>3002052</t>
  </si>
  <si>
    <t>Lubasz (2)</t>
  </si>
  <si>
    <t>3002062</t>
  </si>
  <si>
    <t>Połajewo (2)</t>
  </si>
  <si>
    <t>3002073</t>
  </si>
  <si>
    <t>Trzcianka (3)</t>
  </si>
  <si>
    <t>3002074</t>
  </si>
  <si>
    <t>Trzcianka - miasto (4)</t>
  </si>
  <si>
    <t>3002075</t>
  </si>
  <si>
    <t>Trzcianka - obszar wiejski (5)</t>
  </si>
  <si>
    <t>3002083</t>
  </si>
  <si>
    <t>Wieleń (3)</t>
  </si>
  <si>
    <t>3002084</t>
  </si>
  <si>
    <t>Wieleń - miasto (4)</t>
  </si>
  <si>
    <t>3002085</t>
  </si>
  <si>
    <t>Wieleń - obszar wiejski (5)</t>
  </si>
  <si>
    <t>3003000</t>
  </si>
  <si>
    <t>Powiat gnieźnieński</t>
  </si>
  <si>
    <t>3003011</t>
  </si>
  <si>
    <t>Gniezno (1)</t>
  </si>
  <si>
    <t>3003023</t>
  </si>
  <si>
    <t>Czerniejewo (3)</t>
  </si>
  <si>
    <t>3003024</t>
  </si>
  <si>
    <t>Czerniejewo - miasto (4)</t>
  </si>
  <si>
    <t>3003025</t>
  </si>
  <si>
    <t>Czerniejewo - obszar wiejski (5)</t>
  </si>
  <si>
    <t>3003032</t>
  </si>
  <si>
    <t>Gniezno (2)</t>
  </si>
  <si>
    <t>3003042</t>
  </si>
  <si>
    <t>Kiszkowo (2)</t>
  </si>
  <si>
    <t>3003053</t>
  </si>
  <si>
    <t>Kłecko (3)</t>
  </si>
  <si>
    <t>3003054</t>
  </si>
  <si>
    <t>Kłecko - miasto (4)</t>
  </si>
  <si>
    <t>3003055</t>
  </si>
  <si>
    <t>Kłecko - obszar wiejski (5)</t>
  </si>
  <si>
    <t>3003062</t>
  </si>
  <si>
    <t>Łubowo (2)</t>
  </si>
  <si>
    <t>3003072</t>
  </si>
  <si>
    <t>Mieleszyn (2)</t>
  </si>
  <si>
    <t>3003082</t>
  </si>
  <si>
    <t>Niechanowo (2)</t>
  </si>
  <si>
    <t>3003093</t>
  </si>
  <si>
    <t>Trzemeszno (3)</t>
  </si>
  <si>
    <t>3003094</t>
  </si>
  <si>
    <t>Trzemeszno - miasto (4)</t>
  </si>
  <si>
    <t>3003095</t>
  </si>
  <si>
    <t>Trzemeszno - obszar wiejski (5)</t>
  </si>
  <si>
    <t>3003103</t>
  </si>
  <si>
    <t>Witkowo (3)</t>
  </si>
  <si>
    <t>3003104</t>
  </si>
  <si>
    <t>Witkowo - miasto (4)</t>
  </si>
  <si>
    <t>3003105</t>
  </si>
  <si>
    <t>Witkowo - obszar wiejski (5)</t>
  </si>
  <si>
    <t>3004000</t>
  </si>
  <si>
    <t>Powiat gostyński</t>
  </si>
  <si>
    <t>3004013</t>
  </si>
  <si>
    <t>Borek Wielkopolski (3)</t>
  </si>
  <si>
    <t>3004014</t>
  </si>
  <si>
    <t>Borek Wielkopolski - miasto (4)</t>
  </si>
  <si>
    <t>3004015</t>
  </si>
  <si>
    <t>Borek Wielkopolski - obszar wiejski (5)</t>
  </si>
  <si>
    <t>3004023</t>
  </si>
  <si>
    <t>Gostyń (3)</t>
  </si>
  <si>
    <t>3004024</t>
  </si>
  <si>
    <t>Gostyń - miasto (4)</t>
  </si>
  <si>
    <t>3004025</t>
  </si>
  <si>
    <t>Gostyń - obszar wiejski (5)</t>
  </si>
  <si>
    <t>3004033</t>
  </si>
  <si>
    <t>Krobia (3)</t>
  </si>
  <si>
    <t>3004034</t>
  </si>
  <si>
    <t>Krobia - miasto (4)</t>
  </si>
  <si>
    <t>3004035</t>
  </si>
  <si>
    <t>Krobia - obszar wiejski (5)</t>
  </si>
  <si>
    <t>3004042</t>
  </si>
  <si>
    <t>Pępowo (2)</t>
  </si>
  <si>
    <t>3004052</t>
  </si>
  <si>
    <t>Piaski (2)</t>
  </si>
  <si>
    <t>3004063</t>
  </si>
  <si>
    <t>Pogorzela (3)</t>
  </si>
  <si>
    <t>3004064</t>
  </si>
  <si>
    <t>Pogorzela - miasto (4)</t>
  </si>
  <si>
    <t>3004065</t>
  </si>
  <si>
    <t>Pogorzela - obszar wiejski (5)</t>
  </si>
  <si>
    <t>3004073</t>
  </si>
  <si>
    <t>Poniec (3)</t>
  </si>
  <si>
    <t>3004074</t>
  </si>
  <si>
    <t>Poniec - miasto (4)</t>
  </si>
  <si>
    <t>3004075</t>
  </si>
  <si>
    <t>Poniec - obszar wiejski (5)</t>
  </si>
  <si>
    <t>3005000</t>
  </si>
  <si>
    <t>3005012</t>
  </si>
  <si>
    <t>Granowo (2)</t>
  </si>
  <si>
    <t>3005023</t>
  </si>
  <si>
    <t>Grodzisk Wielkopolski (3)</t>
  </si>
  <si>
    <t>3005024</t>
  </si>
  <si>
    <t>Grodzisk Wielkopolski - miasto (4)</t>
  </si>
  <si>
    <t>3005025</t>
  </si>
  <si>
    <t>Grodzisk Wielkopolski - obszar wiejski (5)</t>
  </si>
  <si>
    <t>3005032</t>
  </si>
  <si>
    <t>Kamieniec (2)</t>
  </si>
  <si>
    <t>3005043</t>
  </si>
  <si>
    <t>Rakoniewice (3)</t>
  </si>
  <si>
    <t>3005044</t>
  </si>
  <si>
    <t>Rakoniewice - miasto (4)</t>
  </si>
  <si>
    <t>3005045</t>
  </si>
  <si>
    <t>Rakoniewice - obszar wiejski (5)</t>
  </si>
  <si>
    <t>3005053</t>
  </si>
  <si>
    <t>Wielichowo (3)</t>
  </si>
  <si>
    <t>3005054</t>
  </si>
  <si>
    <t>Wielichowo - miasto (4)</t>
  </si>
  <si>
    <t>3005055</t>
  </si>
  <si>
    <t>Wielichowo - obszar wiejski (5)</t>
  </si>
  <si>
    <t>3006000</t>
  </si>
  <si>
    <t>Powiat jarociński</t>
  </si>
  <si>
    <t>3006013</t>
  </si>
  <si>
    <t>Jaraczewo (3)</t>
  </si>
  <si>
    <t>3006014</t>
  </si>
  <si>
    <t>Jaraczewo - miasto (4)</t>
  </si>
  <si>
    <t>3006015</t>
  </si>
  <si>
    <t>Jaraczewo - obszar wiejski (5)</t>
  </si>
  <si>
    <t>3006023</t>
  </si>
  <si>
    <t>Jarocin (3)</t>
  </si>
  <si>
    <t>3006024</t>
  </si>
  <si>
    <t>Jarocin - miasto (4)</t>
  </si>
  <si>
    <t>3006025</t>
  </si>
  <si>
    <t>Jarocin - obszar wiejski (5)</t>
  </si>
  <si>
    <t>3006032</t>
  </si>
  <si>
    <t>Kotlin (2)</t>
  </si>
  <si>
    <t>3006043</t>
  </si>
  <si>
    <t>Żerków (3)</t>
  </si>
  <si>
    <t>3006044</t>
  </si>
  <si>
    <t>Żerków - miasto (4)</t>
  </si>
  <si>
    <t>3006045</t>
  </si>
  <si>
    <t>Żerków - obszar wiejski (5)</t>
  </si>
  <si>
    <t>3007000</t>
  </si>
  <si>
    <t>Powiat kaliski</t>
  </si>
  <si>
    <t>3007012</t>
  </si>
  <si>
    <t>Blizanów (2)</t>
  </si>
  <si>
    <t>3007022</t>
  </si>
  <si>
    <t>3007032</t>
  </si>
  <si>
    <t>Ceków-Kolonia (2)</t>
  </si>
  <si>
    <t>3007042</t>
  </si>
  <si>
    <t>Godziesze Wielkie (2)</t>
  </si>
  <si>
    <t>3007052</t>
  </si>
  <si>
    <t>Koźminek (2)</t>
  </si>
  <si>
    <t>3007062</t>
  </si>
  <si>
    <t>Lisków (2)</t>
  </si>
  <si>
    <t>3007072</t>
  </si>
  <si>
    <t>Mycielin (2)</t>
  </si>
  <si>
    <t>3007083</t>
  </si>
  <si>
    <t>Opatówek (3)</t>
  </si>
  <si>
    <t>3007084</t>
  </si>
  <si>
    <t>Opatówek - miasto (4)</t>
  </si>
  <si>
    <t>3007085</t>
  </si>
  <si>
    <t>Opatówek - obszar wiejski (5)</t>
  </si>
  <si>
    <t>3007093</t>
  </si>
  <si>
    <t>Stawiszyn (3)</t>
  </si>
  <si>
    <t>3007094</t>
  </si>
  <si>
    <t>Stawiszyn - miasto (4)</t>
  </si>
  <si>
    <t>3007095</t>
  </si>
  <si>
    <t>Stawiszyn - obszar wiejski (5)</t>
  </si>
  <si>
    <t>3007102</t>
  </si>
  <si>
    <t>Szczytniki (2)</t>
  </si>
  <si>
    <t>3007112</t>
  </si>
  <si>
    <t>Żelazków (2)</t>
  </si>
  <si>
    <t>3008000</t>
  </si>
  <si>
    <t>Powiat kępiński</t>
  </si>
  <si>
    <t>3008012</t>
  </si>
  <si>
    <t>3008022</t>
  </si>
  <si>
    <t>Bralin (2)</t>
  </si>
  <si>
    <t>3008033</t>
  </si>
  <si>
    <t>Kępno (3)</t>
  </si>
  <si>
    <t>3008034</t>
  </si>
  <si>
    <t>Kępno - miasto (4)</t>
  </si>
  <si>
    <t>3008035</t>
  </si>
  <si>
    <t>Kępno - obszar wiejski (5)</t>
  </si>
  <si>
    <t>3008042</t>
  </si>
  <si>
    <t>Łęka Opatowska (2)</t>
  </si>
  <si>
    <t>3008052</t>
  </si>
  <si>
    <t>Perzów (2)</t>
  </si>
  <si>
    <t>3008062</t>
  </si>
  <si>
    <t>Rychtal (2)</t>
  </si>
  <si>
    <t>3008072</t>
  </si>
  <si>
    <t>Trzcinica (2)</t>
  </si>
  <si>
    <t>3009000</t>
  </si>
  <si>
    <t>Powiat kolski</t>
  </si>
  <si>
    <t>3009011</t>
  </si>
  <si>
    <t>Koło (1)</t>
  </si>
  <si>
    <t>3009022</t>
  </si>
  <si>
    <t>Babiak (2)</t>
  </si>
  <si>
    <t>3009032</t>
  </si>
  <si>
    <t>Chodów (2)</t>
  </si>
  <si>
    <t>3009043</t>
  </si>
  <si>
    <t>Dąbie (3)</t>
  </si>
  <si>
    <t>3009044</t>
  </si>
  <si>
    <t>Dąbie - miasto (4)</t>
  </si>
  <si>
    <t>3009045</t>
  </si>
  <si>
    <t>Dąbie - obszar wiejski (5)</t>
  </si>
  <si>
    <t>3009052</t>
  </si>
  <si>
    <t>Grzegorzew (2)</t>
  </si>
  <si>
    <t>3009063</t>
  </si>
  <si>
    <t>Kłodawa (3)</t>
  </si>
  <si>
    <t>3009064</t>
  </si>
  <si>
    <t>Kłodawa - miasto (4)</t>
  </si>
  <si>
    <t>3009065</t>
  </si>
  <si>
    <t>Kłodawa - obszar wiejski (5)</t>
  </si>
  <si>
    <t>3009072</t>
  </si>
  <si>
    <t>Koło (2)</t>
  </si>
  <si>
    <t>3009082</t>
  </si>
  <si>
    <t>Kościelec (2)</t>
  </si>
  <si>
    <t>3009092</t>
  </si>
  <si>
    <t>Olszówka (2)</t>
  </si>
  <si>
    <t>3009102</t>
  </si>
  <si>
    <t>Osiek Mały (2)</t>
  </si>
  <si>
    <t>3009113</t>
  </si>
  <si>
    <t>Przedecz (3)</t>
  </si>
  <si>
    <t>3009114</t>
  </si>
  <si>
    <t>Przedecz - miasto (4)</t>
  </si>
  <si>
    <t>3009115</t>
  </si>
  <si>
    <t>Przedecz - obszar wiejski (5)</t>
  </si>
  <si>
    <t>3010000</t>
  </si>
  <si>
    <t>Powiat koniński</t>
  </si>
  <si>
    <t>3010013</t>
  </si>
  <si>
    <t>Golina (3)</t>
  </si>
  <si>
    <t>3010014</t>
  </si>
  <si>
    <t>Golina - miasto (4)</t>
  </si>
  <si>
    <t>3010015</t>
  </si>
  <si>
    <t>Golina - obszar wiejski (5)</t>
  </si>
  <si>
    <t>3010022</t>
  </si>
  <si>
    <t>Grodziec (2)</t>
  </si>
  <si>
    <t>3010032</t>
  </si>
  <si>
    <t>Kazimierz Biskupi (2)</t>
  </si>
  <si>
    <t>3010043</t>
  </si>
  <si>
    <t>Kleczew (3)</t>
  </si>
  <si>
    <t>3010044</t>
  </si>
  <si>
    <t>Kleczew - miasto (4)</t>
  </si>
  <si>
    <t>3010045</t>
  </si>
  <si>
    <t>Kleczew - obszar wiejski (5)</t>
  </si>
  <si>
    <t>3010052</t>
  </si>
  <si>
    <t>Kramsk (2)</t>
  </si>
  <si>
    <t>3010062</t>
  </si>
  <si>
    <t>Krzymów (2)</t>
  </si>
  <si>
    <t>3010073</t>
  </si>
  <si>
    <t>Rychwał (3)</t>
  </si>
  <si>
    <t>3010074</t>
  </si>
  <si>
    <t>Rychwał - miasto (4)</t>
  </si>
  <si>
    <t>3010075</t>
  </si>
  <si>
    <t>Rychwał - obszar wiejski (5)</t>
  </si>
  <si>
    <t>3010082</t>
  </si>
  <si>
    <t>Rzgów (2)</t>
  </si>
  <si>
    <t>3010092</t>
  </si>
  <si>
    <t>Skulsk (2)</t>
  </si>
  <si>
    <t>3010103</t>
  </si>
  <si>
    <t>Sompolno (3)</t>
  </si>
  <si>
    <t>3010104</t>
  </si>
  <si>
    <t>Sompolno - miasto (4)</t>
  </si>
  <si>
    <t>3010105</t>
  </si>
  <si>
    <t>Sompolno - obszar wiejski (5)</t>
  </si>
  <si>
    <t>3010112</t>
  </si>
  <si>
    <t>Stare Miasto (2)</t>
  </si>
  <si>
    <t>3010123</t>
  </si>
  <si>
    <t>Ślesin (3)</t>
  </si>
  <si>
    <t>3010124</t>
  </si>
  <si>
    <t>Ślesin - miasto (4)</t>
  </si>
  <si>
    <t>3010125</t>
  </si>
  <si>
    <t>Ślesin - obszar wiejski (5)</t>
  </si>
  <si>
    <t>3010132</t>
  </si>
  <si>
    <t>Wierzbinek (2)</t>
  </si>
  <si>
    <t>3010142</t>
  </si>
  <si>
    <t>Wilczyn (2)</t>
  </si>
  <si>
    <t>3011000</t>
  </si>
  <si>
    <t>Powiat kościański</t>
  </si>
  <si>
    <t>3011011</t>
  </si>
  <si>
    <t>Kościan (1)</t>
  </si>
  <si>
    <t>3011023</t>
  </si>
  <si>
    <t>Czempiń (3)</t>
  </si>
  <si>
    <t>3011024</t>
  </si>
  <si>
    <t>Czempiń - miasto (4)</t>
  </si>
  <si>
    <t>3011025</t>
  </si>
  <si>
    <t>Czempiń - obszar wiejski (5)</t>
  </si>
  <si>
    <t>3011032</t>
  </si>
  <si>
    <t>Kościan (2)</t>
  </si>
  <si>
    <t>3011043</t>
  </si>
  <si>
    <t>Krzywiń (3)</t>
  </si>
  <si>
    <t>3011044</t>
  </si>
  <si>
    <t>Krzywiń - miasto (4)</t>
  </si>
  <si>
    <t>3011045</t>
  </si>
  <si>
    <t>Krzywiń - obszar wiejski (5)</t>
  </si>
  <si>
    <t>3011053</t>
  </si>
  <si>
    <t>Śmigiel (3)</t>
  </si>
  <si>
    <t>3011054</t>
  </si>
  <si>
    <t>Śmigiel - miasto (4)</t>
  </si>
  <si>
    <t>3011055</t>
  </si>
  <si>
    <t>Śmigiel - obszar wiejski (5)</t>
  </si>
  <si>
    <t>3012000</t>
  </si>
  <si>
    <t>Powiat krotoszyński</t>
  </si>
  <si>
    <t>3012011</t>
  </si>
  <si>
    <t>Sulmierzyce (1)</t>
  </si>
  <si>
    <t>3012023</t>
  </si>
  <si>
    <t>Kobylin (3)</t>
  </si>
  <si>
    <t>3012024</t>
  </si>
  <si>
    <t>Kobylin - miasto (4)</t>
  </si>
  <si>
    <t>3012025</t>
  </si>
  <si>
    <t>Kobylin - obszar wiejski (5)</t>
  </si>
  <si>
    <t>3012033</t>
  </si>
  <si>
    <t>Koźmin Wielkopolski (3)</t>
  </si>
  <si>
    <t>3012034</t>
  </si>
  <si>
    <t>Koźmin Wielkopolski - miasto (4)</t>
  </si>
  <si>
    <t>3012035</t>
  </si>
  <si>
    <t>Koźmin Wielkopolski - obszar wiejski (5)</t>
  </si>
  <si>
    <t>3012043</t>
  </si>
  <si>
    <t>Krotoszyn (3)</t>
  </si>
  <si>
    <t>3012044</t>
  </si>
  <si>
    <t>Krotoszyn - miasto (4)</t>
  </si>
  <si>
    <t>3012045</t>
  </si>
  <si>
    <t>Krotoszyn - obszar wiejski (5)</t>
  </si>
  <si>
    <t>3012052</t>
  </si>
  <si>
    <t>Rozdrażew (2)</t>
  </si>
  <si>
    <t>3012063</t>
  </si>
  <si>
    <t>Zduny (3)</t>
  </si>
  <si>
    <t>3012064</t>
  </si>
  <si>
    <t>Zduny - miasto (4)</t>
  </si>
  <si>
    <t>3012065</t>
  </si>
  <si>
    <t>Zduny - obszar wiejski (5)</t>
  </si>
  <si>
    <t>3013000</t>
  </si>
  <si>
    <t>Powiat leszczyński</t>
  </si>
  <si>
    <t>3013012</t>
  </si>
  <si>
    <t>Krzemieniewo (2)</t>
  </si>
  <si>
    <t>3013022</t>
  </si>
  <si>
    <t>3013033</t>
  </si>
  <si>
    <t>Osieczna (3)</t>
  </si>
  <si>
    <t>3013034</t>
  </si>
  <si>
    <t>Osieczna - miasto (4)</t>
  </si>
  <si>
    <t>3013035</t>
  </si>
  <si>
    <t>Osieczna - obszar wiejski (5)</t>
  </si>
  <si>
    <t>3013043</t>
  </si>
  <si>
    <t>Rydzyna (3)</t>
  </si>
  <si>
    <t>3013044</t>
  </si>
  <si>
    <t>Rydzyna - miasto (4)</t>
  </si>
  <si>
    <t>3013045</t>
  </si>
  <si>
    <t>Rydzyna - obszar wiejski (5)</t>
  </si>
  <si>
    <t>3013052</t>
  </si>
  <si>
    <t>Święciechowa (2)</t>
  </si>
  <si>
    <t>3013062</t>
  </si>
  <si>
    <t>Wijewo (2)</t>
  </si>
  <si>
    <t>3013072</t>
  </si>
  <si>
    <t>Włoszakowice (2)</t>
  </si>
  <si>
    <t>3014000</t>
  </si>
  <si>
    <t>Powiat międzychodzki</t>
  </si>
  <si>
    <t>3014012</t>
  </si>
  <si>
    <t>Chrzypsko Wielkie (2)</t>
  </si>
  <si>
    <t>3014022</t>
  </si>
  <si>
    <t>Kwilcz (2)</t>
  </si>
  <si>
    <t>3014033</t>
  </si>
  <si>
    <t>Międzychód (3)</t>
  </si>
  <si>
    <t>3014034</t>
  </si>
  <si>
    <t>Międzychód - miasto (4)</t>
  </si>
  <si>
    <t>3014035</t>
  </si>
  <si>
    <t>Międzychód - obszar wiejski (5)</t>
  </si>
  <si>
    <t>3014043</t>
  </si>
  <si>
    <t>Sieraków (3)</t>
  </si>
  <si>
    <t>3014044</t>
  </si>
  <si>
    <t>Sieraków - miasto (4)</t>
  </si>
  <si>
    <t>3014045</t>
  </si>
  <si>
    <t>Sieraków - obszar wiejski (5)</t>
  </si>
  <si>
    <t>3015000</t>
  </si>
  <si>
    <t>Powiat nowotomyski</t>
  </si>
  <si>
    <t>3015012</t>
  </si>
  <si>
    <t>Kuślin (2)</t>
  </si>
  <si>
    <t>3015023</t>
  </si>
  <si>
    <t>Lwówek (3)</t>
  </si>
  <si>
    <t>3015024</t>
  </si>
  <si>
    <t>Lwówek - miasto (4)</t>
  </si>
  <si>
    <t>3015025</t>
  </si>
  <si>
    <t>Lwówek - obszar wiejski (5)</t>
  </si>
  <si>
    <t>3015032</t>
  </si>
  <si>
    <t>Miedzichowo (2)</t>
  </si>
  <si>
    <t>3015043</t>
  </si>
  <si>
    <t>Nowy Tomyśl (3)</t>
  </si>
  <si>
    <t>3015044</t>
  </si>
  <si>
    <t>Nowy Tomyśl - miasto (4)</t>
  </si>
  <si>
    <t>3015045</t>
  </si>
  <si>
    <t>Nowy Tomyśl - obszar wiejski (5)</t>
  </si>
  <si>
    <t>3015053</t>
  </si>
  <si>
    <t>Opalenica (3)</t>
  </si>
  <si>
    <t>3015054</t>
  </si>
  <si>
    <t>Opalenica - miasto (4)</t>
  </si>
  <si>
    <t>3015055</t>
  </si>
  <si>
    <t>Opalenica - obszar wiejski (5)</t>
  </si>
  <si>
    <t>3015063</t>
  </si>
  <si>
    <t>Zbąszyń (3)</t>
  </si>
  <si>
    <t>3015064</t>
  </si>
  <si>
    <t>Zbąszyń - miasto (4)</t>
  </si>
  <si>
    <t>3015065</t>
  </si>
  <si>
    <t>Zbąszyń - obszar wiejski (5)</t>
  </si>
  <si>
    <t>3016000</t>
  </si>
  <si>
    <t>Powiat obornicki</t>
  </si>
  <si>
    <t>3016013</t>
  </si>
  <si>
    <t>Oborniki (3)</t>
  </si>
  <si>
    <t>3016014</t>
  </si>
  <si>
    <t>Oborniki - miasto (4)</t>
  </si>
  <si>
    <t>3016015</t>
  </si>
  <si>
    <t>Oborniki - obszar wiejski (5)</t>
  </si>
  <si>
    <t>3016023</t>
  </si>
  <si>
    <t>Rogoźno (3)</t>
  </si>
  <si>
    <t>3016024</t>
  </si>
  <si>
    <t>Rogoźno - miasto (4)</t>
  </si>
  <si>
    <t>3016025</t>
  </si>
  <si>
    <t>Rogoźno - obszar wiejski (5)</t>
  </si>
  <si>
    <t>3016032</t>
  </si>
  <si>
    <t>Ryczywół (2)</t>
  </si>
  <si>
    <t>3017000</t>
  </si>
  <si>
    <t>3017011</t>
  </si>
  <si>
    <t>Ostrów Wielkopolski (1)</t>
  </si>
  <si>
    <t>3017023</t>
  </si>
  <si>
    <t>Nowe Skalmierzyce (3)</t>
  </si>
  <si>
    <t>3017024</t>
  </si>
  <si>
    <t>Nowe Skalmierzyce - miasto (4)</t>
  </si>
  <si>
    <t>3017025</t>
  </si>
  <si>
    <t>Nowe Skalmierzyce - obszar wiejski (5)</t>
  </si>
  <si>
    <t>3017034</t>
  </si>
  <si>
    <t>Odolanów - miasto (4)</t>
  </si>
  <si>
    <t>3017035</t>
  </si>
  <si>
    <t>Odolanów - obszar wiejski (5)</t>
  </si>
  <si>
    <t>3017042</t>
  </si>
  <si>
    <t>Ostrów Wielkopolski (2)</t>
  </si>
  <si>
    <t>3017063</t>
  </si>
  <si>
    <t>Raszków (3)</t>
  </si>
  <si>
    <t>3017064</t>
  </si>
  <si>
    <t>Raszków - miasto (4)</t>
  </si>
  <si>
    <t>3017065</t>
  </si>
  <si>
    <t>Raszków - obszar wiejski (5)</t>
  </si>
  <si>
    <t>3017072</t>
  </si>
  <si>
    <t>Sieroszewice (2)</t>
  </si>
  <si>
    <t>3018000</t>
  </si>
  <si>
    <t>Powiat ostrzeszowski</t>
  </si>
  <si>
    <t>3018012</t>
  </si>
  <si>
    <t>Czajków (2)</t>
  </si>
  <si>
    <t>3018022</t>
  </si>
  <si>
    <t>Doruchów (2)</t>
  </si>
  <si>
    <t>3018033</t>
  </si>
  <si>
    <t>Grabów nad Prosną (3)</t>
  </si>
  <si>
    <t>3018034</t>
  </si>
  <si>
    <t>Grabów nad Prosną - miasto (4)</t>
  </si>
  <si>
    <t>3018035</t>
  </si>
  <si>
    <t>Grabów nad Prosną - obszar wiejski (5)</t>
  </si>
  <si>
    <t>3018042</t>
  </si>
  <si>
    <t>Kobyla Góra (2)</t>
  </si>
  <si>
    <t>3018052</t>
  </si>
  <si>
    <t>Kraszewice (2)</t>
  </si>
  <si>
    <t>3018063</t>
  </si>
  <si>
    <t>Mikstat (3)</t>
  </si>
  <si>
    <t>3018064</t>
  </si>
  <si>
    <t>Mikstat - miasto (4)</t>
  </si>
  <si>
    <t>3018065</t>
  </si>
  <si>
    <t>Mikstat - obszar wiejski (5)</t>
  </si>
  <si>
    <t>3018073</t>
  </si>
  <si>
    <t>Ostrzeszów (3)</t>
  </si>
  <si>
    <t>3018074</t>
  </si>
  <si>
    <t>Ostrzeszów - miasto (4)</t>
  </si>
  <si>
    <t>3018075</t>
  </si>
  <si>
    <t>Ostrzeszów - obszar wiejski (5)</t>
  </si>
  <si>
    <t>3019000</t>
  </si>
  <si>
    <t>Powiat pilski</t>
  </si>
  <si>
    <t>3019011</t>
  </si>
  <si>
    <t>Piła (1)</t>
  </si>
  <si>
    <t>3019022</t>
  </si>
  <si>
    <t>Białośliwie (2)</t>
  </si>
  <si>
    <t>3019032</t>
  </si>
  <si>
    <t>Kaczory (2)</t>
  </si>
  <si>
    <t>3019043</t>
  </si>
  <si>
    <t>Łobżenica (3)</t>
  </si>
  <si>
    <t>3019044</t>
  </si>
  <si>
    <t>Łobżenica - miasto (4)</t>
  </si>
  <si>
    <t>3019045</t>
  </si>
  <si>
    <t>Łobżenica - obszar wiejski (5)</t>
  </si>
  <si>
    <t>3019052</t>
  </si>
  <si>
    <t>Miasteczko Krajeńskie (2)</t>
  </si>
  <si>
    <t>3019062</t>
  </si>
  <si>
    <t>3019073</t>
  </si>
  <si>
    <t>Ujście (3)</t>
  </si>
  <si>
    <t>3019074</t>
  </si>
  <si>
    <t>Ujście - miasto (4)</t>
  </si>
  <si>
    <t>3019075</t>
  </si>
  <si>
    <t>Ujście - obszar wiejski (5)</t>
  </si>
  <si>
    <t>3019083</t>
  </si>
  <si>
    <t>Wyrzysk (3)</t>
  </si>
  <si>
    <t>3019084</t>
  </si>
  <si>
    <t>Wyrzysk - miasto (4)</t>
  </si>
  <si>
    <t>3019085</t>
  </si>
  <si>
    <t>Wyrzysk - obszar wiejski (5)</t>
  </si>
  <si>
    <t>3019093</t>
  </si>
  <si>
    <t>Wysoka (3)</t>
  </si>
  <si>
    <t>3019094</t>
  </si>
  <si>
    <t>Wysoka - miasto (4)</t>
  </si>
  <si>
    <t>3019095</t>
  </si>
  <si>
    <t>Wysoka - obszar wiejski (5)</t>
  </si>
  <si>
    <t>3020000</t>
  </si>
  <si>
    <t>Powiat pleszewski</t>
  </si>
  <si>
    <t>3020013</t>
  </si>
  <si>
    <t>Chocz (3)</t>
  </si>
  <si>
    <t>3020014</t>
  </si>
  <si>
    <t>Chocz - miasto (4)</t>
  </si>
  <si>
    <t>3020015</t>
  </si>
  <si>
    <t>Chocz - obszar wiejski (5)</t>
  </si>
  <si>
    <t>3020022</t>
  </si>
  <si>
    <t>3020033</t>
  </si>
  <si>
    <t>Dobrzyca (3)</t>
  </si>
  <si>
    <t>3020034</t>
  </si>
  <si>
    <t>Dobrzyca - miasto (4)</t>
  </si>
  <si>
    <t>3020035</t>
  </si>
  <si>
    <t>Dobrzyca - obszar wiejski (5)</t>
  </si>
  <si>
    <t>3020042</t>
  </si>
  <si>
    <t>Gizałki (2)</t>
  </si>
  <si>
    <t>3020052</t>
  </si>
  <si>
    <t>Gołuchów (2)</t>
  </si>
  <si>
    <t>3020063</t>
  </si>
  <si>
    <t>Pleszew (3)</t>
  </si>
  <si>
    <t>3020064</t>
  </si>
  <si>
    <t>Pleszew - miasto (4)</t>
  </si>
  <si>
    <t>3020065</t>
  </si>
  <si>
    <t>Pleszew - obszar wiejski (5)</t>
  </si>
  <si>
    <t>3021000</t>
  </si>
  <si>
    <t>Powiat poznański</t>
  </si>
  <si>
    <t>3021011</t>
  </si>
  <si>
    <t>Luboń (1)</t>
  </si>
  <si>
    <t>3021021</t>
  </si>
  <si>
    <t>Puszczykowo (1)</t>
  </si>
  <si>
    <t>3021033</t>
  </si>
  <si>
    <t>Buk (3)</t>
  </si>
  <si>
    <t>3021034</t>
  </si>
  <si>
    <t>Buk - miasto (4)</t>
  </si>
  <si>
    <t>3021035</t>
  </si>
  <si>
    <t>Buk - obszar wiejski (5)</t>
  </si>
  <si>
    <t>3021042</t>
  </si>
  <si>
    <t>Czerwonak (2)</t>
  </si>
  <si>
    <t>3021052</t>
  </si>
  <si>
    <t>Dopiewo (2)</t>
  </si>
  <si>
    <t>3021062</t>
  </si>
  <si>
    <t>Kleszczewo (2)</t>
  </si>
  <si>
    <t>3021072</t>
  </si>
  <si>
    <t>Komorniki (2)</t>
  </si>
  <si>
    <t>3021083</t>
  </si>
  <si>
    <t>Kostrzyn (3)</t>
  </si>
  <si>
    <t>3021084</t>
  </si>
  <si>
    <t>Kostrzyn - miasto (4)</t>
  </si>
  <si>
    <t>3021085</t>
  </si>
  <si>
    <t>Kostrzyn - obszar wiejski (5)</t>
  </si>
  <si>
    <t>3021093</t>
  </si>
  <si>
    <t>Kórnik (3)</t>
  </si>
  <si>
    <t>3021094</t>
  </si>
  <si>
    <t>Kórnik - miasto (4)</t>
  </si>
  <si>
    <t>3021095</t>
  </si>
  <si>
    <t>Kórnik - obszar wiejski (5)</t>
  </si>
  <si>
    <t>3021103</t>
  </si>
  <si>
    <t>Mosina (3)</t>
  </si>
  <si>
    <t>3021104</t>
  </si>
  <si>
    <t>Mosina - miasto (4)</t>
  </si>
  <si>
    <t>3021105</t>
  </si>
  <si>
    <t>Mosina - obszar wiejski (5)</t>
  </si>
  <si>
    <t>3021113</t>
  </si>
  <si>
    <t>Murowana Goślina (3)</t>
  </si>
  <si>
    <t>3021114</t>
  </si>
  <si>
    <t>Murowana Goślina - miasto (4)</t>
  </si>
  <si>
    <t>3021115</t>
  </si>
  <si>
    <t>Murowana Goślina - obszar wiejski (5)</t>
  </si>
  <si>
    <t>3021123</t>
  </si>
  <si>
    <t>Pobiedziska (3)</t>
  </si>
  <si>
    <t>3021124</t>
  </si>
  <si>
    <t>Pobiedziska - miasto (4)</t>
  </si>
  <si>
    <t>3021125</t>
  </si>
  <si>
    <t>Pobiedziska - obszar wiejski (5)</t>
  </si>
  <si>
    <t>3021132</t>
  </si>
  <si>
    <t>3021143</t>
  </si>
  <si>
    <t>Stęszew (3)</t>
  </si>
  <si>
    <t>3021144</t>
  </si>
  <si>
    <t>Stęszew - miasto (4)</t>
  </si>
  <si>
    <t>3021145</t>
  </si>
  <si>
    <t>Stęszew - obszar wiejski (5)</t>
  </si>
  <si>
    <t>3021152</t>
  </si>
  <si>
    <t>Suchy Las (2)</t>
  </si>
  <si>
    <t>3021163</t>
  </si>
  <si>
    <t>Swarzędz (3)</t>
  </si>
  <si>
    <t>3021164</t>
  </si>
  <si>
    <t>Swarzędz - miasto (4)</t>
  </si>
  <si>
    <t>3021165</t>
  </si>
  <si>
    <t>Swarzędz - obszar wiejski (5)</t>
  </si>
  <si>
    <t>3021172</t>
  </si>
  <si>
    <t>Tarnowo Podgórne (2)</t>
  </si>
  <si>
    <t>3022000</t>
  </si>
  <si>
    <t>Powiat rawicki</t>
  </si>
  <si>
    <t>3022013</t>
  </si>
  <si>
    <t>Bojanowo (3)</t>
  </si>
  <si>
    <t>3022014</t>
  </si>
  <si>
    <t>Bojanowo - miasto (4)</t>
  </si>
  <si>
    <t>3022015</t>
  </si>
  <si>
    <t>Bojanowo - obszar wiejski (5)</t>
  </si>
  <si>
    <t>3022023</t>
  </si>
  <si>
    <t>Jutrosin (3)</t>
  </si>
  <si>
    <t>3022024</t>
  </si>
  <si>
    <t>Jutrosin - miasto (4)</t>
  </si>
  <si>
    <t>3022025</t>
  </si>
  <si>
    <t>Jutrosin - obszar wiejski (5)</t>
  </si>
  <si>
    <t>3022033</t>
  </si>
  <si>
    <t>Miejska Górka (3)</t>
  </si>
  <si>
    <t>3022034</t>
  </si>
  <si>
    <t>Miejska Górka - miasto (4)</t>
  </si>
  <si>
    <t>3022035</t>
  </si>
  <si>
    <t>Miejska Górka - obszar wiejski (5)</t>
  </si>
  <si>
    <t>3022042</t>
  </si>
  <si>
    <t>Pakosław (2)</t>
  </si>
  <si>
    <t>3022053</t>
  </si>
  <si>
    <t>Rawicz (3)</t>
  </si>
  <si>
    <t>3022054</t>
  </si>
  <si>
    <t>Rawicz - miasto (4)</t>
  </si>
  <si>
    <t>3022055</t>
  </si>
  <si>
    <t>Rawicz - obszar wiejski (5)</t>
  </si>
  <si>
    <t>3023000</t>
  </si>
  <si>
    <t>Powiat słupecki</t>
  </si>
  <si>
    <t>3023011</t>
  </si>
  <si>
    <t>Słupca (1)</t>
  </si>
  <si>
    <t>3023022</t>
  </si>
  <si>
    <t>Lądek (2)</t>
  </si>
  <si>
    <t>3023032</t>
  </si>
  <si>
    <t>Orchowo (2)</t>
  </si>
  <si>
    <t>3023042</t>
  </si>
  <si>
    <t>Ostrowite (2)</t>
  </si>
  <si>
    <t>3023052</t>
  </si>
  <si>
    <t>Powidz (2)</t>
  </si>
  <si>
    <t>3023062</t>
  </si>
  <si>
    <t>Słupca (2)</t>
  </si>
  <si>
    <t>3023072</t>
  </si>
  <si>
    <t>Strzałkowo (2)</t>
  </si>
  <si>
    <t>3023083</t>
  </si>
  <si>
    <t>Zagórów (3)</t>
  </si>
  <si>
    <t>3023084</t>
  </si>
  <si>
    <t>Zagórów - miasto (4)</t>
  </si>
  <si>
    <t>3023085</t>
  </si>
  <si>
    <t>Zagórów - obszar wiejski (5)</t>
  </si>
  <si>
    <t>3024000</t>
  </si>
  <si>
    <t>Powiat szamotulski</t>
  </si>
  <si>
    <t>3024011</t>
  </si>
  <si>
    <t>Obrzycko (1)</t>
  </si>
  <si>
    <t>3024022</t>
  </si>
  <si>
    <t>Duszniki (2)</t>
  </si>
  <si>
    <t>3024032</t>
  </si>
  <si>
    <t>Kaźmierz (2)</t>
  </si>
  <si>
    <t>3024042</t>
  </si>
  <si>
    <t>Obrzycko (2)</t>
  </si>
  <si>
    <t>3024053</t>
  </si>
  <si>
    <t>Ostroróg (3)</t>
  </si>
  <si>
    <t>3024054</t>
  </si>
  <si>
    <t>Ostroróg - miasto (4)</t>
  </si>
  <si>
    <t>3024055</t>
  </si>
  <si>
    <t>Ostroróg - obszar wiejski (5)</t>
  </si>
  <si>
    <t>3024063</t>
  </si>
  <si>
    <t>Pniewy (3)</t>
  </si>
  <si>
    <t>3024064</t>
  </si>
  <si>
    <t>Pniewy - miasto (4)</t>
  </si>
  <si>
    <t>3024065</t>
  </si>
  <si>
    <t>Pniewy - obszar wiejski (5)</t>
  </si>
  <si>
    <t>3024073</t>
  </si>
  <si>
    <t>Szamotuły (3)</t>
  </si>
  <si>
    <t>3024074</t>
  </si>
  <si>
    <t>Szamotuły - miasto (4)</t>
  </si>
  <si>
    <t>3024075</t>
  </si>
  <si>
    <t>Szamotuły - obszar wiejski (5)</t>
  </si>
  <si>
    <t>3024083</t>
  </si>
  <si>
    <t>Wronki (3)</t>
  </si>
  <si>
    <t>3024084</t>
  </si>
  <si>
    <t>Wronki - miasto (4)</t>
  </si>
  <si>
    <t>3024085</t>
  </si>
  <si>
    <t>Wronki - obszar wiejski (5)</t>
  </si>
  <si>
    <t>3025000</t>
  </si>
  <si>
    <t>3025012</t>
  </si>
  <si>
    <t>Dominowo (2)</t>
  </si>
  <si>
    <t>3025022</t>
  </si>
  <si>
    <t>Krzykosy (2)</t>
  </si>
  <si>
    <t>3025032</t>
  </si>
  <si>
    <t>Nowe Miasto nad Wartą (2)</t>
  </si>
  <si>
    <t>3025043</t>
  </si>
  <si>
    <t>Środa Wielkopolska (3)</t>
  </si>
  <si>
    <t>3025044</t>
  </si>
  <si>
    <t>Środa Wielkopolska - miasto (4)</t>
  </si>
  <si>
    <t>3025045</t>
  </si>
  <si>
    <t>Środa Wielkopolska - obszar wiejski (5)</t>
  </si>
  <si>
    <t>3025052</t>
  </si>
  <si>
    <t>Zaniemyśl (2)</t>
  </si>
  <si>
    <t>3026000</t>
  </si>
  <si>
    <t>Powiat śremski</t>
  </si>
  <si>
    <t>3026012</t>
  </si>
  <si>
    <t>3026023</t>
  </si>
  <si>
    <t>Dolsk (3)</t>
  </si>
  <si>
    <t>3026024</t>
  </si>
  <si>
    <t>Dolsk - miasto (4)</t>
  </si>
  <si>
    <t>3026025</t>
  </si>
  <si>
    <t>Dolsk - obszar wiejski (5)</t>
  </si>
  <si>
    <t>3026033</t>
  </si>
  <si>
    <t>Książ Wielkopolski (3)</t>
  </si>
  <si>
    <t>3026034</t>
  </si>
  <si>
    <t>Książ Wielkopolski - miasto (4)</t>
  </si>
  <si>
    <t>3026035</t>
  </si>
  <si>
    <t>Książ Wielkopolski - obszar wiejski (5)</t>
  </si>
  <si>
    <t>3026043</t>
  </si>
  <si>
    <t>Śrem (3)</t>
  </si>
  <si>
    <t>3026044</t>
  </si>
  <si>
    <t>Śrem - miasto (4)</t>
  </si>
  <si>
    <t>3026045</t>
  </si>
  <si>
    <t>Śrem - obszar wiejski (5)</t>
  </si>
  <si>
    <t>3027000</t>
  </si>
  <si>
    <t>Powiat turecki</t>
  </si>
  <si>
    <t>3027011</t>
  </si>
  <si>
    <t>Turek (1)</t>
  </si>
  <si>
    <t>3027022</t>
  </si>
  <si>
    <t>Brudzew (2)</t>
  </si>
  <si>
    <t>3027033</t>
  </si>
  <si>
    <t>Dobra (3)</t>
  </si>
  <si>
    <t>3027034</t>
  </si>
  <si>
    <t>Dobra - miasto (4)</t>
  </si>
  <si>
    <t>3027035</t>
  </si>
  <si>
    <t>Dobra - obszar wiejski (5)</t>
  </si>
  <si>
    <t>3027042</t>
  </si>
  <si>
    <t>Kawęczyn (2)</t>
  </si>
  <si>
    <t>3027052</t>
  </si>
  <si>
    <t>Malanów (2)</t>
  </si>
  <si>
    <t>3027062</t>
  </si>
  <si>
    <t>Przykona (2)</t>
  </si>
  <si>
    <t>3027073</t>
  </si>
  <si>
    <t>Tuliszków (3)</t>
  </si>
  <si>
    <t>3027074</t>
  </si>
  <si>
    <t>Tuliszków - miasto (4)</t>
  </si>
  <si>
    <t>3027075</t>
  </si>
  <si>
    <t>Tuliszków - obszar wiejski (5)</t>
  </si>
  <si>
    <t>3027082</t>
  </si>
  <si>
    <t>Turek (2)</t>
  </si>
  <si>
    <t>3027092</t>
  </si>
  <si>
    <t>Władysławów (2)</t>
  </si>
  <si>
    <t>3028000</t>
  </si>
  <si>
    <t>Powiat wągrowiecki</t>
  </si>
  <si>
    <t>3028011</t>
  </si>
  <si>
    <t>Wągrowiec (1)</t>
  </si>
  <si>
    <t>3028022</t>
  </si>
  <si>
    <t>Damasławek (2)</t>
  </si>
  <si>
    <t>3028033</t>
  </si>
  <si>
    <t>Gołańcz (3)</t>
  </si>
  <si>
    <t>3028034</t>
  </si>
  <si>
    <t>Gołańcz - miasto (4)</t>
  </si>
  <si>
    <t>3028035</t>
  </si>
  <si>
    <t>Gołańcz - obszar wiejski (5)</t>
  </si>
  <si>
    <t>3028042</t>
  </si>
  <si>
    <t>Mieścisko (2)</t>
  </si>
  <si>
    <t>3028053</t>
  </si>
  <si>
    <t>Skoki (3)</t>
  </si>
  <si>
    <t>3028054</t>
  </si>
  <si>
    <t>Skoki - miasto (4)</t>
  </si>
  <si>
    <t>3028055</t>
  </si>
  <si>
    <t>Skoki - obszar wiejski (5)</t>
  </si>
  <si>
    <t>3028062</t>
  </si>
  <si>
    <t>Wapno (2)</t>
  </si>
  <si>
    <t>3028072</t>
  </si>
  <si>
    <t>Wągrowiec (2)</t>
  </si>
  <si>
    <t>3029000</t>
  </si>
  <si>
    <t>Powiat wolsztyński</t>
  </si>
  <si>
    <t>3029012</t>
  </si>
  <si>
    <t>Przemęt (2)</t>
  </si>
  <si>
    <t>3029022</t>
  </si>
  <si>
    <t>Siedlec (2)</t>
  </si>
  <si>
    <t>3029033</t>
  </si>
  <si>
    <t>Wolsztyn (3)</t>
  </si>
  <si>
    <t>3029034</t>
  </si>
  <si>
    <t>Wolsztyn - miasto (4)</t>
  </si>
  <si>
    <t>3029035</t>
  </si>
  <si>
    <t>Wolsztyn - obszar wiejski (5)</t>
  </si>
  <si>
    <t>3030000</t>
  </si>
  <si>
    <t>Powiat wrzesiński</t>
  </si>
  <si>
    <t>3030012</t>
  </si>
  <si>
    <t>Kołaczkowo (2)</t>
  </si>
  <si>
    <t>3030023</t>
  </si>
  <si>
    <t>Miłosław (3)</t>
  </si>
  <si>
    <t>3030024</t>
  </si>
  <si>
    <t>Miłosław - miasto (4)</t>
  </si>
  <si>
    <t>3030025</t>
  </si>
  <si>
    <t>Miłosław - obszar wiejski (5)</t>
  </si>
  <si>
    <t>3030033</t>
  </si>
  <si>
    <t>Nekla (3)</t>
  </si>
  <si>
    <t>3030034</t>
  </si>
  <si>
    <t>Nekla - miasto (4)</t>
  </si>
  <si>
    <t>3030035</t>
  </si>
  <si>
    <t>Nekla - obszar wiejski (5)</t>
  </si>
  <si>
    <t>3030043</t>
  </si>
  <si>
    <t>Pyzdry (3)</t>
  </si>
  <si>
    <t>3030044</t>
  </si>
  <si>
    <t>Pyzdry - miasto (4)</t>
  </si>
  <si>
    <t>3030045</t>
  </si>
  <si>
    <t>Pyzdry - obszar wiejski (5)</t>
  </si>
  <si>
    <t>3030053</t>
  </si>
  <si>
    <t>Września (3)</t>
  </si>
  <si>
    <t>3030054</t>
  </si>
  <si>
    <t>Września - miasto (4)</t>
  </si>
  <si>
    <t>3030055</t>
  </si>
  <si>
    <t>Września - obszar wiejski (5)</t>
  </si>
  <si>
    <t>3031000</t>
  </si>
  <si>
    <t>Powiat złotowski</t>
  </si>
  <si>
    <t>3031011</t>
  </si>
  <si>
    <t>Złotów (1)</t>
  </si>
  <si>
    <t>3031023</t>
  </si>
  <si>
    <t>Jastrowie (3)</t>
  </si>
  <si>
    <t>3031024</t>
  </si>
  <si>
    <t>Jastrowie - miasto (4)</t>
  </si>
  <si>
    <t>3031025</t>
  </si>
  <si>
    <t>Jastrowie - obszar wiejski (5)</t>
  </si>
  <si>
    <t>3031033</t>
  </si>
  <si>
    <t>Krajenka (3)</t>
  </si>
  <si>
    <t>3031034</t>
  </si>
  <si>
    <t>Krajenka - miasto (4)</t>
  </si>
  <si>
    <t>3031035</t>
  </si>
  <si>
    <t>Krajenka - obszar wiejski (5)</t>
  </si>
  <si>
    <t>3031042</t>
  </si>
  <si>
    <t>Lipka (2)</t>
  </si>
  <si>
    <t>3031053</t>
  </si>
  <si>
    <t>Okonek (3)</t>
  </si>
  <si>
    <t>3031054</t>
  </si>
  <si>
    <t>Okonek - miasto (4)</t>
  </si>
  <si>
    <t>3031055</t>
  </si>
  <si>
    <t>Okonek - obszar wiejski (5)</t>
  </si>
  <si>
    <t>3031062</t>
  </si>
  <si>
    <t>Tarnówka (2)</t>
  </si>
  <si>
    <t>3031072</t>
  </si>
  <si>
    <t>3031082</t>
  </si>
  <si>
    <t>Złotów (2)</t>
  </si>
  <si>
    <t>3061000</t>
  </si>
  <si>
    <t>Powiat m. Kalisz</t>
  </si>
  <si>
    <t>3061011</t>
  </si>
  <si>
    <t>Kalisz (1)</t>
  </si>
  <si>
    <t>3062000</t>
  </si>
  <si>
    <t>Powiat m. Konin</t>
  </si>
  <si>
    <t>3062011</t>
  </si>
  <si>
    <t>Konin (1)</t>
  </si>
  <si>
    <t>3063000</t>
  </si>
  <si>
    <t>Powiat m. Leszno</t>
  </si>
  <si>
    <t>3063011</t>
  </si>
  <si>
    <t>Leszno (1)</t>
  </si>
  <si>
    <t>3064000</t>
  </si>
  <si>
    <t>Powiat m. Poznań</t>
  </si>
  <si>
    <t>3064011</t>
  </si>
  <si>
    <t>Poznań (1)</t>
  </si>
  <si>
    <t>3200000</t>
  </si>
  <si>
    <t>ZACHODNIOPOMORSKIE</t>
  </si>
  <si>
    <t>3201000</t>
  </si>
  <si>
    <t>Powiat białogardzki</t>
  </si>
  <si>
    <t>3201011</t>
  </si>
  <si>
    <t>Białogard (1)</t>
  </si>
  <si>
    <t>3201022</t>
  </si>
  <si>
    <t>Białogard (2)</t>
  </si>
  <si>
    <t>3201033</t>
  </si>
  <si>
    <t>Karlino (3)</t>
  </si>
  <si>
    <t>3201034</t>
  </si>
  <si>
    <t>Karlino - miasto (4)</t>
  </si>
  <si>
    <t>3201035</t>
  </si>
  <si>
    <t>Karlino - obszar wiejski (5)</t>
  </si>
  <si>
    <t>3201043</t>
  </si>
  <si>
    <t>Tychowo (3)</t>
  </si>
  <si>
    <t>3201044</t>
  </si>
  <si>
    <t>Tychowo - miasto (4)</t>
  </si>
  <si>
    <t>3201045</t>
  </si>
  <si>
    <t>Tychowo - obszar wiejski (5)</t>
  </si>
  <si>
    <t>3202000</t>
  </si>
  <si>
    <t>Powiat choszczeński</t>
  </si>
  <si>
    <t>3202012</t>
  </si>
  <si>
    <t>Bierzwnik (2)</t>
  </si>
  <si>
    <t>3202023</t>
  </si>
  <si>
    <t>Choszczno (3)</t>
  </si>
  <si>
    <t>3202024</t>
  </si>
  <si>
    <t>Choszczno - miasto (4)</t>
  </si>
  <si>
    <t>3202025</t>
  </si>
  <si>
    <t>Choszczno - obszar wiejski (5)</t>
  </si>
  <si>
    <t>3202033</t>
  </si>
  <si>
    <t>Drawno (3)</t>
  </si>
  <si>
    <t>3202034</t>
  </si>
  <si>
    <t>Drawno - miasto (4)</t>
  </si>
  <si>
    <t>3202035</t>
  </si>
  <si>
    <t>Drawno - obszar wiejski (5)</t>
  </si>
  <si>
    <t>3202042</t>
  </si>
  <si>
    <t>Krzęcin (2)</t>
  </si>
  <si>
    <t>3202053</t>
  </si>
  <si>
    <t>Pełczyce (3)</t>
  </si>
  <si>
    <t>3202054</t>
  </si>
  <si>
    <t>Pełczyce - miasto (4)</t>
  </si>
  <si>
    <t>3202055</t>
  </si>
  <si>
    <t>Pełczyce - obszar wiejski (5)</t>
  </si>
  <si>
    <t>3202063</t>
  </si>
  <si>
    <t>Recz (3)</t>
  </si>
  <si>
    <t>3202064</t>
  </si>
  <si>
    <t>Recz - miasto (4)</t>
  </si>
  <si>
    <t>3202065</t>
  </si>
  <si>
    <t>Recz - obszar wiejski (5)</t>
  </si>
  <si>
    <t>3203000</t>
  </si>
  <si>
    <t>Powiat drawski</t>
  </si>
  <si>
    <t>3203013</t>
  </si>
  <si>
    <t>Czaplinek (3)</t>
  </si>
  <si>
    <t>3203014</t>
  </si>
  <si>
    <t>Czaplinek - miasto (4)</t>
  </si>
  <si>
    <t>3203015</t>
  </si>
  <si>
    <t>Czaplinek - obszar wiejski (5)</t>
  </si>
  <si>
    <t>3203023</t>
  </si>
  <si>
    <t>Drawsko Pomorskie (3)</t>
  </si>
  <si>
    <t>3203024</t>
  </si>
  <si>
    <t>Drawsko Pomorskie - miasto (4)</t>
  </si>
  <si>
    <t>3203025</t>
  </si>
  <si>
    <t>Drawsko Pomorskie - obszar wiejski (5)</t>
  </si>
  <si>
    <t>3203033</t>
  </si>
  <si>
    <t>Kalisz Pomorski (3)</t>
  </si>
  <si>
    <t>3203034</t>
  </si>
  <si>
    <t>Kalisz Pomorski - miasto (4)</t>
  </si>
  <si>
    <t>3203035</t>
  </si>
  <si>
    <t>Kalisz Pomorski - obszar wiejski (5)</t>
  </si>
  <si>
    <t>3203052</t>
  </si>
  <si>
    <t>Wierzchowo (2)</t>
  </si>
  <si>
    <t>3203063</t>
  </si>
  <si>
    <t>Złocieniec (3)</t>
  </si>
  <si>
    <t>3203064</t>
  </si>
  <si>
    <t>Złocieniec - miasto (4)</t>
  </si>
  <si>
    <t>3203065</t>
  </si>
  <si>
    <t>Złocieniec - obszar wiejski (5)</t>
  </si>
  <si>
    <t>3204000</t>
  </si>
  <si>
    <t>Powiat goleniowski</t>
  </si>
  <si>
    <t>3204023</t>
  </si>
  <si>
    <t>Goleniów (3)</t>
  </si>
  <si>
    <t>3204024</t>
  </si>
  <si>
    <t>Goleniów - miasto (4)</t>
  </si>
  <si>
    <t>3204025</t>
  </si>
  <si>
    <t>Goleniów - obszar wiejski (5)</t>
  </si>
  <si>
    <t>3204033</t>
  </si>
  <si>
    <t>Maszewo (3)</t>
  </si>
  <si>
    <t>3204034</t>
  </si>
  <si>
    <t>Maszewo - miasto (4)</t>
  </si>
  <si>
    <t>3204035</t>
  </si>
  <si>
    <t>Maszewo - obszar wiejski (5)</t>
  </si>
  <si>
    <t>3204043</t>
  </si>
  <si>
    <t>Nowogard (3)</t>
  </si>
  <si>
    <t>3204044</t>
  </si>
  <si>
    <t>Nowogard - miasto (4)</t>
  </si>
  <si>
    <t>3204045</t>
  </si>
  <si>
    <t>Nowogard - obszar wiejski (5)</t>
  </si>
  <si>
    <t>3204052</t>
  </si>
  <si>
    <t>Osina (2)</t>
  </si>
  <si>
    <t>3204062</t>
  </si>
  <si>
    <t>Przybiernów (2)</t>
  </si>
  <si>
    <t>3204073</t>
  </si>
  <si>
    <t>Stepnica (3)</t>
  </si>
  <si>
    <t>3204074</t>
  </si>
  <si>
    <t>Stepnica - miasto (4)</t>
  </si>
  <si>
    <t>3204075</t>
  </si>
  <si>
    <t>Stepnica - obszar wiejski (5)</t>
  </si>
  <si>
    <t>3205000</t>
  </si>
  <si>
    <t>Powiat gryficki</t>
  </si>
  <si>
    <t>3205012</t>
  </si>
  <si>
    <t>Brojce (2)</t>
  </si>
  <si>
    <t>3205023</t>
  </si>
  <si>
    <t>Gryfice (3)</t>
  </si>
  <si>
    <t>3205024</t>
  </si>
  <si>
    <t>Gryfice - miasto (4)</t>
  </si>
  <si>
    <t>3205025</t>
  </si>
  <si>
    <t>Gryfice - obszar wiejski (5)</t>
  </si>
  <si>
    <t>3205032</t>
  </si>
  <si>
    <t>Karnice (2)</t>
  </si>
  <si>
    <t>3205043</t>
  </si>
  <si>
    <t>Płoty (3)</t>
  </si>
  <si>
    <t>3205044</t>
  </si>
  <si>
    <t>Płoty - miasto (4)</t>
  </si>
  <si>
    <t>3205045</t>
  </si>
  <si>
    <t>Płoty - obszar wiejski (5)</t>
  </si>
  <si>
    <t>3205072</t>
  </si>
  <si>
    <t>Rewal (2)</t>
  </si>
  <si>
    <t>3205083</t>
  </si>
  <si>
    <t>Trzebiatów (3)</t>
  </si>
  <si>
    <t>3205084</t>
  </si>
  <si>
    <t>Trzebiatów - miasto (4)</t>
  </si>
  <si>
    <t>3205085</t>
  </si>
  <si>
    <t>Trzebiatów - obszar wiejski (5)</t>
  </si>
  <si>
    <t>3206000</t>
  </si>
  <si>
    <t>Powiat gryfiński</t>
  </si>
  <si>
    <t>3206012</t>
  </si>
  <si>
    <t>Banie (2)</t>
  </si>
  <si>
    <t>3206023</t>
  </si>
  <si>
    <t>Cedynia (3)</t>
  </si>
  <si>
    <t>3206024</t>
  </si>
  <si>
    <t>Cedynia - miasto (4)</t>
  </si>
  <si>
    <t>3206025</t>
  </si>
  <si>
    <t>Cedynia - obszar wiejski (5)</t>
  </si>
  <si>
    <t>3206033</t>
  </si>
  <si>
    <t>Chojna (3)</t>
  </si>
  <si>
    <t>3206034</t>
  </si>
  <si>
    <t>Chojna - miasto (4)</t>
  </si>
  <si>
    <t>3206035</t>
  </si>
  <si>
    <t>Chojna - obszar wiejski (5)</t>
  </si>
  <si>
    <t>3206043</t>
  </si>
  <si>
    <t>Gryfino (3)</t>
  </si>
  <si>
    <t>3206044</t>
  </si>
  <si>
    <t>Gryfino - miasto (4)</t>
  </si>
  <si>
    <t>3206045</t>
  </si>
  <si>
    <t>Gryfino - obszar wiejski (5)</t>
  </si>
  <si>
    <t>3206053</t>
  </si>
  <si>
    <t>Mieszkowice (3)</t>
  </si>
  <si>
    <t>3206054</t>
  </si>
  <si>
    <t>Mieszkowice - miasto (4)</t>
  </si>
  <si>
    <t>3206055</t>
  </si>
  <si>
    <t>Mieszkowice - obszar wiejski (5)</t>
  </si>
  <si>
    <t>3206063</t>
  </si>
  <si>
    <t>Moryń (3)</t>
  </si>
  <si>
    <t>3206064</t>
  </si>
  <si>
    <t>Moryń - miasto (4)</t>
  </si>
  <si>
    <t>3206065</t>
  </si>
  <si>
    <t>Moryń - obszar wiejski (5)</t>
  </si>
  <si>
    <t>3206072</t>
  </si>
  <si>
    <t>Stare Czarnowo (2)</t>
  </si>
  <si>
    <t>3206083</t>
  </si>
  <si>
    <t>Trzcińsko-Zdrój (3)</t>
  </si>
  <si>
    <t>3206084</t>
  </si>
  <si>
    <t>Trzcińsko-Zdrój - miasto (4)</t>
  </si>
  <si>
    <t>3206085</t>
  </si>
  <si>
    <t>Trzcińsko-Zdrój - obszar wiejski (5)</t>
  </si>
  <si>
    <t>3206092</t>
  </si>
  <si>
    <t>Widuchowa (2)</t>
  </si>
  <si>
    <t>3207000</t>
  </si>
  <si>
    <t>Powiat kamieński</t>
  </si>
  <si>
    <t>3207013</t>
  </si>
  <si>
    <t>Dziwnów (3)</t>
  </si>
  <si>
    <t>3207014</t>
  </si>
  <si>
    <t>Dziwnów - miasto (4)</t>
  </si>
  <si>
    <t>3207015</t>
  </si>
  <si>
    <t>Dziwnów - obszar wiejski (5)</t>
  </si>
  <si>
    <t>3207023</t>
  </si>
  <si>
    <t>Golczewo (3)</t>
  </si>
  <si>
    <t>3207024</t>
  </si>
  <si>
    <t>Golczewo - miasto (4)</t>
  </si>
  <si>
    <t>3207025</t>
  </si>
  <si>
    <t>Golczewo - obszar wiejski (5)</t>
  </si>
  <si>
    <t>3207033</t>
  </si>
  <si>
    <t>Kamień Pomorski (3)</t>
  </si>
  <si>
    <t>3207034</t>
  </si>
  <si>
    <t>Kamień Pomorski - miasto (4)</t>
  </si>
  <si>
    <t>3207035</t>
  </si>
  <si>
    <t>Kamień Pomorski - obszar wiejski (5)</t>
  </si>
  <si>
    <t>3207043</t>
  </si>
  <si>
    <t>Międzyzdroje (3)</t>
  </si>
  <si>
    <t>3207044</t>
  </si>
  <si>
    <t>Międzyzdroje - miasto (4)</t>
  </si>
  <si>
    <t>3207045</t>
  </si>
  <si>
    <t>Międzyzdroje - obszar wiejski (5)</t>
  </si>
  <si>
    <t>3207052</t>
  </si>
  <si>
    <t>Świerzno (2)</t>
  </si>
  <si>
    <t>3207063</t>
  </si>
  <si>
    <t>Wolin (3)</t>
  </si>
  <si>
    <t>3207064</t>
  </si>
  <si>
    <t>Wolin - miasto (4)</t>
  </si>
  <si>
    <t>3207065</t>
  </si>
  <si>
    <t>Wolin - obszar wiejski (5)</t>
  </si>
  <si>
    <t>3208000</t>
  </si>
  <si>
    <t>Powiat kołobrzeski</t>
  </si>
  <si>
    <t>3208011</t>
  </si>
  <si>
    <t>Kołobrzeg (1)</t>
  </si>
  <si>
    <t>3208022</t>
  </si>
  <si>
    <t>Dygowo (2)</t>
  </si>
  <si>
    <t>3208033</t>
  </si>
  <si>
    <t>Gościno (3)</t>
  </si>
  <si>
    <t>3208034</t>
  </si>
  <si>
    <t>Gościno - miasto (4)</t>
  </si>
  <si>
    <t>3208035</t>
  </si>
  <si>
    <t>Gościno - obszar wiejski (5)</t>
  </si>
  <si>
    <t>3208042</t>
  </si>
  <si>
    <t>Kołobrzeg (2)</t>
  </si>
  <si>
    <t>3208052</t>
  </si>
  <si>
    <t>Rymań (2)</t>
  </si>
  <si>
    <t>3208062</t>
  </si>
  <si>
    <t>Siemyśl (2)</t>
  </si>
  <si>
    <t>3208072</t>
  </si>
  <si>
    <t>Ustronie Morskie (2)</t>
  </si>
  <si>
    <t>3209000</t>
  </si>
  <si>
    <t>Powiat koszaliński</t>
  </si>
  <si>
    <t>3209012</t>
  </si>
  <si>
    <t>Będzino (2)</t>
  </si>
  <si>
    <t>3209022</t>
  </si>
  <si>
    <t>Biesiekierz (2)</t>
  </si>
  <si>
    <t>3209033</t>
  </si>
  <si>
    <t>Bobolice (3)</t>
  </si>
  <si>
    <t>3209034</t>
  </si>
  <si>
    <t>Bobolice - miasto (4)</t>
  </si>
  <si>
    <t>3209035</t>
  </si>
  <si>
    <t>Bobolice - obszar wiejski (5)</t>
  </si>
  <si>
    <t>3209042</t>
  </si>
  <si>
    <t>Manowo (2)</t>
  </si>
  <si>
    <t>3209053</t>
  </si>
  <si>
    <t>Mielno (3)</t>
  </si>
  <si>
    <t>3209054</t>
  </si>
  <si>
    <t>Mielno - miasto (4)</t>
  </si>
  <si>
    <t>3209055</t>
  </si>
  <si>
    <t>Mielno - obszar wiejski (5)</t>
  </si>
  <si>
    <t>3209063</t>
  </si>
  <si>
    <t>Polanów (3)</t>
  </si>
  <si>
    <t>3209064</t>
  </si>
  <si>
    <t>Polanów - miasto (4)</t>
  </si>
  <si>
    <t>3209065</t>
  </si>
  <si>
    <t>Polanów - obszar wiejski (5)</t>
  </si>
  <si>
    <t>3209073</t>
  </si>
  <si>
    <t>Sianów (3)</t>
  </si>
  <si>
    <t>3209074</t>
  </si>
  <si>
    <t>Sianów - miasto (4)</t>
  </si>
  <si>
    <t>3209075</t>
  </si>
  <si>
    <t>Sianów - obszar wiejski (5)</t>
  </si>
  <si>
    <t>3209082</t>
  </si>
  <si>
    <t>Świeszyno (2)</t>
  </si>
  <si>
    <t>3210000</t>
  </si>
  <si>
    <t>Powiat myśliborski</t>
  </si>
  <si>
    <t>3210013</t>
  </si>
  <si>
    <t>Barlinek (3)</t>
  </si>
  <si>
    <t>3210014</t>
  </si>
  <si>
    <t>Barlinek - miasto (4)</t>
  </si>
  <si>
    <t>3210015</t>
  </si>
  <si>
    <t>Barlinek - obszar wiejski (5)</t>
  </si>
  <si>
    <t>3210022</t>
  </si>
  <si>
    <t>Boleszkowice (2)</t>
  </si>
  <si>
    <t>3210033</t>
  </si>
  <si>
    <t>Dębno (3)</t>
  </si>
  <si>
    <t>3210034</t>
  </si>
  <si>
    <t>Dębno - miasto (4)</t>
  </si>
  <si>
    <t>3210035</t>
  </si>
  <si>
    <t>Dębno - obszar wiejski (5)</t>
  </si>
  <si>
    <t>3210043</t>
  </si>
  <si>
    <t>Myślibórz (3)</t>
  </si>
  <si>
    <t>3210044</t>
  </si>
  <si>
    <t>Myślibórz - miasto (4)</t>
  </si>
  <si>
    <t>3210045</t>
  </si>
  <si>
    <t>Myślibórz - obszar wiejski (5)</t>
  </si>
  <si>
    <t>3210052</t>
  </si>
  <si>
    <t>Nowogródek Pomorski (2)</t>
  </si>
  <si>
    <t>3211000</t>
  </si>
  <si>
    <t>Powiat policki</t>
  </si>
  <si>
    <t>3211012</t>
  </si>
  <si>
    <t>Dobra (Szczecińska) (2)</t>
  </si>
  <si>
    <t>3211022</t>
  </si>
  <si>
    <t>Kołbaskowo (2)</t>
  </si>
  <si>
    <t>3211033</t>
  </si>
  <si>
    <t>Nowe Warpno (3)</t>
  </si>
  <si>
    <t>3211034</t>
  </si>
  <si>
    <t>Nowe Warpno - miasto (4)</t>
  </si>
  <si>
    <t>3211035</t>
  </si>
  <si>
    <t>Nowe Warpno - obszar wiejski (5)</t>
  </si>
  <si>
    <t>3211043</t>
  </si>
  <si>
    <t>Police (3)</t>
  </si>
  <si>
    <t>3211044</t>
  </si>
  <si>
    <t>Police - miasto (4)</t>
  </si>
  <si>
    <t>3211045</t>
  </si>
  <si>
    <t>Police - obszar wiejski (5)</t>
  </si>
  <si>
    <t>3212000</t>
  </si>
  <si>
    <t>Powiat pyrzycki</t>
  </si>
  <si>
    <t>3212012</t>
  </si>
  <si>
    <t>Bielice (2)</t>
  </si>
  <si>
    <t>3212022</t>
  </si>
  <si>
    <t>Kozielice (2)</t>
  </si>
  <si>
    <t>3212033</t>
  </si>
  <si>
    <t>Lipiany (3)</t>
  </si>
  <si>
    <t>3212034</t>
  </si>
  <si>
    <t>Lipiany - miasto (4)</t>
  </si>
  <si>
    <t>3212035</t>
  </si>
  <si>
    <t>Lipiany - obszar wiejski (5)</t>
  </si>
  <si>
    <t>3212042</t>
  </si>
  <si>
    <t>Przelewice (2)</t>
  </si>
  <si>
    <t>3212053</t>
  </si>
  <si>
    <t>Pyrzyce (3)</t>
  </si>
  <si>
    <t>3212054</t>
  </si>
  <si>
    <t>Pyrzyce - miasto (4)</t>
  </si>
  <si>
    <t>3212055</t>
  </si>
  <si>
    <t>Pyrzyce - obszar wiejski (5)</t>
  </si>
  <si>
    <t>3212062</t>
  </si>
  <si>
    <t>Warnice (2)</t>
  </si>
  <si>
    <t>3213000</t>
  </si>
  <si>
    <t>Powiat sławieński</t>
  </si>
  <si>
    <t>3213011</t>
  </si>
  <si>
    <t>Darłowo (1)</t>
  </si>
  <si>
    <t>3213021</t>
  </si>
  <si>
    <t>Sławno (1)</t>
  </si>
  <si>
    <t>3213032</t>
  </si>
  <si>
    <t>Darłowo (2)</t>
  </si>
  <si>
    <t>3213042</t>
  </si>
  <si>
    <t>Malechowo (2)</t>
  </si>
  <si>
    <t>3213052</t>
  </si>
  <si>
    <t>Postomino (2)</t>
  </si>
  <si>
    <t>3213062</t>
  </si>
  <si>
    <t>3214000</t>
  </si>
  <si>
    <t>Powiat stargardzki</t>
  </si>
  <si>
    <t>3214011</t>
  </si>
  <si>
    <t>Stargard (1)</t>
  </si>
  <si>
    <t>3214023</t>
  </si>
  <si>
    <t>Chociwel (3)</t>
  </si>
  <si>
    <t>3214024</t>
  </si>
  <si>
    <t>Chociwel - miasto (4)</t>
  </si>
  <si>
    <t>3214025</t>
  </si>
  <si>
    <t>Chociwel - obszar wiejski (5)</t>
  </si>
  <si>
    <t>3214033</t>
  </si>
  <si>
    <t>Dobrzany (3)</t>
  </si>
  <si>
    <t>3214034</t>
  </si>
  <si>
    <t>Dobrzany - miasto (4)</t>
  </si>
  <si>
    <t>3214035</t>
  </si>
  <si>
    <t>Dobrzany - obszar wiejski (5)</t>
  </si>
  <si>
    <t>3214042</t>
  </si>
  <si>
    <t>Dolice (2)</t>
  </si>
  <si>
    <t>3214053</t>
  </si>
  <si>
    <t>Ińsko (3)</t>
  </si>
  <si>
    <t>3214054</t>
  </si>
  <si>
    <t>Ińsko - miasto (4)</t>
  </si>
  <si>
    <t>3214055</t>
  </si>
  <si>
    <t>Ińsko - obszar wiejski (5)</t>
  </si>
  <si>
    <t>3214062</t>
  </si>
  <si>
    <t>Kobylanka (2)</t>
  </si>
  <si>
    <t>3214082</t>
  </si>
  <si>
    <t>Marianowo (2)</t>
  </si>
  <si>
    <t>3214092</t>
  </si>
  <si>
    <t>Stara Dąbrowa (2)</t>
  </si>
  <si>
    <t>3214102</t>
  </si>
  <si>
    <t>Stargard (2)</t>
  </si>
  <si>
    <t>3214113</t>
  </si>
  <si>
    <t>Suchań (3)</t>
  </si>
  <si>
    <t>3214114</t>
  </si>
  <si>
    <t>Suchań - miasto (4)</t>
  </si>
  <si>
    <t>3214115</t>
  </si>
  <si>
    <t>Suchań - obszar wiejski (5)</t>
  </si>
  <si>
    <t>3215000</t>
  </si>
  <si>
    <t>Powiat szczecinecki</t>
  </si>
  <si>
    <t>3215011</t>
  </si>
  <si>
    <t>Szczecinek (1)</t>
  </si>
  <si>
    <t>3215023</t>
  </si>
  <si>
    <t>Barwice (3)</t>
  </si>
  <si>
    <t>3215024</t>
  </si>
  <si>
    <t>Barwice - miasto (4)</t>
  </si>
  <si>
    <t>3215025</t>
  </si>
  <si>
    <t>Barwice - obszar wiejski (5)</t>
  </si>
  <si>
    <t>3215033</t>
  </si>
  <si>
    <t>Biały Bór (3)</t>
  </si>
  <si>
    <t>3215034</t>
  </si>
  <si>
    <t>Biały Bór - miasto (4)</t>
  </si>
  <si>
    <t>3215035</t>
  </si>
  <si>
    <t>Biały Bór - obszar wiejski (5)</t>
  </si>
  <si>
    <t>3215043</t>
  </si>
  <si>
    <t>Borne Sulinowo (3)</t>
  </si>
  <si>
    <t>3215044</t>
  </si>
  <si>
    <t>Borne Sulinowo - miasto (4)</t>
  </si>
  <si>
    <t>3215045</t>
  </si>
  <si>
    <t>Borne Sulinowo - obszar wiejski (5)</t>
  </si>
  <si>
    <t>3215052</t>
  </si>
  <si>
    <t>Grzmiąca (2)</t>
  </si>
  <si>
    <t>3215062</t>
  </si>
  <si>
    <t>Szczecinek (2)</t>
  </si>
  <si>
    <t>3216000</t>
  </si>
  <si>
    <t>Powiat świdwiński</t>
  </si>
  <si>
    <t>3216011</t>
  </si>
  <si>
    <t>Świdwin (1)</t>
  </si>
  <si>
    <t>3216022</t>
  </si>
  <si>
    <t>Brzeżno (2)</t>
  </si>
  <si>
    <t>3216033</t>
  </si>
  <si>
    <t>Połczyn-Zdrój (3)</t>
  </si>
  <si>
    <t>3216034</t>
  </si>
  <si>
    <t>Połczyn-Zdrój - miasto (4)</t>
  </si>
  <si>
    <t>3216035</t>
  </si>
  <si>
    <t>Połczyn-Zdrój - obszar wiejski (5)</t>
  </si>
  <si>
    <t>3216042</t>
  </si>
  <si>
    <t>Rąbino (2)</t>
  </si>
  <si>
    <t>3216052</t>
  </si>
  <si>
    <t>Sławoborze (2)</t>
  </si>
  <si>
    <t>3216062</t>
  </si>
  <si>
    <t>Świdwin (2)</t>
  </si>
  <si>
    <t>3217000</t>
  </si>
  <si>
    <t>Powiat wałecki</t>
  </si>
  <si>
    <t>3217011</t>
  </si>
  <si>
    <t>Wałcz (1)</t>
  </si>
  <si>
    <t>3217023</t>
  </si>
  <si>
    <t>Człopa (3)</t>
  </si>
  <si>
    <t>3217024</t>
  </si>
  <si>
    <t>Człopa - miasto (4)</t>
  </si>
  <si>
    <t>3217025</t>
  </si>
  <si>
    <t>Człopa - obszar wiejski (5)</t>
  </si>
  <si>
    <t>3217033</t>
  </si>
  <si>
    <t>Mirosławiec (3)</t>
  </si>
  <si>
    <t>3217034</t>
  </si>
  <si>
    <t>Mirosławiec - miasto (4)</t>
  </si>
  <si>
    <t>3217035</t>
  </si>
  <si>
    <t>Mirosławiec - obszar wiejski (5)</t>
  </si>
  <si>
    <t>3217043</t>
  </si>
  <si>
    <t>Tuczno (3)</t>
  </si>
  <si>
    <t>3217044</t>
  </si>
  <si>
    <t>Tuczno - miasto (4)</t>
  </si>
  <si>
    <t>3217045</t>
  </si>
  <si>
    <t>Tuczno - obszar wiejski (5)</t>
  </si>
  <si>
    <t>3217052</t>
  </si>
  <si>
    <t>Wałcz (2)</t>
  </si>
  <si>
    <t>3218000</t>
  </si>
  <si>
    <t>Powiat łobeski</t>
  </si>
  <si>
    <t>3218013</t>
  </si>
  <si>
    <t>3218014</t>
  </si>
  <si>
    <t>3218015</t>
  </si>
  <si>
    <t>3218023</t>
  </si>
  <si>
    <t>Łobez (3)</t>
  </si>
  <si>
    <t>3218024</t>
  </si>
  <si>
    <t>Łobez - miasto (4)</t>
  </si>
  <si>
    <t>3218025</t>
  </si>
  <si>
    <t>Łobez - obszar wiejski (5)</t>
  </si>
  <si>
    <t>3218032</t>
  </si>
  <si>
    <t>Radowo Małe (2)</t>
  </si>
  <si>
    <t>3218043</t>
  </si>
  <si>
    <t>Resko (3)</t>
  </si>
  <si>
    <t>3218044</t>
  </si>
  <si>
    <t>Resko - miasto (4)</t>
  </si>
  <si>
    <t>3218045</t>
  </si>
  <si>
    <t>Resko - obszar wiejski (5)</t>
  </si>
  <si>
    <t>3218053</t>
  </si>
  <si>
    <t>Węgorzyno (3)</t>
  </si>
  <si>
    <t>3218054</t>
  </si>
  <si>
    <t>Węgorzyno - miasto (4)</t>
  </si>
  <si>
    <t>3218055</t>
  </si>
  <si>
    <t>Węgorzyno - obszar wiejski (5)</t>
  </si>
  <si>
    <t>3261000</t>
  </si>
  <si>
    <t>Powiat m. Koszalin</t>
  </si>
  <si>
    <t>3261011</t>
  </si>
  <si>
    <t>Koszalin (1)</t>
  </si>
  <si>
    <t>3262000</t>
  </si>
  <si>
    <t>Powiat m. Szczecin</t>
  </si>
  <si>
    <t>3262011</t>
  </si>
  <si>
    <t>Szczecin (1)</t>
  </si>
  <si>
    <t>3263000</t>
  </si>
  <si>
    <t>Powiat m. Świnoujście</t>
  </si>
  <si>
    <t>3263011</t>
  </si>
  <si>
    <t>Świnoujście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</si>
</sst>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4" borderId="2">
      <alignment horizontal="left" vertical="center" wrapText="1"/>
    </xf>
  </cellStyleXfs>
  <cellXfs count="27">
    <xf numFmtId="0" fontId="0" fillId="0" borderId="0" xfId="0"/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4" fillId="0" borderId="1" xfId="0" applyFont="1" applyBorder="1" applyAlignment="1"/>
    <xf numFmtId="0" fontId="0" fillId="3" borderId="1" xfId="0" applyFill="1" applyBorder="1" applyAlignment="1">
      <alignment horizontal="center"/>
    </xf>
    <xf numFmtId="3" fontId="0" fillId="0" borderId="0" xfId="0" applyNumberFormat="1" applyFont="1"/>
    <xf numFmtId="0" fontId="0" fillId="3" borderId="0" xfId="0" applyFill="1"/>
    <xf numFmtId="3" fontId="0" fillId="3" borderId="0" xfId="0" applyNumberFormat="1" applyFill="1"/>
    <xf numFmtId="0" fontId="8" fillId="4" borderId="2" xfId="1" applyNumberFormat="1" applyFont="1" applyFill="1" applyBorder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8" fillId="4" borderId="3" xfId="1" applyNumberFormat="1" applyFont="1" applyFill="1" applyBorder="1">
      <alignment horizontal="left" vertical="center" wrapText="1"/>
    </xf>
    <xf numFmtId="0" fontId="8" fillId="4" borderId="4" xfId="1" applyNumberFormat="1" applyFont="1" applyFill="1" applyBorder="1">
      <alignment horizontal="left" vertical="center" wrapText="1"/>
    </xf>
    <xf numFmtId="0" fontId="8" fillId="4" borderId="5" xfId="1" applyNumberFormat="1" applyFont="1" applyFill="1" applyBorder="1">
      <alignment horizontal="left" vertical="center" wrapText="1"/>
    </xf>
  </cellXfs>
  <cellStyles count="2">
    <cellStyle name="Kolumna" xfId="1"/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7"/>
  <sheetViews>
    <sheetView workbookViewId="0">
      <selection sqref="A1:F147"/>
    </sheetView>
  </sheetViews>
  <sheetFormatPr defaultRowHeight="14.4" x14ac:dyDescent="0.25"/>
  <cols>
    <col min="1" max="1" width="4" bestFit="1" customWidth="1"/>
    <col min="2" max="2" width="65.88671875" style="2" customWidth="1"/>
    <col min="3" max="3" width="21.5546875" style="2" bestFit="1" customWidth="1"/>
    <col min="4" max="5" width="19" style="2" bestFit="1" customWidth="1"/>
    <col min="6" max="6" width="65.88671875" style="2" customWidth="1"/>
  </cols>
  <sheetData>
    <row r="1" spans="1:6" x14ac:dyDescent="0.25">
      <c r="A1" s="15" t="s">
        <v>448</v>
      </c>
      <c r="B1" s="15" t="s">
        <v>16</v>
      </c>
      <c r="C1" s="15" t="s">
        <v>445</v>
      </c>
      <c r="D1" s="15" t="s">
        <v>17</v>
      </c>
      <c r="E1" s="15" t="s">
        <v>446</v>
      </c>
      <c r="F1" s="15" t="s">
        <v>16</v>
      </c>
    </row>
    <row r="2" spans="1:6" x14ac:dyDescent="0.25">
      <c r="A2">
        <v>1</v>
      </c>
      <c r="B2" s="16" t="s">
        <v>0</v>
      </c>
      <c r="C2" s="16" t="s">
        <v>200</v>
      </c>
      <c r="D2" s="17" t="s">
        <v>18</v>
      </c>
      <c r="E2" s="17" t="s">
        <v>199</v>
      </c>
      <c r="F2" s="16" t="s">
        <v>0</v>
      </c>
    </row>
    <row r="3" spans="1:6" x14ac:dyDescent="0.25">
      <c r="A3">
        <v>2</v>
      </c>
      <c r="B3" s="16" t="s">
        <v>0</v>
      </c>
      <c r="C3" s="18" t="s">
        <v>202</v>
      </c>
      <c r="D3" s="17" t="s">
        <v>19</v>
      </c>
      <c r="E3" s="17" t="s">
        <v>201</v>
      </c>
      <c r="F3" s="16" t="s">
        <v>0</v>
      </c>
    </row>
    <row r="4" spans="1:6" x14ac:dyDescent="0.25">
      <c r="A4">
        <v>3</v>
      </c>
      <c r="B4" s="16" t="s">
        <v>0</v>
      </c>
      <c r="C4" s="18" t="s">
        <v>204</v>
      </c>
      <c r="D4" s="17" t="s">
        <v>20</v>
      </c>
      <c r="E4" s="17" t="s">
        <v>203</v>
      </c>
      <c r="F4" s="16" t="s">
        <v>0</v>
      </c>
    </row>
    <row r="5" spans="1:6" x14ac:dyDescent="0.25">
      <c r="A5">
        <v>4</v>
      </c>
      <c r="B5" s="16" t="s">
        <v>0</v>
      </c>
      <c r="C5" s="18" t="s">
        <v>206</v>
      </c>
      <c r="D5" s="17" t="s">
        <v>21</v>
      </c>
      <c r="E5" s="17" t="s">
        <v>205</v>
      </c>
      <c r="F5" s="16" t="s">
        <v>0</v>
      </c>
    </row>
    <row r="6" spans="1:6" x14ac:dyDescent="0.25">
      <c r="A6">
        <v>5</v>
      </c>
      <c r="B6" s="16" t="s">
        <v>0</v>
      </c>
      <c r="C6" s="18" t="s">
        <v>208</v>
      </c>
      <c r="D6" s="17" t="s">
        <v>22</v>
      </c>
      <c r="E6" s="17" t="s">
        <v>207</v>
      </c>
      <c r="F6" s="16" t="s">
        <v>0</v>
      </c>
    </row>
    <row r="7" spans="1:6" x14ac:dyDescent="0.25">
      <c r="A7">
        <v>6</v>
      </c>
      <c r="B7" s="16" t="s">
        <v>0</v>
      </c>
      <c r="C7" s="18" t="s">
        <v>212</v>
      </c>
      <c r="D7" s="17" t="s">
        <v>23</v>
      </c>
      <c r="E7" s="17" t="s">
        <v>211</v>
      </c>
      <c r="F7" s="16" t="s">
        <v>0</v>
      </c>
    </row>
    <row r="8" spans="1:6" x14ac:dyDescent="0.25">
      <c r="A8">
        <v>7</v>
      </c>
      <c r="B8" s="16" t="s">
        <v>0</v>
      </c>
      <c r="C8" s="18" t="s">
        <v>214</v>
      </c>
      <c r="D8" s="17" t="s">
        <v>24</v>
      </c>
      <c r="E8" s="17" t="s">
        <v>213</v>
      </c>
      <c r="F8" s="16" t="s">
        <v>0</v>
      </c>
    </row>
    <row r="9" spans="1:6" x14ac:dyDescent="0.25">
      <c r="A9">
        <v>8</v>
      </c>
      <c r="B9" s="16" t="s">
        <v>0</v>
      </c>
      <c r="C9" s="18" t="s">
        <v>436</v>
      </c>
      <c r="D9" s="17" t="s">
        <v>25</v>
      </c>
      <c r="E9" s="17" t="s">
        <v>435</v>
      </c>
      <c r="F9" s="16" t="s">
        <v>0</v>
      </c>
    </row>
    <row r="10" spans="1:6" x14ac:dyDescent="0.25">
      <c r="A10">
        <v>9</v>
      </c>
      <c r="B10" s="16" t="s">
        <v>1</v>
      </c>
      <c r="C10" s="16" t="s">
        <v>292</v>
      </c>
      <c r="D10" s="17" t="s">
        <v>26</v>
      </c>
      <c r="E10" s="17" t="s">
        <v>291</v>
      </c>
      <c r="F10" s="16" t="s">
        <v>1</v>
      </c>
    </row>
    <row r="11" spans="1:6" x14ac:dyDescent="0.25">
      <c r="A11">
        <v>10</v>
      </c>
      <c r="B11" s="16" t="s">
        <v>1</v>
      </c>
      <c r="C11" s="18" t="s">
        <v>294</v>
      </c>
      <c r="D11" s="17" t="s">
        <v>27</v>
      </c>
      <c r="E11" s="17" t="s">
        <v>293</v>
      </c>
      <c r="F11" s="16" t="s">
        <v>1</v>
      </c>
    </row>
    <row r="12" spans="1:6" x14ac:dyDescent="0.25">
      <c r="A12">
        <v>11</v>
      </c>
      <c r="B12" s="16" t="s">
        <v>1</v>
      </c>
      <c r="C12" s="18" t="s">
        <v>296</v>
      </c>
      <c r="D12" s="17" t="s">
        <v>28</v>
      </c>
      <c r="E12" s="17" t="s">
        <v>295</v>
      </c>
      <c r="F12" s="16" t="s">
        <v>1</v>
      </c>
    </row>
    <row r="13" spans="1:6" x14ac:dyDescent="0.25">
      <c r="A13">
        <v>12</v>
      </c>
      <c r="B13" s="16" t="s">
        <v>1</v>
      </c>
      <c r="C13" s="18" t="s">
        <v>362</v>
      </c>
      <c r="D13" s="17" t="s">
        <v>29</v>
      </c>
      <c r="E13" s="17" t="s">
        <v>361</v>
      </c>
      <c r="F13" s="16" t="s">
        <v>1</v>
      </c>
    </row>
    <row r="14" spans="1:6" x14ac:dyDescent="0.25">
      <c r="A14">
        <v>13</v>
      </c>
      <c r="B14" s="16" t="s">
        <v>1</v>
      </c>
      <c r="C14" s="18" t="s">
        <v>310</v>
      </c>
      <c r="D14" s="17" t="s">
        <v>30</v>
      </c>
      <c r="E14" s="17" t="s">
        <v>309</v>
      </c>
      <c r="F14" s="16" t="s">
        <v>1</v>
      </c>
    </row>
    <row r="15" spans="1:6" x14ac:dyDescent="0.25">
      <c r="A15">
        <v>14</v>
      </c>
      <c r="B15" s="16" t="s">
        <v>1</v>
      </c>
      <c r="C15" s="19"/>
      <c r="D15" s="17" t="s">
        <v>31</v>
      </c>
      <c r="E15" s="17" t="s">
        <v>439</v>
      </c>
      <c r="F15" s="16" t="s">
        <v>1</v>
      </c>
    </row>
    <row r="16" spans="1:6" x14ac:dyDescent="0.25">
      <c r="A16">
        <v>15</v>
      </c>
      <c r="B16" s="16" t="s">
        <v>1</v>
      </c>
      <c r="C16" s="19"/>
      <c r="D16" s="17" t="s">
        <v>32</v>
      </c>
      <c r="E16" s="17" t="s">
        <v>441</v>
      </c>
      <c r="F16" s="16" t="s">
        <v>1</v>
      </c>
    </row>
    <row r="17" spans="1:6" x14ac:dyDescent="0.25">
      <c r="A17">
        <v>16</v>
      </c>
      <c r="B17" s="16" t="s">
        <v>1</v>
      </c>
      <c r="C17" s="19"/>
      <c r="D17" s="17" t="s">
        <v>33</v>
      </c>
      <c r="E17" s="17" t="s">
        <v>443</v>
      </c>
      <c r="F17" s="16" t="s">
        <v>1</v>
      </c>
    </row>
    <row r="18" spans="1:6" x14ac:dyDescent="0.25">
      <c r="A18">
        <v>17</v>
      </c>
      <c r="B18" s="16" t="s">
        <v>2</v>
      </c>
      <c r="C18" s="20" t="s">
        <v>514</v>
      </c>
      <c r="D18" s="21" t="s">
        <v>34</v>
      </c>
      <c r="E18" t="s">
        <v>513</v>
      </c>
      <c r="F18" s="16" t="s">
        <v>2</v>
      </c>
    </row>
    <row r="19" spans="1:6" x14ac:dyDescent="0.25">
      <c r="A19">
        <v>17</v>
      </c>
      <c r="B19" s="16" t="s">
        <v>2</v>
      </c>
      <c r="C19" s="16" t="s">
        <v>218</v>
      </c>
      <c r="D19" s="17" t="s">
        <v>34</v>
      </c>
      <c r="E19" s="17" t="s">
        <v>217</v>
      </c>
      <c r="F19" s="16" t="s">
        <v>2</v>
      </c>
    </row>
    <row r="20" spans="1:6" x14ac:dyDescent="0.25">
      <c r="A20">
        <v>18</v>
      </c>
      <c r="B20" s="16" t="s">
        <v>2</v>
      </c>
      <c r="C20" s="18" t="s">
        <v>376</v>
      </c>
      <c r="D20" s="17" t="s">
        <v>35</v>
      </c>
      <c r="E20" s="17" t="s">
        <v>375</v>
      </c>
      <c r="F20" s="16" t="s">
        <v>2</v>
      </c>
    </row>
    <row r="21" spans="1:6" x14ac:dyDescent="0.25">
      <c r="A21">
        <v>19</v>
      </c>
      <c r="B21" s="16" t="s">
        <v>2</v>
      </c>
      <c r="C21" s="18" t="s">
        <v>220</v>
      </c>
      <c r="D21" s="17" t="s">
        <v>36</v>
      </c>
      <c r="E21" s="17" t="s">
        <v>219</v>
      </c>
      <c r="F21" s="16" t="s">
        <v>2</v>
      </c>
    </row>
    <row r="22" spans="1:6" x14ac:dyDescent="0.25">
      <c r="A22">
        <v>20</v>
      </c>
      <c r="B22" s="16" t="s">
        <v>2</v>
      </c>
      <c r="C22" s="18" t="s">
        <v>222</v>
      </c>
      <c r="D22" s="17" t="s">
        <v>37</v>
      </c>
      <c r="E22" s="17" t="s">
        <v>221</v>
      </c>
      <c r="F22" s="16" t="s">
        <v>2</v>
      </c>
    </row>
    <row r="23" spans="1:6" x14ac:dyDescent="0.25">
      <c r="A23">
        <v>21</v>
      </c>
      <c r="B23" s="16" t="s">
        <v>2</v>
      </c>
      <c r="C23" s="18" t="s">
        <v>364</v>
      </c>
      <c r="D23" s="17" t="s">
        <v>38</v>
      </c>
      <c r="E23" s="17" t="s">
        <v>363</v>
      </c>
      <c r="F23" s="16" t="s">
        <v>2</v>
      </c>
    </row>
    <row r="24" spans="1:6" x14ac:dyDescent="0.25">
      <c r="A24">
        <v>22</v>
      </c>
      <c r="B24" s="16" t="s">
        <v>2</v>
      </c>
      <c r="C24" s="18" t="s">
        <v>368</v>
      </c>
      <c r="D24" s="17" t="s">
        <v>39</v>
      </c>
      <c r="E24" s="17" t="s">
        <v>367</v>
      </c>
      <c r="F24" s="16" t="s">
        <v>2</v>
      </c>
    </row>
    <row r="25" spans="1:6" x14ac:dyDescent="0.25">
      <c r="A25">
        <v>23</v>
      </c>
      <c r="B25" s="16" t="s">
        <v>2</v>
      </c>
      <c r="C25" s="18" t="s">
        <v>370</v>
      </c>
      <c r="D25" s="17" t="s">
        <v>40</v>
      </c>
      <c r="E25" s="17" t="s">
        <v>369</v>
      </c>
      <c r="F25" s="16" t="s">
        <v>2</v>
      </c>
    </row>
    <row r="26" spans="1:6" x14ac:dyDescent="0.25">
      <c r="A26">
        <v>24</v>
      </c>
      <c r="B26" s="16" t="s">
        <v>2</v>
      </c>
      <c r="C26" s="18" t="s">
        <v>374</v>
      </c>
      <c r="D26" s="17" t="s">
        <v>41</v>
      </c>
      <c r="E26" s="17" t="s">
        <v>373</v>
      </c>
      <c r="F26" s="16" t="s">
        <v>2</v>
      </c>
    </row>
    <row r="27" spans="1:6" x14ac:dyDescent="0.25">
      <c r="A27">
        <v>25</v>
      </c>
      <c r="B27" s="22" t="s">
        <v>3</v>
      </c>
      <c r="C27" s="22" t="s">
        <v>330</v>
      </c>
      <c r="D27" s="17" t="s">
        <v>42</v>
      </c>
      <c r="E27" s="17" t="s">
        <v>329</v>
      </c>
      <c r="F27" s="22" t="s">
        <v>3</v>
      </c>
    </row>
    <row r="28" spans="1:6" x14ac:dyDescent="0.25">
      <c r="A28">
        <v>26</v>
      </c>
      <c r="B28" s="22" t="s">
        <v>3</v>
      </c>
      <c r="C28" s="23" t="s">
        <v>338</v>
      </c>
      <c r="D28" s="17" t="s">
        <v>43</v>
      </c>
      <c r="E28" s="17" t="s">
        <v>337</v>
      </c>
      <c r="F28" s="22" t="s">
        <v>3</v>
      </c>
    </row>
    <row r="29" spans="1:6" x14ac:dyDescent="0.25">
      <c r="A29">
        <v>27</v>
      </c>
      <c r="B29" s="22" t="s">
        <v>3</v>
      </c>
      <c r="C29" s="23" t="s">
        <v>340</v>
      </c>
      <c r="D29" s="17" t="s">
        <v>44</v>
      </c>
      <c r="E29" s="17" t="s">
        <v>339</v>
      </c>
      <c r="F29" s="22" t="s">
        <v>3</v>
      </c>
    </row>
    <row r="30" spans="1:6" x14ac:dyDescent="0.25">
      <c r="A30">
        <v>28</v>
      </c>
      <c r="B30" s="22" t="s">
        <v>3</v>
      </c>
      <c r="C30" s="23" t="s">
        <v>342</v>
      </c>
      <c r="D30" s="17" t="s">
        <v>45</v>
      </c>
      <c r="E30" s="17" t="s">
        <v>341</v>
      </c>
      <c r="F30" s="22" t="s">
        <v>3</v>
      </c>
    </row>
    <row r="31" spans="1:6" x14ac:dyDescent="0.25">
      <c r="A31">
        <v>29</v>
      </c>
      <c r="B31" s="22" t="s">
        <v>3</v>
      </c>
      <c r="C31" s="23" t="s">
        <v>346</v>
      </c>
      <c r="D31" s="17" t="s">
        <v>46</v>
      </c>
      <c r="E31" s="17" t="s">
        <v>345</v>
      </c>
      <c r="F31" s="22" t="s">
        <v>3</v>
      </c>
    </row>
    <row r="32" spans="1:6" x14ac:dyDescent="0.25">
      <c r="A32">
        <v>30</v>
      </c>
      <c r="B32" s="22" t="s">
        <v>3</v>
      </c>
      <c r="C32" s="23" t="s">
        <v>348</v>
      </c>
      <c r="D32" s="17" t="s">
        <v>47</v>
      </c>
      <c r="E32" s="17" t="s">
        <v>347</v>
      </c>
      <c r="F32" s="22" t="s">
        <v>3</v>
      </c>
    </row>
    <row r="33" spans="1:6" x14ac:dyDescent="0.25">
      <c r="A33">
        <v>31</v>
      </c>
      <c r="B33" s="22" t="s">
        <v>3</v>
      </c>
      <c r="C33" s="23" t="s">
        <v>350</v>
      </c>
      <c r="D33" s="17" t="s">
        <v>48</v>
      </c>
      <c r="E33" s="17" t="s">
        <v>349</v>
      </c>
      <c r="F33" s="22" t="s">
        <v>3</v>
      </c>
    </row>
    <row r="34" spans="1:6" x14ac:dyDescent="0.25">
      <c r="A34">
        <v>32</v>
      </c>
      <c r="B34" s="16" t="s">
        <v>4</v>
      </c>
      <c r="C34" s="16" t="s">
        <v>224</v>
      </c>
      <c r="D34" s="17" t="s">
        <v>49</v>
      </c>
      <c r="E34" s="17" t="s">
        <v>223</v>
      </c>
      <c r="F34" s="16" t="s">
        <v>4</v>
      </c>
    </row>
    <row r="35" spans="1:6" x14ac:dyDescent="0.25">
      <c r="A35">
        <v>33</v>
      </c>
      <c r="B35" s="16" t="s">
        <v>4</v>
      </c>
      <c r="C35" s="18" t="s">
        <v>226</v>
      </c>
      <c r="D35" s="17" t="s">
        <v>50</v>
      </c>
      <c r="E35" s="17" t="s">
        <v>225</v>
      </c>
      <c r="F35" s="16" t="s">
        <v>4</v>
      </c>
    </row>
    <row r="36" spans="1:6" x14ac:dyDescent="0.25">
      <c r="A36">
        <v>34</v>
      </c>
      <c r="B36" s="16" t="s">
        <v>4</v>
      </c>
      <c r="C36" s="18" t="s">
        <v>228</v>
      </c>
      <c r="D36" s="17" t="s">
        <v>51</v>
      </c>
      <c r="E36" s="17" t="s">
        <v>227</v>
      </c>
      <c r="F36" s="16" t="s">
        <v>4</v>
      </c>
    </row>
    <row r="37" spans="1:6" x14ac:dyDescent="0.25">
      <c r="A37">
        <v>35</v>
      </c>
      <c r="B37" s="16" t="s">
        <v>4</v>
      </c>
      <c r="C37" s="18" t="s">
        <v>230</v>
      </c>
      <c r="D37" s="17" t="s">
        <v>52</v>
      </c>
      <c r="E37" s="17" t="s">
        <v>229</v>
      </c>
      <c r="F37" s="16" t="s">
        <v>4</v>
      </c>
    </row>
    <row r="38" spans="1:6" x14ac:dyDescent="0.25">
      <c r="A38">
        <v>36</v>
      </c>
      <c r="B38" s="16" t="s">
        <v>4</v>
      </c>
      <c r="C38" s="18" t="s">
        <v>232</v>
      </c>
      <c r="D38" s="17" t="s">
        <v>53</v>
      </c>
      <c r="E38" s="17" t="s">
        <v>231</v>
      </c>
      <c r="F38" s="16" t="s">
        <v>4</v>
      </c>
    </row>
    <row r="39" spans="1:6" x14ac:dyDescent="0.25">
      <c r="A39">
        <v>37</v>
      </c>
      <c r="B39" s="16" t="s">
        <v>4</v>
      </c>
      <c r="C39" s="18" t="s">
        <v>234</v>
      </c>
      <c r="D39" s="17" t="s">
        <v>54</v>
      </c>
      <c r="E39" s="17" t="s">
        <v>233</v>
      </c>
      <c r="F39" s="16" t="s">
        <v>4</v>
      </c>
    </row>
    <row r="40" spans="1:6" x14ac:dyDescent="0.25">
      <c r="A40">
        <v>38</v>
      </c>
      <c r="B40" s="16" t="s">
        <v>4</v>
      </c>
      <c r="C40" s="18" t="s">
        <v>236</v>
      </c>
      <c r="D40" s="17" t="s">
        <v>55</v>
      </c>
      <c r="E40" s="17" t="s">
        <v>235</v>
      </c>
      <c r="F40" s="16" t="s">
        <v>4</v>
      </c>
    </row>
    <row r="41" spans="1:6" x14ac:dyDescent="0.25">
      <c r="A41">
        <v>39</v>
      </c>
      <c r="B41" s="16" t="s">
        <v>4</v>
      </c>
      <c r="C41" s="18" t="s">
        <v>238</v>
      </c>
      <c r="D41" s="17" t="s">
        <v>56</v>
      </c>
      <c r="E41" s="17" t="s">
        <v>237</v>
      </c>
      <c r="F41" s="16" t="s">
        <v>4</v>
      </c>
    </row>
    <row r="42" spans="1:6" x14ac:dyDescent="0.25">
      <c r="A42">
        <v>40</v>
      </c>
      <c r="B42" s="16" t="s">
        <v>4</v>
      </c>
      <c r="C42" s="18" t="s">
        <v>242</v>
      </c>
      <c r="D42" s="17" t="s">
        <v>57</v>
      </c>
      <c r="E42" s="17" t="s">
        <v>241</v>
      </c>
      <c r="F42" s="16" t="s">
        <v>4</v>
      </c>
    </row>
    <row r="43" spans="1:6" x14ac:dyDescent="0.25">
      <c r="A43">
        <v>41</v>
      </c>
      <c r="B43" s="16" t="s">
        <v>4</v>
      </c>
      <c r="C43" s="18" t="s">
        <v>244</v>
      </c>
      <c r="D43" s="17" t="s">
        <v>58</v>
      </c>
      <c r="E43" s="17" t="s">
        <v>243</v>
      </c>
      <c r="F43" s="16" t="s">
        <v>4</v>
      </c>
    </row>
    <row r="44" spans="1:6" x14ac:dyDescent="0.25">
      <c r="A44">
        <v>42</v>
      </c>
      <c r="B44" s="16" t="s">
        <v>4</v>
      </c>
      <c r="C44" s="18" t="s">
        <v>246</v>
      </c>
      <c r="D44" s="17" t="s">
        <v>59</v>
      </c>
      <c r="E44" s="17" t="s">
        <v>245</v>
      </c>
      <c r="F44" s="16" t="s">
        <v>4</v>
      </c>
    </row>
    <row r="45" spans="1:6" x14ac:dyDescent="0.25">
      <c r="A45">
        <v>43</v>
      </c>
      <c r="B45" s="16" t="s">
        <v>5</v>
      </c>
      <c r="C45" s="16" t="s">
        <v>190</v>
      </c>
      <c r="D45" s="17" t="s">
        <v>60</v>
      </c>
      <c r="E45" s="17" t="s">
        <v>189</v>
      </c>
      <c r="F45" s="16" t="s">
        <v>5</v>
      </c>
    </row>
    <row r="46" spans="1:6" x14ac:dyDescent="0.25">
      <c r="A46">
        <v>44</v>
      </c>
      <c r="B46" s="16" t="s">
        <v>5</v>
      </c>
      <c r="C46" s="18" t="s">
        <v>192</v>
      </c>
      <c r="D46" s="17" t="s">
        <v>61</v>
      </c>
      <c r="E46" s="17" t="s">
        <v>191</v>
      </c>
      <c r="F46" s="16" t="s">
        <v>5</v>
      </c>
    </row>
    <row r="47" spans="1:6" x14ac:dyDescent="0.25">
      <c r="A47">
        <v>45</v>
      </c>
      <c r="B47" s="16" t="s">
        <v>5</v>
      </c>
      <c r="C47" s="18" t="s">
        <v>194</v>
      </c>
      <c r="D47" s="17" t="s">
        <v>62</v>
      </c>
      <c r="E47" s="17" t="s">
        <v>193</v>
      </c>
      <c r="F47" s="16" t="s">
        <v>5</v>
      </c>
    </row>
    <row r="48" spans="1:6" x14ac:dyDescent="0.25">
      <c r="A48">
        <v>46</v>
      </c>
      <c r="B48" s="16" t="s">
        <v>5</v>
      </c>
      <c r="C48" s="18" t="s">
        <v>196</v>
      </c>
      <c r="D48" s="17" t="s">
        <v>63</v>
      </c>
      <c r="E48" s="17" t="s">
        <v>195</v>
      </c>
      <c r="F48" s="16" t="s">
        <v>5</v>
      </c>
    </row>
    <row r="49" spans="1:6" x14ac:dyDescent="0.25">
      <c r="A49">
        <v>47</v>
      </c>
      <c r="B49" s="16" t="s">
        <v>5</v>
      </c>
      <c r="C49" s="18" t="s">
        <v>198</v>
      </c>
      <c r="D49" s="17" t="s">
        <v>64</v>
      </c>
      <c r="E49" s="17" t="s">
        <v>197</v>
      </c>
      <c r="F49" s="16" t="s">
        <v>5</v>
      </c>
    </row>
    <row r="50" spans="1:6" x14ac:dyDescent="0.25">
      <c r="A50">
        <v>48</v>
      </c>
      <c r="B50" s="16" t="s">
        <v>5</v>
      </c>
      <c r="C50" s="18" t="s">
        <v>252</v>
      </c>
      <c r="D50" s="17" t="s">
        <v>65</v>
      </c>
      <c r="E50" s="17" t="s">
        <v>251</v>
      </c>
      <c r="F50" s="16" t="s">
        <v>5</v>
      </c>
    </row>
    <row r="51" spans="1:6" x14ac:dyDescent="0.25">
      <c r="A51">
        <v>49</v>
      </c>
      <c r="B51" s="16" t="s">
        <v>5</v>
      </c>
      <c r="C51" s="18" t="s">
        <v>256</v>
      </c>
      <c r="D51" s="17" t="s">
        <v>66</v>
      </c>
      <c r="E51" s="17" t="s">
        <v>255</v>
      </c>
      <c r="F51" s="16" t="s">
        <v>5</v>
      </c>
    </row>
    <row r="52" spans="1:6" x14ac:dyDescent="0.25">
      <c r="A52">
        <v>50</v>
      </c>
      <c r="B52" s="16" t="s">
        <v>5</v>
      </c>
      <c r="C52" s="18" t="s">
        <v>262</v>
      </c>
      <c r="D52" s="17" t="s">
        <v>67</v>
      </c>
      <c r="E52" s="17" t="s">
        <v>261</v>
      </c>
      <c r="F52" s="16" t="s">
        <v>5</v>
      </c>
    </row>
    <row r="53" spans="1:6" x14ac:dyDescent="0.25">
      <c r="A53">
        <v>51</v>
      </c>
      <c r="B53" s="16" t="s">
        <v>5</v>
      </c>
      <c r="C53" s="18" t="s">
        <v>424</v>
      </c>
      <c r="D53" s="17" t="s">
        <v>68</v>
      </c>
      <c r="E53" s="17" t="s">
        <v>423</v>
      </c>
      <c r="F53" s="16" t="s">
        <v>5</v>
      </c>
    </row>
    <row r="54" spans="1:6" x14ac:dyDescent="0.25">
      <c r="A54">
        <v>52</v>
      </c>
      <c r="B54" s="16" t="s">
        <v>5</v>
      </c>
      <c r="C54" s="18" t="s">
        <v>426</v>
      </c>
      <c r="D54" s="17" t="s">
        <v>69</v>
      </c>
      <c r="E54" s="17" t="s">
        <v>425</v>
      </c>
      <c r="F54" s="16" t="s">
        <v>5</v>
      </c>
    </row>
    <row r="55" spans="1:6" x14ac:dyDescent="0.25">
      <c r="A55">
        <v>53</v>
      </c>
      <c r="B55" s="16" t="s">
        <v>5</v>
      </c>
      <c r="C55" s="18" t="s">
        <v>428</v>
      </c>
      <c r="D55" s="17" t="s">
        <v>70</v>
      </c>
      <c r="E55" s="17" t="s">
        <v>427</v>
      </c>
      <c r="F55" s="16" t="s">
        <v>5</v>
      </c>
    </row>
    <row r="56" spans="1:6" x14ac:dyDescent="0.25">
      <c r="A56">
        <v>54</v>
      </c>
      <c r="B56" s="16" t="s">
        <v>5</v>
      </c>
      <c r="C56" s="18" t="s">
        <v>430</v>
      </c>
      <c r="D56" s="17" t="s">
        <v>71</v>
      </c>
      <c r="E56" s="17" t="s">
        <v>429</v>
      </c>
      <c r="F56" s="16" t="s">
        <v>5</v>
      </c>
    </row>
    <row r="57" spans="1:6" x14ac:dyDescent="0.25">
      <c r="A57">
        <v>55</v>
      </c>
      <c r="B57" s="16" t="s">
        <v>5</v>
      </c>
      <c r="C57" s="18" t="s">
        <v>432</v>
      </c>
      <c r="D57" s="17" t="s">
        <v>72</v>
      </c>
      <c r="E57" s="17" t="s">
        <v>431</v>
      </c>
      <c r="F57" s="16" t="s">
        <v>5</v>
      </c>
    </row>
    <row r="58" spans="1:6" x14ac:dyDescent="0.25">
      <c r="A58">
        <v>56</v>
      </c>
      <c r="B58" s="16" t="s">
        <v>5</v>
      </c>
      <c r="C58" s="18" t="s">
        <v>434</v>
      </c>
      <c r="D58" s="17" t="s">
        <v>69</v>
      </c>
      <c r="E58" s="17" t="s">
        <v>433</v>
      </c>
      <c r="F58" s="16" t="s">
        <v>5</v>
      </c>
    </row>
    <row r="59" spans="1:6" x14ac:dyDescent="0.25">
      <c r="A59">
        <v>57</v>
      </c>
      <c r="B59" s="16" t="s">
        <v>6</v>
      </c>
      <c r="C59" s="16" t="s">
        <v>160</v>
      </c>
      <c r="D59" s="17" t="s">
        <v>73</v>
      </c>
      <c r="E59" s="17" t="s">
        <v>159</v>
      </c>
      <c r="F59" s="16" t="s">
        <v>6</v>
      </c>
    </row>
    <row r="60" spans="1:6" x14ac:dyDescent="0.25">
      <c r="A60">
        <v>58</v>
      </c>
      <c r="B60" s="16" t="s">
        <v>6</v>
      </c>
      <c r="C60" s="18" t="s">
        <v>162</v>
      </c>
      <c r="D60" s="17" t="s">
        <v>74</v>
      </c>
      <c r="E60" s="17" t="s">
        <v>161</v>
      </c>
      <c r="F60" s="16" t="s">
        <v>6</v>
      </c>
    </row>
    <row r="61" spans="1:6" x14ac:dyDescent="0.25">
      <c r="A61">
        <v>59</v>
      </c>
      <c r="B61" s="16" t="s">
        <v>6</v>
      </c>
      <c r="C61" s="18" t="s">
        <v>248</v>
      </c>
      <c r="D61" s="17" t="s">
        <v>75</v>
      </c>
      <c r="E61" s="17" t="s">
        <v>247</v>
      </c>
      <c r="F61" s="16" t="s">
        <v>6</v>
      </c>
    </row>
    <row r="62" spans="1:6" x14ac:dyDescent="0.25">
      <c r="A62">
        <v>60</v>
      </c>
      <c r="B62" s="16" t="s">
        <v>6</v>
      </c>
      <c r="C62" s="18" t="s">
        <v>250</v>
      </c>
      <c r="D62" s="17" t="s">
        <v>75</v>
      </c>
      <c r="E62" s="17" t="s">
        <v>249</v>
      </c>
      <c r="F62" s="16" t="s">
        <v>6</v>
      </c>
    </row>
    <row r="63" spans="1:6" x14ac:dyDescent="0.25">
      <c r="A63">
        <v>61</v>
      </c>
      <c r="B63" s="16" t="s">
        <v>6</v>
      </c>
      <c r="C63" s="18" t="s">
        <v>254</v>
      </c>
      <c r="D63" s="17" t="s">
        <v>76</v>
      </c>
      <c r="E63" s="17" t="s">
        <v>253</v>
      </c>
      <c r="F63" s="16" t="s">
        <v>6</v>
      </c>
    </row>
    <row r="64" spans="1:6" x14ac:dyDescent="0.25">
      <c r="A64">
        <v>62</v>
      </c>
      <c r="B64" s="16" t="s">
        <v>6</v>
      </c>
      <c r="C64" s="18" t="s">
        <v>258</v>
      </c>
      <c r="D64" s="17" t="s">
        <v>77</v>
      </c>
      <c r="E64" s="17" t="s">
        <v>257</v>
      </c>
      <c r="F64" s="16" t="s">
        <v>6</v>
      </c>
    </row>
    <row r="65" spans="1:6" x14ac:dyDescent="0.25">
      <c r="A65">
        <v>63</v>
      </c>
      <c r="B65" s="16" t="s">
        <v>6</v>
      </c>
      <c r="C65" s="18" t="s">
        <v>276</v>
      </c>
      <c r="D65" s="17" t="s">
        <v>78</v>
      </c>
      <c r="E65" s="17" t="s">
        <v>275</v>
      </c>
      <c r="F65" s="16" t="s">
        <v>6</v>
      </c>
    </row>
    <row r="66" spans="1:6" x14ac:dyDescent="0.25">
      <c r="A66">
        <v>64</v>
      </c>
      <c r="B66" s="16" t="s">
        <v>6</v>
      </c>
      <c r="C66" s="18" t="s">
        <v>316</v>
      </c>
      <c r="D66" s="17" t="s">
        <v>79</v>
      </c>
      <c r="E66" s="17" t="s">
        <v>315</v>
      </c>
      <c r="F66" s="16" t="s">
        <v>6</v>
      </c>
    </row>
    <row r="67" spans="1:6" x14ac:dyDescent="0.25">
      <c r="A67">
        <v>65</v>
      </c>
      <c r="B67" s="16" t="s">
        <v>6</v>
      </c>
      <c r="C67" s="18" t="s">
        <v>318</v>
      </c>
      <c r="D67" s="17" t="s">
        <v>80</v>
      </c>
      <c r="E67" s="17" t="s">
        <v>317</v>
      </c>
      <c r="F67" s="16" t="s">
        <v>6</v>
      </c>
    </row>
    <row r="68" spans="1:6" x14ac:dyDescent="0.25">
      <c r="A68">
        <v>66</v>
      </c>
      <c r="B68" s="16" t="s">
        <v>7</v>
      </c>
      <c r="C68" s="18" t="s">
        <v>320</v>
      </c>
      <c r="D68" s="17" t="s">
        <v>81</v>
      </c>
      <c r="E68" s="17" t="s">
        <v>319</v>
      </c>
      <c r="F68" s="16" t="s">
        <v>7</v>
      </c>
    </row>
    <row r="69" spans="1:6" x14ac:dyDescent="0.25">
      <c r="A69">
        <v>67</v>
      </c>
      <c r="B69" s="16" t="s">
        <v>7</v>
      </c>
      <c r="C69" s="18" t="s">
        <v>322</v>
      </c>
      <c r="D69" s="17" t="s">
        <v>82</v>
      </c>
      <c r="E69" s="17" t="s">
        <v>321</v>
      </c>
      <c r="F69" s="16" t="s">
        <v>7</v>
      </c>
    </row>
    <row r="70" spans="1:6" x14ac:dyDescent="0.25">
      <c r="A70">
        <v>68</v>
      </c>
      <c r="B70" s="16" t="s">
        <v>7</v>
      </c>
      <c r="C70" s="18" t="s">
        <v>324</v>
      </c>
      <c r="D70" s="17" t="s">
        <v>83</v>
      </c>
      <c r="E70" s="17" t="s">
        <v>323</v>
      </c>
      <c r="F70" s="16" t="s">
        <v>7</v>
      </c>
    </row>
    <row r="71" spans="1:6" x14ac:dyDescent="0.25">
      <c r="A71">
        <v>69</v>
      </c>
      <c r="B71" s="16" t="s">
        <v>7</v>
      </c>
      <c r="C71" s="18" t="s">
        <v>326</v>
      </c>
      <c r="D71" s="17" t="s">
        <v>84</v>
      </c>
      <c r="E71" s="17" t="s">
        <v>325</v>
      </c>
      <c r="F71" s="16" t="s">
        <v>7</v>
      </c>
    </row>
    <row r="72" spans="1:6" x14ac:dyDescent="0.25">
      <c r="A72">
        <v>70</v>
      </c>
      <c r="B72" s="16" t="s">
        <v>7</v>
      </c>
      <c r="C72" s="18" t="s">
        <v>328</v>
      </c>
      <c r="D72" s="17" t="s">
        <v>85</v>
      </c>
      <c r="E72" s="17" t="s">
        <v>327</v>
      </c>
      <c r="F72" s="16" t="s">
        <v>7</v>
      </c>
    </row>
    <row r="73" spans="1:6" x14ac:dyDescent="0.25">
      <c r="A73">
        <v>71</v>
      </c>
      <c r="B73" s="16" t="s">
        <v>449</v>
      </c>
      <c r="C73" s="18" t="s">
        <v>182</v>
      </c>
      <c r="D73" s="17" t="s">
        <v>86</v>
      </c>
      <c r="E73" s="17" t="s">
        <v>181</v>
      </c>
      <c r="F73" s="16" t="s">
        <v>449</v>
      </c>
    </row>
    <row r="74" spans="1:6" x14ac:dyDescent="0.25">
      <c r="A74">
        <v>72</v>
      </c>
      <c r="B74" s="16" t="s">
        <v>449</v>
      </c>
      <c r="C74" s="18" t="s">
        <v>186</v>
      </c>
      <c r="D74" s="17" t="s">
        <v>87</v>
      </c>
      <c r="E74" s="17" t="s">
        <v>185</v>
      </c>
      <c r="F74" s="16" t="s">
        <v>449</v>
      </c>
    </row>
    <row r="75" spans="1:6" x14ac:dyDescent="0.25">
      <c r="A75">
        <v>73</v>
      </c>
      <c r="B75" s="16" t="s">
        <v>449</v>
      </c>
      <c r="C75" s="18" t="s">
        <v>188</v>
      </c>
      <c r="D75" s="17" t="s">
        <v>88</v>
      </c>
      <c r="E75" s="17" t="s">
        <v>187</v>
      </c>
      <c r="F75" s="16" t="s">
        <v>449</v>
      </c>
    </row>
    <row r="76" spans="1:6" x14ac:dyDescent="0.25">
      <c r="A76">
        <v>74</v>
      </c>
      <c r="B76" s="16" t="s">
        <v>8</v>
      </c>
      <c r="C76" s="16" t="s">
        <v>170</v>
      </c>
      <c r="D76" s="17" t="s">
        <v>89</v>
      </c>
      <c r="E76" s="17" t="s">
        <v>169</v>
      </c>
      <c r="F76" s="16" t="s">
        <v>8</v>
      </c>
    </row>
    <row r="77" spans="1:6" x14ac:dyDescent="0.25">
      <c r="A77">
        <v>75</v>
      </c>
      <c r="B77" s="16" t="s">
        <v>8</v>
      </c>
      <c r="C77" s="18" t="s">
        <v>172</v>
      </c>
      <c r="D77" s="17" t="s">
        <v>90</v>
      </c>
      <c r="E77" s="17" t="s">
        <v>171</v>
      </c>
      <c r="F77" s="16" t="s">
        <v>8</v>
      </c>
    </row>
    <row r="78" spans="1:6" x14ac:dyDescent="0.25">
      <c r="A78">
        <v>76</v>
      </c>
      <c r="B78" s="16" t="s">
        <v>8</v>
      </c>
      <c r="C78" s="18" t="s">
        <v>174</v>
      </c>
      <c r="D78" s="17" t="s">
        <v>91</v>
      </c>
      <c r="E78" s="17" t="s">
        <v>173</v>
      </c>
      <c r="F78" s="16" t="s">
        <v>8</v>
      </c>
    </row>
    <row r="79" spans="1:6" x14ac:dyDescent="0.25">
      <c r="A79">
        <v>77</v>
      </c>
      <c r="B79" s="16" t="s">
        <v>8</v>
      </c>
      <c r="C79" s="18" t="s">
        <v>176</v>
      </c>
      <c r="D79" s="17" t="s">
        <v>92</v>
      </c>
      <c r="E79" s="17" t="s">
        <v>175</v>
      </c>
      <c r="F79" s="16" t="s">
        <v>8</v>
      </c>
    </row>
    <row r="80" spans="1:6" x14ac:dyDescent="0.25">
      <c r="A80">
        <v>78</v>
      </c>
      <c r="B80" s="16" t="s">
        <v>8</v>
      </c>
      <c r="C80" s="18" t="s">
        <v>344</v>
      </c>
      <c r="D80" s="17" t="s">
        <v>93</v>
      </c>
      <c r="E80" s="17" t="s">
        <v>343</v>
      </c>
      <c r="F80" s="16" t="s">
        <v>8</v>
      </c>
    </row>
    <row r="81" spans="1:6" x14ac:dyDescent="0.25">
      <c r="A81">
        <v>79</v>
      </c>
      <c r="B81" s="16" t="s">
        <v>8</v>
      </c>
      <c r="C81" s="18" t="s">
        <v>390</v>
      </c>
      <c r="D81" s="17" t="s">
        <v>94</v>
      </c>
      <c r="E81" s="17" t="s">
        <v>389</v>
      </c>
      <c r="F81" s="16" t="s">
        <v>8</v>
      </c>
    </row>
    <row r="82" spans="1:6" x14ac:dyDescent="0.25">
      <c r="A82">
        <v>80</v>
      </c>
      <c r="B82" s="16" t="s">
        <v>8</v>
      </c>
      <c r="C82" s="18" t="s">
        <v>396</v>
      </c>
      <c r="D82" s="17" t="s">
        <v>95</v>
      </c>
      <c r="E82" s="17" t="s">
        <v>395</v>
      </c>
      <c r="F82" s="16" t="s">
        <v>8</v>
      </c>
    </row>
    <row r="83" spans="1:6" x14ac:dyDescent="0.25">
      <c r="A83">
        <v>81</v>
      </c>
      <c r="B83" s="16" t="s">
        <v>8</v>
      </c>
      <c r="C83" s="18" t="s">
        <v>398</v>
      </c>
      <c r="D83" s="17" t="s">
        <v>96</v>
      </c>
      <c r="E83" s="17" t="s">
        <v>397</v>
      </c>
      <c r="F83" s="16" t="s">
        <v>8</v>
      </c>
    </row>
    <row r="84" spans="1:6" x14ac:dyDescent="0.25">
      <c r="A84">
        <v>82</v>
      </c>
      <c r="B84" s="16" t="s">
        <v>9</v>
      </c>
      <c r="C84" s="16" t="s">
        <v>178</v>
      </c>
      <c r="D84" s="17" t="s">
        <v>97</v>
      </c>
      <c r="E84" s="17" t="s">
        <v>177</v>
      </c>
      <c r="F84" s="16" t="s">
        <v>9</v>
      </c>
    </row>
    <row r="85" spans="1:6" x14ac:dyDescent="0.25">
      <c r="A85">
        <v>83</v>
      </c>
      <c r="B85" s="16" t="s">
        <v>9</v>
      </c>
      <c r="C85" s="18" t="s">
        <v>180</v>
      </c>
      <c r="D85" s="17" t="s">
        <v>98</v>
      </c>
      <c r="E85" s="17" t="s">
        <v>179</v>
      </c>
      <c r="F85" s="16" t="s">
        <v>9</v>
      </c>
    </row>
    <row r="86" spans="1:6" x14ac:dyDescent="0.25">
      <c r="A86">
        <v>84</v>
      </c>
      <c r="B86" s="16" t="s">
        <v>9</v>
      </c>
      <c r="C86" s="18" t="s">
        <v>184</v>
      </c>
      <c r="D86" s="17" t="s">
        <v>99</v>
      </c>
      <c r="E86" s="17" t="s">
        <v>183</v>
      </c>
      <c r="F86" s="16" t="s">
        <v>9</v>
      </c>
    </row>
    <row r="87" spans="1:6" x14ac:dyDescent="0.25">
      <c r="A87">
        <v>85</v>
      </c>
      <c r="B87" s="16" t="s">
        <v>9</v>
      </c>
      <c r="C87" s="18" t="s">
        <v>260</v>
      </c>
      <c r="D87" s="17" t="s">
        <v>100</v>
      </c>
      <c r="E87" s="17" t="s">
        <v>259</v>
      </c>
      <c r="F87" s="16" t="s">
        <v>9</v>
      </c>
    </row>
    <row r="88" spans="1:6" x14ac:dyDescent="0.25">
      <c r="A88">
        <v>86</v>
      </c>
      <c r="B88" s="16" t="s">
        <v>9</v>
      </c>
      <c r="C88" s="18" t="s">
        <v>278</v>
      </c>
      <c r="D88" s="17" t="s">
        <v>101</v>
      </c>
      <c r="E88" s="17" t="s">
        <v>277</v>
      </c>
      <c r="F88" s="16" t="s">
        <v>9</v>
      </c>
    </row>
    <row r="89" spans="1:6" x14ac:dyDescent="0.25">
      <c r="A89">
        <v>87</v>
      </c>
      <c r="B89" s="16" t="s">
        <v>9</v>
      </c>
      <c r="C89" s="18" t="s">
        <v>280</v>
      </c>
      <c r="D89" s="17" t="s">
        <v>102</v>
      </c>
      <c r="E89" s="17" t="s">
        <v>279</v>
      </c>
      <c r="F89" s="16" t="s">
        <v>9</v>
      </c>
    </row>
    <row r="90" spans="1:6" x14ac:dyDescent="0.25">
      <c r="A90">
        <v>88</v>
      </c>
      <c r="B90" s="16" t="s">
        <v>9</v>
      </c>
      <c r="C90" s="18" t="s">
        <v>332</v>
      </c>
      <c r="D90" s="17" t="s">
        <v>103</v>
      </c>
      <c r="E90" s="17" t="s">
        <v>331</v>
      </c>
      <c r="F90" s="16" t="s">
        <v>9</v>
      </c>
    </row>
    <row r="91" spans="1:6" x14ac:dyDescent="0.25">
      <c r="A91">
        <v>89</v>
      </c>
      <c r="B91" s="16" t="s">
        <v>9</v>
      </c>
      <c r="C91" s="18" t="s">
        <v>334</v>
      </c>
      <c r="D91" s="17" t="s">
        <v>104</v>
      </c>
      <c r="E91" s="17" t="s">
        <v>333</v>
      </c>
      <c r="F91" s="16" t="s">
        <v>9</v>
      </c>
    </row>
    <row r="92" spans="1:6" x14ac:dyDescent="0.25">
      <c r="A92">
        <v>90</v>
      </c>
      <c r="B92" s="16" t="s">
        <v>9</v>
      </c>
      <c r="C92" s="18" t="s">
        <v>336</v>
      </c>
      <c r="D92" s="17" t="s">
        <v>105</v>
      </c>
      <c r="E92" s="17" t="s">
        <v>335</v>
      </c>
      <c r="F92" s="16" t="s">
        <v>9</v>
      </c>
    </row>
    <row r="93" spans="1:6" x14ac:dyDescent="0.25">
      <c r="A93">
        <v>91</v>
      </c>
      <c r="B93" s="16" t="s">
        <v>9</v>
      </c>
      <c r="C93" s="18" t="s">
        <v>380</v>
      </c>
      <c r="D93" s="17" t="s">
        <v>106</v>
      </c>
      <c r="E93" s="17" t="s">
        <v>379</v>
      </c>
      <c r="F93" s="16" t="s">
        <v>9</v>
      </c>
    </row>
    <row r="94" spans="1:6" x14ac:dyDescent="0.25">
      <c r="A94">
        <v>92</v>
      </c>
      <c r="B94" s="16" t="s">
        <v>9</v>
      </c>
      <c r="C94" s="18" t="s">
        <v>382</v>
      </c>
      <c r="D94" s="17" t="s">
        <v>107</v>
      </c>
      <c r="E94" s="17" t="s">
        <v>381</v>
      </c>
      <c r="F94" s="16" t="s">
        <v>9</v>
      </c>
    </row>
    <row r="95" spans="1:6" x14ac:dyDescent="0.25">
      <c r="A95">
        <v>93</v>
      </c>
      <c r="B95" s="16" t="s">
        <v>9</v>
      </c>
      <c r="C95" s="18" t="s">
        <v>384</v>
      </c>
      <c r="D95" s="17" t="s">
        <v>108</v>
      </c>
      <c r="E95" s="17" t="s">
        <v>383</v>
      </c>
      <c r="F95" s="16" t="s">
        <v>9</v>
      </c>
    </row>
    <row r="96" spans="1:6" x14ac:dyDescent="0.25">
      <c r="A96">
        <v>94</v>
      </c>
      <c r="B96" s="16" t="s">
        <v>10</v>
      </c>
      <c r="C96" s="18" t="s">
        <v>168</v>
      </c>
      <c r="D96" s="17" t="s">
        <v>109</v>
      </c>
      <c r="E96" s="17" t="s">
        <v>167</v>
      </c>
      <c r="F96" s="16" t="s">
        <v>10</v>
      </c>
    </row>
    <row r="97" spans="1:6" x14ac:dyDescent="0.25">
      <c r="A97">
        <v>95</v>
      </c>
      <c r="B97" s="16" t="s">
        <v>10</v>
      </c>
      <c r="C97" s="18" t="s">
        <v>240</v>
      </c>
      <c r="D97" s="17" t="s">
        <v>110</v>
      </c>
      <c r="E97" s="17" t="s">
        <v>239</v>
      </c>
      <c r="F97" s="16" t="s">
        <v>10</v>
      </c>
    </row>
    <row r="98" spans="1:6" x14ac:dyDescent="0.25">
      <c r="A98">
        <v>96</v>
      </c>
      <c r="B98" s="16" t="s">
        <v>10</v>
      </c>
      <c r="C98" s="18" t="s">
        <v>366</v>
      </c>
      <c r="D98" s="17" t="s">
        <v>111</v>
      </c>
      <c r="E98" s="17" t="s">
        <v>365</v>
      </c>
      <c r="F98" s="16" t="s">
        <v>10</v>
      </c>
    </row>
    <row r="99" spans="1:6" x14ac:dyDescent="0.25">
      <c r="A99">
        <v>97</v>
      </c>
      <c r="B99" s="16" t="s">
        <v>10</v>
      </c>
      <c r="C99" s="18" t="s">
        <v>372</v>
      </c>
      <c r="D99" s="17" t="s">
        <v>112</v>
      </c>
      <c r="E99" s="17" t="s">
        <v>371</v>
      </c>
      <c r="F99" s="16" t="s">
        <v>10</v>
      </c>
    </row>
    <row r="100" spans="1:6" x14ac:dyDescent="0.25">
      <c r="A100">
        <v>98</v>
      </c>
      <c r="B100" s="16" t="s">
        <v>10</v>
      </c>
      <c r="C100" s="18" t="s">
        <v>378</v>
      </c>
      <c r="D100" s="17" t="s">
        <v>113</v>
      </c>
      <c r="E100" s="17" t="s">
        <v>377</v>
      </c>
      <c r="F100" s="16" t="s">
        <v>10</v>
      </c>
    </row>
    <row r="101" spans="1:6" x14ac:dyDescent="0.25">
      <c r="A101">
        <v>99</v>
      </c>
      <c r="B101" s="16" t="s">
        <v>11</v>
      </c>
      <c r="C101" s="18" t="s">
        <v>164</v>
      </c>
      <c r="D101" s="17" t="s">
        <v>114</v>
      </c>
      <c r="E101" s="17" t="s">
        <v>163</v>
      </c>
      <c r="F101" s="16" t="s">
        <v>11</v>
      </c>
    </row>
    <row r="102" spans="1:6" x14ac:dyDescent="0.25">
      <c r="A102">
        <v>100</v>
      </c>
      <c r="B102" s="16" t="s">
        <v>11</v>
      </c>
      <c r="C102" s="18" t="s">
        <v>166</v>
      </c>
      <c r="D102" s="17" t="s">
        <v>115</v>
      </c>
      <c r="E102" s="17" t="s">
        <v>165</v>
      </c>
      <c r="F102" s="16" t="s">
        <v>11</v>
      </c>
    </row>
    <row r="103" spans="1:6" x14ac:dyDescent="0.25">
      <c r="A103">
        <v>101</v>
      </c>
      <c r="B103" s="16" t="s">
        <v>11</v>
      </c>
      <c r="C103" s="18" t="s">
        <v>210</v>
      </c>
      <c r="D103" s="17" t="s">
        <v>116</v>
      </c>
      <c r="E103" s="17" t="s">
        <v>209</v>
      </c>
      <c r="F103" s="16" t="s">
        <v>11</v>
      </c>
    </row>
    <row r="104" spans="1:6" x14ac:dyDescent="0.25">
      <c r="A104">
        <v>102</v>
      </c>
      <c r="B104" s="16" t="s">
        <v>11</v>
      </c>
      <c r="C104" s="18" t="s">
        <v>216</v>
      </c>
      <c r="D104" s="17" t="s">
        <v>117</v>
      </c>
      <c r="E104" s="17" t="s">
        <v>215</v>
      </c>
      <c r="F104" s="16" t="s">
        <v>11</v>
      </c>
    </row>
    <row r="105" spans="1:6" x14ac:dyDescent="0.25">
      <c r="A105">
        <v>103</v>
      </c>
      <c r="B105" s="16" t="s">
        <v>11</v>
      </c>
      <c r="C105" s="18" t="s">
        <v>264</v>
      </c>
      <c r="D105" s="17" t="s">
        <v>118</v>
      </c>
      <c r="E105" s="17" t="s">
        <v>263</v>
      </c>
      <c r="F105" s="16" t="s">
        <v>11</v>
      </c>
    </row>
    <row r="106" spans="1:6" x14ac:dyDescent="0.25">
      <c r="A106">
        <v>104</v>
      </c>
      <c r="B106" s="16" t="s">
        <v>11</v>
      </c>
      <c r="C106" s="18" t="s">
        <v>266</v>
      </c>
      <c r="D106" s="17" t="s">
        <v>119</v>
      </c>
      <c r="E106" s="17" t="s">
        <v>265</v>
      </c>
      <c r="F106" s="16" t="s">
        <v>11</v>
      </c>
    </row>
    <row r="107" spans="1:6" x14ac:dyDescent="0.25">
      <c r="A107">
        <v>105</v>
      </c>
      <c r="B107" s="16" t="s">
        <v>11</v>
      </c>
      <c r="C107" s="18" t="s">
        <v>268</v>
      </c>
      <c r="D107" s="17" t="s">
        <v>120</v>
      </c>
      <c r="E107" s="17" t="s">
        <v>267</v>
      </c>
      <c r="F107" s="16" t="s">
        <v>11</v>
      </c>
    </row>
    <row r="108" spans="1:6" x14ac:dyDescent="0.25">
      <c r="A108">
        <v>106</v>
      </c>
      <c r="B108" s="16" t="s">
        <v>11</v>
      </c>
      <c r="C108" s="18" t="s">
        <v>270</v>
      </c>
      <c r="D108" s="17" t="s">
        <v>121</v>
      </c>
      <c r="E108" s="17" t="s">
        <v>269</v>
      </c>
      <c r="F108" s="16" t="s">
        <v>11</v>
      </c>
    </row>
    <row r="109" spans="1:6" x14ac:dyDescent="0.25">
      <c r="A109">
        <v>107</v>
      </c>
      <c r="B109" s="16" t="s">
        <v>11</v>
      </c>
      <c r="C109" s="18" t="s">
        <v>272</v>
      </c>
      <c r="D109" s="17" t="s">
        <v>122</v>
      </c>
      <c r="E109" s="17" t="s">
        <v>271</v>
      </c>
      <c r="F109" s="16" t="s">
        <v>11</v>
      </c>
    </row>
    <row r="110" spans="1:6" x14ac:dyDescent="0.25">
      <c r="A110">
        <v>108</v>
      </c>
      <c r="B110" s="16" t="s">
        <v>11</v>
      </c>
      <c r="C110" s="18" t="s">
        <v>274</v>
      </c>
      <c r="D110" s="17" t="s">
        <v>123</v>
      </c>
      <c r="E110" s="17" t="s">
        <v>273</v>
      </c>
      <c r="F110" s="16" t="s">
        <v>11</v>
      </c>
    </row>
    <row r="111" spans="1:6" x14ac:dyDescent="0.25">
      <c r="A111">
        <v>109</v>
      </c>
      <c r="B111" s="16" t="s">
        <v>11</v>
      </c>
      <c r="C111" s="18" t="s">
        <v>282</v>
      </c>
      <c r="D111" s="17" t="s">
        <v>124</v>
      </c>
      <c r="E111" s="17" t="s">
        <v>281</v>
      </c>
      <c r="F111" s="16" t="s">
        <v>11</v>
      </c>
    </row>
    <row r="112" spans="1:6" x14ac:dyDescent="0.25">
      <c r="A112">
        <v>110</v>
      </c>
      <c r="B112" s="16" t="s">
        <v>11</v>
      </c>
      <c r="C112" s="18" t="s">
        <v>284</v>
      </c>
      <c r="D112" s="17" t="s">
        <v>125</v>
      </c>
      <c r="E112" s="17" t="s">
        <v>283</v>
      </c>
      <c r="F112" s="16" t="s">
        <v>11</v>
      </c>
    </row>
    <row r="113" spans="1:6" x14ac:dyDescent="0.25">
      <c r="A113">
        <v>111</v>
      </c>
      <c r="B113" s="16" t="s">
        <v>11</v>
      </c>
      <c r="C113" s="18" t="s">
        <v>286</v>
      </c>
      <c r="D113" s="17" t="s">
        <v>126</v>
      </c>
      <c r="E113" s="17" t="s">
        <v>285</v>
      </c>
      <c r="F113" s="16" t="s">
        <v>11</v>
      </c>
    </row>
    <row r="114" spans="1:6" x14ac:dyDescent="0.25">
      <c r="A114">
        <v>112</v>
      </c>
      <c r="B114" s="16" t="s">
        <v>11</v>
      </c>
      <c r="C114" s="18" t="s">
        <v>288</v>
      </c>
      <c r="D114" s="17" t="s">
        <v>127</v>
      </c>
      <c r="E114" s="17" t="s">
        <v>287</v>
      </c>
      <c r="F114" s="16" t="s">
        <v>11</v>
      </c>
    </row>
    <row r="115" spans="1:6" x14ac:dyDescent="0.25">
      <c r="A115">
        <v>113</v>
      </c>
      <c r="B115" s="16" t="s">
        <v>11</v>
      </c>
      <c r="C115" s="18" t="s">
        <v>290</v>
      </c>
      <c r="D115" s="17" t="s">
        <v>128</v>
      </c>
      <c r="E115" s="17" t="s">
        <v>289</v>
      </c>
      <c r="F115" s="16" t="s">
        <v>11</v>
      </c>
    </row>
    <row r="116" spans="1:6" x14ac:dyDescent="0.25">
      <c r="A116">
        <v>114</v>
      </c>
      <c r="B116" s="16" t="s">
        <v>11</v>
      </c>
      <c r="C116" s="18" t="s">
        <v>418</v>
      </c>
      <c r="D116" s="17" t="s">
        <v>129</v>
      </c>
      <c r="E116" s="17" t="s">
        <v>417</v>
      </c>
      <c r="F116" s="16" t="s">
        <v>11</v>
      </c>
    </row>
    <row r="117" spans="1:6" x14ac:dyDescent="0.25">
      <c r="A117">
        <v>115</v>
      </c>
      <c r="B117" s="16" t="s">
        <v>11</v>
      </c>
      <c r="C117" s="18" t="s">
        <v>420</v>
      </c>
      <c r="D117" s="17" t="s">
        <v>130</v>
      </c>
      <c r="E117" s="17" t="s">
        <v>419</v>
      </c>
      <c r="F117" s="16" t="s">
        <v>11</v>
      </c>
    </row>
    <row r="118" spans="1:6" x14ac:dyDescent="0.25">
      <c r="A118">
        <v>116</v>
      </c>
      <c r="B118" s="16" t="s">
        <v>11</v>
      </c>
      <c r="C118" s="18" t="s">
        <v>422</v>
      </c>
      <c r="D118" s="17" t="s">
        <v>131</v>
      </c>
      <c r="E118" s="17" t="s">
        <v>421</v>
      </c>
      <c r="F118" s="16" t="s">
        <v>11</v>
      </c>
    </row>
    <row r="119" spans="1:6" x14ac:dyDescent="0.25">
      <c r="A119">
        <v>117</v>
      </c>
      <c r="B119" s="16" t="s">
        <v>12</v>
      </c>
      <c r="C119" s="18" t="s">
        <v>352</v>
      </c>
      <c r="D119" s="17" t="s">
        <v>132</v>
      </c>
      <c r="E119" s="17" t="s">
        <v>351</v>
      </c>
      <c r="F119" s="16" t="s">
        <v>12</v>
      </c>
    </row>
    <row r="120" spans="1:6" x14ac:dyDescent="0.25">
      <c r="A120">
        <v>118</v>
      </c>
      <c r="B120" s="16" t="s">
        <v>12</v>
      </c>
      <c r="C120" s="18" t="s">
        <v>354</v>
      </c>
      <c r="D120" s="17" t="s">
        <v>133</v>
      </c>
      <c r="E120" s="17" t="s">
        <v>353</v>
      </c>
      <c r="F120" s="16" t="s">
        <v>12</v>
      </c>
    </row>
    <row r="121" spans="1:6" x14ac:dyDescent="0.25">
      <c r="A121">
        <v>119</v>
      </c>
      <c r="B121" s="16" t="s">
        <v>12</v>
      </c>
      <c r="C121" s="19"/>
      <c r="D121" s="17" t="s">
        <v>134</v>
      </c>
      <c r="E121" s="17" t="s">
        <v>355</v>
      </c>
      <c r="F121" s="16" t="s">
        <v>12</v>
      </c>
    </row>
    <row r="122" spans="1:6" x14ac:dyDescent="0.25">
      <c r="A122">
        <v>120</v>
      </c>
      <c r="B122" s="16" t="s">
        <v>12</v>
      </c>
      <c r="C122" s="18" t="s">
        <v>358</v>
      </c>
      <c r="D122" s="17" t="s">
        <v>135</v>
      </c>
      <c r="E122" s="17" t="s">
        <v>357</v>
      </c>
      <c r="F122" s="16" t="s">
        <v>12</v>
      </c>
    </row>
    <row r="123" spans="1:6" x14ac:dyDescent="0.25">
      <c r="A123">
        <v>121</v>
      </c>
      <c r="B123" s="16" t="s">
        <v>12</v>
      </c>
      <c r="C123" s="19"/>
      <c r="D123" s="17" t="s">
        <v>136</v>
      </c>
      <c r="E123" s="17" t="s">
        <v>359</v>
      </c>
      <c r="F123" s="16" t="s">
        <v>12</v>
      </c>
    </row>
    <row r="124" spans="1:6" x14ac:dyDescent="0.25">
      <c r="A124">
        <v>122</v>
      </c>
      <c r="B124" s="16" t="s">
        <v>13</v>
      </c>
      <c r="C124" s="18" t="s">
        <v>298</v>
      </c>
      <c r="D124" s="17" t="s">
        <v>137</v>
      </c>
      <c r="E124" s="17" t="s">
        <v>297</v>
      </c>
      <c r="F124" s="16" t="s">
        <v>13</v>
      </c>
    </row>
    <row r="125" spans="1:6" x14ac:dyDescent="0.25">
      <c r="A125">
        <v>123</v>
      </c>
      <c r="B125" s="16" t="s">
        <v>13</v>
      </c>
      <c r="C125" s="18" t="s">
        <v>300</v>
      </c>
      <c r="D125" s="17" t="s">
        <v>138</v>
      </c>
      <c r="E125" s="17" t="s">
        <v>299</v>
      </c>
      <c r="F125" s="16" t="s">
        <v>13</v>
      </c>
    </row>
    <row r="126" spans="1:6" x14ac:dyDescent="0.25">
      <c r="A126">
        <v>124</v>
      </c>
      <c r="B126" s="16" t="s">
        <v>13</v>
      </c>
      <c r="C126" s="18" t="s">
        <v>302</v>
      </c>
      <c r="D126" s="17" t="s">
        <v>139</v>
      </c>
      <c r="E126" s="17" t="s">
        <v>301</v>
      </c>
      <c r="F126" s="16" t="s">
        <v>13</v>
      </c>
    </row>
    <row r="127" spans="1:6" x14ac:dyDescent="0.25">
      <c r="A127">
        <v>125</v>
      </c>
      <c r="B127" s="16" t="s">
        <v>13</v>
      </c>
      <c r="C127" s="18" t="s">
        <v>304</v>
      </c>
      <c r="D127" s="17" t="s">
        <v>140</v>
      </c>
      <c r="E127" s="17" t="s">
        <v>303</v>
      </c>
      <c r="F127" s="16" t="s">
        <v>13</v>
      </c>
    </row>
    <row r="128" spans="1:6" x14ac:dyDescent="0.25">
      <c r="A128">
        <v>126</v>
      </c>
      <c r="B128" s="16" t="s">
        <v>13</v>
      </c>
      <c r="C128" s="18" t="s">
        <v>306</v>
      </c>
      <c r="D128" s="17" t="s">
        <v>141</v>
      </c>
      <c r="E128" s="17" t="s">
        <v>305</v>
      </c>
      <c r="F128" s="16" t="s">
        <v>13</v>
      </c>
    </row>
    <row r="129" spans="1:6" x14ac:dyDescent="0.25">
      <c r="A129">
        <v>127</v>
      </c>
      <c r="B129" s="16" t="s">
        <v>13</v>
      </c>
      <c r="C129" s="18" t="s">
        <v>308</v>
      </c>
      <c r="D129" s="17" t="s">
        <v>142</v>
      </c>
      <c r="E129" s="17" t="s">
        <v>307</v>
      </c>
      <c r="F129" s="16" t="s">
        <v>13</v>
      </c>
    </row>
    <row r="130" spans="1:6" x14ac:dyDescent="0.25">
      <c r="A130">
        <v>128</v>
      </c>
      <c r="B130" s="16" t="s">
        <v>13</v>
      </c>
      <c r="C130" s="18" t="s">
        <v>314</v>
      </c>
      <c r="D130" s="17" t="s">
        <v>143</v>
      </c>
      <c r="E130" s="17" t="s">
        <v>313</v>
      </c>
      <c r="F130" s="16" t="s">
        <v>13</v>
      </c>
    </row>
    <row r="131" spans="1:6" x14ac:dyDescent="0.25">
      <c r="A131">
        <v>129</v>
      </c>
      <c r="B131" s="16" t="s">
        <v>13</v>
      </c>
      <c r="C131" s="18" t="s">
        <v>386</v>
      </c>
      <c r="D131" s="17" t="s">
        <v>144</v>
      </c>
      <c r="E131" s="17" t="s">
        <v>385</v>
      </c>
      <c r="F131" s="16" t="s">
        <v>13</v>
      </c>
    </row>
    <row r="132" spans="1:6" x14ac:dyDescent="0.25">
      <c r="A132">
        <v>130</v>
      </c>
      <c r="B132" s="16" t="s">
        <v>13</v>
      </c>
      <c r="C132" s="18" t="s">
        <v>388</v>
      </c>
      <c r="D132" s="17" t="s">
        <v>145</v>
      </c>
      <c r="E132" s="17" t="s">
        <v>387</v>
      </c>
      <c r="F132" s="16" t="s">
        <v>13</v>
      </c>
    </row>
    <row r="133" spans="1:6" x14ac:dyDescent="0.25">
      <c r="A133">
        <v>131</v>
      </c>
      <c r="B133" s="16" t="s">
        <v>13</v>
      </c>
      <c r="C133" s="18" t="s">
        <v>438</v>
      </c>
      <c r="D133" s="17" t="s">
        <v>146</v>
      </c>
      <c r="E133" s="17" t="s">
        <v>437</v>
      </c>
      <c r="F133" s="16" t="s">
        <v>13</v>
      </c>
    </row>
    <row r="134" spans="1:6" x14ac:dyDescent="0.25">
      <c r="A134">
        <v>132</v>
      </c>
      <c r="B134" s="16" t="s">
        <v>14</v>
      </c>
      <c r="C134" s="18" t="s">
        <v>404</v>
      </c>
      <c r="D134" s="17" t="s">
        <v>147</v>
      </c>
      <c r="E134" s="17" t="s">
        <v>403</v>
      </c>
      <c r="F134" s="16" t="s">
        <v>14</v>
      </c>
    </row>
    <row r="135" spans="1:6" x14ac:dyDescent="0.25">
      <c r="A135">
        <v>133</v>
      </c>
      <c r="B135" s="16" t="s">
        <v>14</v>
      </c>
      <c r="C135" s="18" t="s">
        <v>406</v>
      </c>
      <c r="D135" s="17" t="s">
        <v>148</v>
      </c>
      <c r="E135" s="17" t="s">
        <v>405</v>
      </c>
      <c r="F135" s="16" t="s">
        <v>14</v>
      </c>
    </row>
    <row r="136" spans="1:6" ht="28.8" x14ac:dyDescent="0.25">
      <c r="A136">
        <v>134</v>
      </c>
      <c r="B136" s="16" t="s">
        <v>14</v>
      </c>
      <c r="C136" s="18" t="s">
        <v>408</v>
      </c>
      <c r="D136" s="17" t="s">
        <v>149</v>
      </c>
      <c r="E136" s="17" t="s">
        <v>407</v>
      </c>
      <c r="F136" s="16" t="s">
        <v>14</v>
      </c>
    </row>
    <row r="137" spans="1:6" x14ac:dyDescent="0.25">
      <c r="A137">
        <v>135</v>
      </c>
      <c r="B137" s="16" t="s">
        <v>14</v>
      </c>
      <c r="C137" s="18" t="s">
        <v>410</v>
      </c>
      <c r="D137" s="17" t="s">
        <v>150</v>
      </c>
      <c r="E137" s="17" t="s">
        <v>409</v>
      </c>
      <c r="F137" s="16" t="s">
        <v>14</v>
      </c>
    </row>
    <row r="138" spans="1:6" x14ac:dyDescent="0.25">
      <c r="A138">
        <v>136</v>
      </c>
      <c r="B138" s="16" t="s">
        <v>14</v>
      </c>
      <c r="C138" s="18" t="s">
        <v>412</v>
      </c>
      <c r="D138" s="17" t="s">
        <v>151</v>
      </c>
      <c r="E138" s="17" t="s">
        <v>411</v>
      </c>
      <c r="F138" s="16" t="s">
        <v>14</v>
      </c>
    </row>
    <row r="139" spans="1:6" x14ac:dyDescent="0.25">
      <c r="A139">
        <v>137</v>
      </c>
      <c r="B139" s="16" t="s">
        <v>14</v>
      </c>
      <c r="C139" s="18" t="s">
        <v>414</v>
      </c>
      <c r="D139" s="17" t="s">
        <v>152</v>
      </c>
      <c r="E139" s="17" t="s">
        <v>413</v>
      </c>
      <c r="F139" s="16" t="s">
        <v>14</v>
      </c>
    </row>
    <row r="140" spans="1:6" x14ac:dyDescent="0.25">
      <c r="A140">
        <v>138</v>
      </c>
      <c r="B140" s="16" t="s">
        <v>14</v>
      </c>
      <c r="C140" s="18" t="s">
        <v>416</v>
      </c>
      <c r="D140" s="17" t="s">
        <v>153</v>
      </c>
      <c r="E140" s="17" t="s">
        <v>415</v>
      </c>
      <c r="F140" s="16" t="s">
        <v>14</v>
      </c>
    </row>
    <row r="141" spans="1:6" ht="28.8" x14ac:dyDescent="0.25">
      <c r="A141">
        <v>139</v>
      </c>
      <c r="B141" s="18" t="s">
        <v>15</v>
      </c>
      <c r="C141" s="18" t="s">
        <v>312</v>
      </c>
      <c r="D141" s="17" t="s">
        <v>154</v>
      </c>
      <c r="E141" s="17" t="s">
        <v>311</v>
      </c>
      <c r="F141" s="18" t="s">
        <v>15</v>
      </c>
    </row>
    <row r="142" spans="1:6" ht="28.8" x14ac:dyDescent="0.25">
      <c r="A142">
        <v>140</v>
      </c>
      <c r="B142" s="18" t="s">
        <v>15</v>
      </c>
      <c r="C142" s="18" t="s">
        <v>392</v>
      </c>
      <c r="D142" s="17" t="s">
        <v>155</v>
      </c>
      <c r="E142" s="17" t="s">
        <v>391</v>
      </c>
      <c r="F142" s="18" t="s">
        <v>15</v>
      </c>
    </row>
    <row r="143" spans="1:6" ht="28.8" x14ac:dyDescent="0.25">
      <c r="A143">
        <v>141</v>
      </c>
      <c r="B143" s="18" t="s">
        <v>15</v>
      </c>
      <c r="C143" s="18" t="s">
        <v>394</v>
      </c>
      <c r="D143" s="17" t="s">
        <v>156</v>
      </c>
      <c r="E143" s="17" t="s">
        <v>393</v>
      </c>
      <c r="F143" s="18" t="s">
        <v>15</v>
      </c>
    </row>
    <row r="144" spans="1:6" ht="28.8" x14ac:dyDescent="0.25">
      <c r="A144">
        <v>142</v>
      </c>
      <c r="B144" s="18" t="s">
        <v>15</v>
      </c>
      <c r="C144" s="18" t="s">
        <v>400</v>
      </c>
      <c r="D144" s="17" t="s">
        <v>157</v>
      </c>
      <c r="E144" s="17" t="s">
        <v>399</v>
      </c>
      <c r="F144" s="18" t="s">
        <v>15</v>
      </c>
    </row>
    <row r="145" spans="1:6" ht="28.8" x14ac:dyDescent="0.25">
      <c r="A145">
        <v>143</v>
      </c>
      <c r="B145" s="18" t="s">
        <v>15</v>
      </c>
      <c r="C145" s="18" t="s">
        <v>402</v>
      </c>
      <c r="D145" s="17" t="s">
        <v>158</v>
      </c>
      <c r="E145" s="17" t="s">
        <v>401</v>
      </c>
      <c r="F145" s="18" t="s">
        <v>15</v>
      </c>
    </row>
    <row r="146" spans="1:6" x14ac:dyDescent="0.25">
      <c r="A146">
        <v>144</v>
      </c>
      <c r="B146" s="16" t="s">
        <v>447</v>
      </c>
      <c r="C146" s="16" t="s">
        <v>356</v>
      </c>
      <c r="D146" s="17" t="s">
        <v>134</v>
      </c>
      <c r="E146" s="17" t="s">
        <v>355</v>
      </c>
      <c r="F146" s="16" t="s">
        <v>447</v>
      </c>
    </row>
    <row r="147" spans="1:6" x14ac:dyDescent="0.25">
      <c r="A147">
        <v>145</v>
      </c>
      <c r="B147" s="16" t="s">
        <v>447</v>
      </c>
      <c r="C147" s="16" t="s">
        <v>360</v>
      </c>
      <c r="D147" s="17" t="s">
        <v>136</v>
      </c>
      <c r="E147" s="17" t="s">
        <v>359</v>
      </c>
      <c r="F147" s="16" t="s">
        <v>447</v>
      </c>
    </row>
  </sheetData>
  <conditionalFormatting sqref="D2:D18 D20:D147">
    <cfRule type="duplicateValues" dxfId="5" priority="6"/>
  </conditionalFormatting>
  <conditionalFormatting sqref="E2:E18 E20:E147">
    <cfRule type="duplicateValues" dxfId="4" priority="5"/>
  </conditionalFormatting>
  <conditionalFormatting sqref="C1:C18 C20:C147">
    <cfRule type="duplicateValues" dxfId="3" priority="4"/>
  </conditionalFormatting>
  <conditionalFormatting sqref="D19">
    <cfRule type="duplicateValues" dxfId="2" priority="3"/>
  </conditionalFormatting>
  <conditionalFormatting sqref="E19">
    <cfRule type="duplicateValues" dxfId="1" priority="2"/>
  </conditionalFormatting>
  <conditionalFormatting sqref="C19">
    <cfRule type="duplicateValues" dxfId="0" priority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79"/>
  <sheetViews>
    <sheetView topLeftCell="A7" zoomScale="85" zoomScaleNormal="85" workbookViewId="0">
      <selection activeCell="M15" sqref="M15"/>
    </sheetView>
  </sheetViews>
  <sheetFormatPr defaultRowHeight="13.2" x14ac:dyDescent="0.25"/>
  <cols>
    <col min="2" max="2" width="24.109375" customWidth="1"/>
    <col min="3" max="3" width="9.88671875" bestFit="1" customWidth="1"/>
    <col min="9" max="9" width="16.5546875" style="12" customWidth="1"/>
    <col min="11" max="11" width="46.21875" style="12" customWidth="1"/>
    <col min="13" max="13" width="47.88671875" style="12" customWidth="1"/>
  </cols>
  <sheetData>
    <row r="1" spans="1:13" ht="57.6" customHeight="1" x14ac:dyDescent="0.25">
      <c r="A1" s="24" t="s">
        <v>451</v>
      </c>
      <c r="B1" s="24" t="s">
        <v>810</v>
      </c>
      <c r="C1" s="14" t="s">
        <v>452</v>
      </c>
      <c r="E1" s="24" t="s">
        <v>451</v>
      </c>
      <c r="F1" s="24" t="s">
        <v>803</v>
      </c>
      <c r="G1" s="14" t="s">
        <v>804</v>
      </c>
      <c r="H1" s="14" t="s">
        <v>805</v>
      </c>
      <c r="I1" s="12" t="s">
        <v>806</v>
      </c>
    </row>
    <row r="2" spans="1:13" ht="14.4" x14ac:dyDescent="0.25">
      <c r="A2" s="25"/>
      <c r="B2" s="25"/>
      <c r="C2" s="14" t="s">
        <v>452</v>
      </c>
      <c r="E2" s="25"/>
      <c r="F2" s="25"/>
      <c r="G2" s="14" t="s">
        <v>452</v>
      </c>
      <c r="H2" s="14" t="s">
        <v>452</v>
      </c>
    </row>
    <row r="3" spans="1:13" ht="14.4" x14ac:dyDescent="0.25">
      <c r="A3" s="25"/>
      <c r="B3" s="25"/>
      <c r="C3" s="14" t="s">
        <v>453</v>
      </c>
      <c r="E3" s="25"/>
      <c r="F3" s="25"/>
      <c r="G3" s="14" t="s">
        <v>453</v>
      </c>
      <c r="H3" s="14" t="s">
        <v>453</v>
      </c>
      <c r="K3" s="12" t="s">
        <v>801</v>
      </c>
      <c r="M3" s="12" t="s">
        <v>807</v>
      </c>
    </row>
    <row r="4" spans="1:13" ht="14.4" x14ac:dyDescent="0.25">
      <c r="A4" s="26"/>
      <c r="B4" s="26"/>
      <c r="C4" s="14" t="s">
        <v>454</v>
      </c>
      <c r="E4" s="26"/>
      <c r="F4" s="26"/>
      <c r="G4" s="14" t="s">
        <v>454</v>
      </c>
      <c r="H4" s="14" t="s">
        <v>454</v>
      </c>
    </row>
    <row r="5" spans="1:13" x14ac:dyDescent="0.25">
      <c r="A5" t="s">
        <v>455</v>
      </c>
      <c r="B5" t="s">
        <v>456</v>
      </c>
      <c r="C5" s="11">
        <v>2908378</v>
      </c>
      <c r="E5" t="s">
        <v>455</v>
      </c>
      <c r="F5" t="s">
        <v>456</v>
      </c>
      <c r="G5" s="11">
        <v>499214</v>
      </c>
      <c r="H5" s="11">
        <v>675113</v>
      </c>
      <c r="I5" s="13">
        <f>SUM(G5,H5)</f>
        <v>1174327</v>
      </c>
    </row>
    <row r="6" spans="1:13" x14ac:dyDescent="0.25">
      <c r="A6" t="s">
        <v>457</v>
      </c>
      <c r="B6" t="s">
        <v>458</v>
      </c>
      <c r="C6" s="11">
        <v>88524</v>
      </c>
      <c r="E6" t="s">
        <v>457</v>
      </c>
      <c r="F6" t="s">
        <v>458</v>
      </c>
      <c r="G6" s="11">
        <v>16015</v>
      </c>
      <c r="H6" s="11">
        <v>19795</v>
      </c>
      <c r="I6" s="13">
        <f t="shared" ref="I6:I69" si="0">SUM(G6,H6)</f>
        <v>35810</v>
      </c>
      <c r="K6" s="12" t="e">
        <f>VLOOKUP(B6,LGD!$C$2:$F$147,4,FALSE)</f>
        <v>#N/A</v>
      </c>
      <c r="M6" s="12" t="e">
        <f>VLOOKUP(F6,LGD!$C$2:$F$147,4,FALSE)</f>
        <v>#N/A</v>
      </c>
    </row>
    <row r="7" spans="1:13" x14ac:dyDescent="0.25">
      <c r="A7" t="s">
        <v>459</v>
      </c>
      <c r="B7" t="s">
        <v>460</v>
      </c>
      <c r="C7" s="11">
        <v>37659</v>
      </c>
      <c r="E7" t="s">
        <v>459</v>
      </c>
      <c r="F7" t="s">
        <v>460</v>
      </c>
      <c r="G7" s="11">
        <v>5918</v>
      </c>
      <c r="H7" s="11">
        <v>10426</v>
      </c>
      <c r="I7" s="13">
        <f t="shared" si="0"/>
        <v>16344</v>
      </c>
      <c r="K7" s="12" t="e">
        <f>VLOOKUP(B7,LGD!$C$2:$F$147,4,FALSE)</f>
        <v>#N/A</v>
      </c>
      <c r="M7" s="12" t="e">
        <f>VLOOKUP(F7,LGD!$C$2:$F$147,4,FALSE)</f>
        <v>#N/A</v>
      </c>
    </row>
    <row r="8" spans="1:13" x14ac:dyDescent="0.25">
      <c r="A8" t="s">
        <v>159</v>
      </c>
      <c r="B8" t="s">
        <v>160</v>
      </c>
      <c r="C8" s="11">
        <v>14967</v>
      </c>
      <c r="E8" t="s">
        <v>159</v>
      </c>
      <c r="F8" t="s">
        <v>160</v>
      </c>
      <c r="G8" s="11">
        <v>3076</v>
      </c>
      <c r="H8" s="11">
        <v>2611</v>
      </c>
      <c r="I8" s="13">
        <f t="shared" si="0"/>
        <v>5687</v>
      </c>
      <c r="K8" s="12" t="str">
        <f>VLOOKUP(B8,LGD!$C$2:$F$147,4,FALSE)</f>
        <v>Stowarzyszenie Lokalna Grupa Działania "Wrzosowa Kraina"</v>
      </c>
      <c r="M8" s="12" t="str">
        <f>VLOOKUP(F8,LGD!$C$2:$F$147,4,FALSE)</f>
        <v>Stowarzyszenie Lokalna Grupa Działania "Wrzosowa Kraina"</v>
      </c>
    </row>
    <row r="9" spans="1:13" x14ac:dyDescent="0.25">
      <c r="A9" t="s">
        <v>161</v>
      </c>
      <c r="B9" t="s">
        <v>162</v>
      </c>
      <c r="C9" s="11">
        <v>5156</v>
      </c>
      <c r="E9" t="s">
        <v>161</v>
      </c>
      <c r="F9" t="s">
        <v>162</v>
      </c>
      <c r="G9" s="11">
        <v>913</v>
      </c>
      <c r="H9" s="11">
        <v>1127</v>
      </c>
      <c r="I9" s="13">
        <f t="shared" si="0"/>
        <v>2040</v>
      </c>
      <c r="K9" s="12" t="str">
        <f>VLOOKUP(B9,LGD!$C$2:$F$147,4,FALSE)</f>
        <v>Stowarzyszenie Lokalna Grupa Działania "Wrzosowa Kraina"</v>
      </c>
      <c r="M9" s="12" t="str">
        <f>VLOOKUP(F9,LGD!$C$2:$F$147,4,FALSE)</f>
        <v>Stowarzyszenie Lokalna Grupa Działania "Wrzosowa Kraina"</v>
      </c>
    </row>
    <row r="10" spans="1:13" x14ac:dyDescent="0.25">
      <c r="A10" t="s">
        <v>163</v>
      </c>
      <c r="B10" t="s">
        <v>164</v>
      </c>
      <c r="C10" s="11">
        <v>14852</v>
      </c>
      <c r="E10" t="s">
        <v>163</v>
      </c>
      <c r="F10" t="s">
        <v>164</v>
      </c>
      <c r="G10" s="11">
        <v>2959</v>
      </c>
      <c r="H10" s="11">
        <v>2696</v>
      </c>
      <c r="I10" s="13">
        <f t="shared" si="0"/>
        <v>5655</v>
      </c>
      <c r="K10" s="12" t="str">
        <f>VLOOKUP(B10,LGD!$C$2:$F$147,4,FALSE)</f>
        <v>Stowarzyszenie Lokalna Grupa Działania - Partnerstwo Izerskie</v>
      </c>
      <c r="M10" s="12" t="str">
        <f>VLOOKUP(F10,LGD!$C$2:$F$147,4,FALSE)</f>
        <v>Stowarzyszenie Lokalna Grupa Działania - Partnerstwo Izerskie</v>
      </c>
    </row>
    <row r="11" spans="1:13" x14ac:dyDescent="0.25">
      <c r="A11" t="s">
        <v>461</v>
      </c>
      <c r="B11" t="s">
        <v>462</v>
      </c>
      <c r="C11" s="11">
        <v>4167</v>
      </c>
      <c r="E11" t="s">
        <v>461</v>
      </c>
      <c r="F11" t="s">
        <v>462</v>
      </c>
      <c r="G11" s="11">
        <v>755</v>
      </c>
      <c r="H11" s="11">
        <v>868</v>
      </c>
      <c r="I11" s="13">
        <f t="shared" si="0"/>
        <v>1623</v>
      </c>
      <c r="K11" s="12" t="e">
        <f>VLOOKUP(B11,LGD!$C$2:$F$147,4,FALSE)</f>
        <v>#N/A</v>
      </c>
      <c r="M11" s="12" t="e">
        <f>VLOOKUP(F11,LGD!$C$2:$F$147,4,FALSE)</f>
        <v>#N/A</v>
      </c>
    </row>
    <row r="12" spans="1:13" x14ac:dyDescent="0.25">
      <c r="A12" t="s">
        <v>463</v>
      </c>
      <c r="B12" t="s">
        <v>464</v>
      </c>
      <c r="C12" s="11">
        <v>10685</v>
      </c>
      <c r="E12" t="s">
        <v>463</v>
      </c>
      <c r="F12" t="s">
        <v>464</v>
      </c>
      <c r="G12" s="11">
        <v>2204</v>
      </c>
      <c r="H12" s="11">
        <v>1828</v>
      </c>
      <c r="I12" s="13">
        <f t="shared" si="0"/>
        <v>4032</v>
      </c>
      <c r="K12" s="12" t="e">
        <f>VLOOKUP(B12,LGD!$C$2:$F$147,4,FALSE)</f>
        <v>#N/A</v>
      </c>
      <c r="M12" s="12" t="e">
        <f>VLOOKUP(F12,LGD!$C$2:$F$147,4,FALSE)</f>
        <v>#N/A</v>
      </c>
    </row>
    <row r="13" spans="1:13" x14ac:dyDescent="0.25">
      <c r="A13" t="s">
        <v>465</v>
      </c>
      <c r="B13" t="s">
        <v>466</v>
      </c>
      <c r="C13" s="11">
        <v>7358</v>
      </c>
      <c r="E13" t="s">
        <v>465</v>
      </c>
      <c r="F13" t="s">
        <v>466</v>
      </c>
      <c r="G13" s="11">
        <v>1488</v>
      </c>
      <c r="H13" s="11">
        <v>1284</v>
      </c>
      <c r="I13" s="13">
        <f t="shared" si="0"/>
        <v>2772</v>
      </c>
      <c r="K13" s="12" t="e">
        <f>VLOOKUP(B13,LGD!$C$2:$F$147,4,FALSE)</f>
        <v>#N/A</v>
      </c>
      <c r="M13" s="12" t="e">
        <f>VLOOKUP(F13,LGD!$C$2:$F$147,4,FALSE)</f>
        <v>#N/A</v>
      </c>
    </row>
    <row r="14" spans="1:13" x14ac:dyDescent="0.25">
      <c r="A14" t="s">
        <v>165</v>
      </c>
      <c r="B14" t="s">
        <v>166</v>
      </c>
      <c r="C14" s="11">
        <v>8532</v>
      </c>
      <c r="E14" t="s">
        <v>165</v>
      </c>
      <c r="F14" t="s">
        <v>166</v>
      </c>
      <c r="G14" s="11">
        <v>1661</v>
      </c>
      <c r="H14" s="11">
        <v>1651</v>
      </c>
      <c r="I14" s="13">
        <f t="shared" si="0"/>
        <v>3312</v>
      </c>
      <c r="K14" s="12" t="str">
        <f>VLOOKUP(B14,LGD!$C$2:$F$147,4,FALSE)</f>
        <v>Stowarzyszenie Lokalna Grupa Działania - Partnerstwo Izerskie</v>
      </c>
      <c r="M14" s="12" t="str">
        <f>VLOOKUP(F14,LGD!$C$2:$F$147,4,FALSE)</f>
        <v>Stowarzyszenie Lokalna Grupa Działania - Partnerstwo Izerskie</v>
      </c>
    </row>
    <row r="15" spans="1:13" x14ac:dyDescent="0.25">
      <c r="A15" t="s">
        <v>467</v>
      </c>
      <c r="B15" t="s">
        <v>468</v>
      </c>
      <c r="C15" s="11">
        <v>97985</v>
      </c>
      <c r="E15" t="s">
        <v>467</v>
      </c>
      <c r="F15" t="s">
        <v>468</v>
      </c>
      <c r="G15" s="11">
        <v>15417</v>
      </c>
      <c r="H15" s="11">
        <v>25620</v>
      </c>
      <c r="I15" s="13">
        <f t="shared" si="0"/>
        <v>41037</v>
      </c>
      <c r="K15" s="12" t="e">
        <f>VLOOKUP(B15,LGD!$C$2:$F$147,4,FALSE)</f>
        <v>#N/A</v>
      </c>
      <c r="M15" s="12" t="e">
        <f>VLOOKUP(F15,LGD!$C$2:$F$147,4,FALSE)</f>
        <v>#N/A</v>
      </c>
    </row>
    <row r="16" spans="1:13" x14ac:dyDescent="0.25">
      <c r="A16" t="s">
        <v>469</v>
      </c>
      <c r="B16" t="s">
        <v>470</v>
      </c>
      <c r="C16" s="11">
        <v>28973</v>
      </c>
      <c r="E16" t="s">
        <v>469</v>
      </c>
      <c r="F16" t="s">
        <v>470</v>
      </c>
      <c r="G16" s="11">
        <v>4306</v>
      </c>
      <c r="H16" s="11">
        <v>7910</v>
      </c>
      <c r="I16" s="13">
        <f t="shared" si="0"/>
        <v>12216</v>
      </c>
      <c r="K16" s="12" t="e">
        <f>VLOOKUP(B16,LGD!$C$2:$F$147,4,FALSE)</f>
        <v>#N/A</v>
      </c>
      <c r="M16" s="12" t="e">
        <f>VLOOKUP(F16,LGD!$C$2:$F$147,4,FALSE)</f>
        <v>#N/A</v>
      </c>
    </row>
    <row r="17" spans="1:13" x14ac:dyDescent="0.25">
      <c r="A17" t="s">
        <v>471</v>
      </c>
      <c r="B17" t="s">
        <v>472</v>
      </c>
      <c r="C17" s="11">
        <v>31997</v>
      </c>
      <c r="E17" t="s">
        <v>471</v>
      </c>
      <c r="F17" t="s">
        <v>472</v>
      </c>
      <c r="G17" s="11">
        <v>4689</v>
      </c>
      <c r="H17" s="11">
        <v>9239</v>
      </c>
      <c r="I17" s="13">
        <f t="shared" si="0"/>
        <v>13928</v>
      </c>
      <c r="K17" s="12" t="e">
        <f>VLOOKUP(B17,LGD!$C$2:$F$147,4,FALSE)</f>
        <v>#N/A</v>
      </c>
      <c r="M17" s="12" t="e">
        <f>VLOOKUP(F17,LGD!$C$2:$F$147,4,FALSE)</f>
        <v>#N/A</v>
      </c>
    </row>
    <row r="18" spans="1:13" x14ac:dyDescent="0.25">
      <c r="A18" t="s">
        <v>167</v>
      </c>
      <c r="B18" t="s">
        <v>168</v>
      </c>
      <c r="C18" s="11">
        <v>9107</v>
      </c>
      <c r="E18" t="s">
        <v>167</v>
      </c>
      <c r="F18" t="s">
        <v>168</v>
      </c>
      <c r="G18" s="11">
        <v>1557</v>
      </c>
      <c r="H18" s="11">
        <v>2167</v>
      </c>
      <c r="I18" s="13">
        <f t="shared" si="0"/>
        <v>3724</v>
      </c>
      <c r="K18" s="12" t="str">
        <f>VLOOKUP(B18,LGD!$C$2:$F$147,4,FALSE)</f>
        <v>Lokalna Grupa Działania "Partnerstwo Sowiogórskie"</v>
      </c>
      <c r="M18" s="12" t="str">
        <f>VLOOKUP(F18,LGD!$C$2:$F$147,4,FALSE)</f>
        <v>Lokalna Grupa Działania "Partnerstwo Sowiogórskie"</v>
      </c>
    </row>
    <row r="19" spans="1:13" x14ac:dyDescent="0.25">
      <c r="A19" t="s">
        <v>473</v>
      </c>
      <c r="B19" t="s">
        <v>474</v>
      </c>
      <c r="C19" s="11">
        <v>6959</v>
      </c>
      <c r="E19" t="s">
        <v>473</v>
      </c>
      <c r="F19" t="s">
        <v>474</v>
      </c>
      <c r="G19" s="11">
        <v>1188</v>
      </c>
      <c r="H19" s="11">
        <v>1672</v>
      </c>
      <c r="I19" s="13">
        <f t="shared" si="0"/>
        <v>2860</v>
      </c>
      <c r="K19" s="12" t="e">
        <f>VLOOKUP(B19,LGD!$C$2:$F$147,4,FALSE)</f>
        <v>#N/A</v>
      </c>
      <c r="M19" s="12" t="e">
        <f>VLOOKUP(F19,LGD!$C$2:$F$147,4,FALSE)</f>
        <v>#N/A</v>
      </c>
    </row>
    <row r="20" spans="1:13" x14ac:dyDescent="0.25">
      <c r="A20" t="s">
        <v>475</v>
      </c>
      <c r="B20" t="s">
        <v>476</v>
      </c>
      <c r="C20" s="11">
        <v>2148</v>
      </c>
      <c r="E20" t="s">
        <v>475</v>
      </c>
      <c r="F20" t="s">
        <v>476</v>
      </c>
      <c r="G20" s="11">
        <v>369</v>
      </c>
      <c r="H20" s="11">
        <v>495</v>
      </c>
      <c r="I20" s="13">
        <f t="shared" si="0"/>
        <v>864</v>
      </c>
      <c r="K20" s="12" t="e">
        <f>VLOOKUP(B20,LGD!$C$2:$F$147,4,FALSE)</f>
        <v>#N/A</v>
      </c>
      <c r="M20" s="12" t="e">
        <f>VLOOKUP(F20,LGD!$C$2:$F$147,4,FALSE)</f>
        <v>#N/A</v>
      </c>
    </row>
    <row r="21" spans="1:13" x14ac:dyDescent="0.25">
      <c r="A21" t="s">
        <v>169</v>
      </c>
      <c r="B21" t="s">
        <v>170</v>
      </c>
      <c r="C21" s="11">
        <v>6129</v>
      </c>
      <c r="E21" t="s">
        <v>169</v>
      </c>
      <c r="F21" t="s">
        <v>170</v>
      </c>
      <c r="G21" s="11">
        <v>1037</v>
      </c>
      <c r="H21" s="11">
        <v>1415</v>
      </c>
      <c r="I21" s="13">
        <f t="shared" si="0"/>
        <v>2452</v>
      </c>
      <c r="K21" s="12" t="str">
        <f>VLOOKUP(B21,LGD!$C$2:$F$147,4,FALSE)</f>
        <v>Stowarzyszenie "Ślężanie - Lokalna Grupa Działania"</v>
      </c>
      <c r="M21" s="12" t="str">
        <f>VLOOKUP(F21,LGD!$C$2:$F$147,4,FALSE)</f>
        <v>Stowarzyszenie "Ślężanie - Lokalna Grupa Działania"</v>
      </c>
    </row>
    <row r="22" spans="1:13" x14ac:dyDescent="0.25">
      <c r="A22" t="s">
        <v>171</v>
      </c>
      <c r="B22" t="s">
        <v>172</v>
      </c>
      <c r="C22" s="11">
        <v>9243</v>
      </c>
      <c r="E22" t="s">
        <v>171</v>
      </c>
      <c r="F22" t="s">
        <v>172</v>
      </c>
      <c r="G22" s="11">
        <v>1660</v>
      </c>
      <c r="H22" s="11">
        <v>2018</v>
      </c>
      <c r="I22" s="13">
        <f t="shared" si="0"/>
        <v>3678</v>
      </c>
      <c r="K22" s="12" t="str">
        <f>VLOOKUP(B22,LGD!$C$2:$F$147,4,FALSE)</f>
        <v>Stowarzyszenie "Ślężanie - Lokalna Grupa Działania"</v>
      </c>
      <c r="M22" s="12" t="str">
        <f>VLOOKUP(F22,LGD!$C$2:$F$147,4,FALSE)</f>
        <v>Stowarzyszenie "Ślężanie - Lokalna Grupa Działania"</v>
      </c>
    </row>
    <row r="23" spans="1:13" x14ac:dyDescent="0.25">
      <c r="A23" t="s">
        <v>173</v>
      </c>
      <c r="B23" t="s">
        <v>174</v>
      </c>
      <c r="C23" s="11">
        <v>7287</v>
      </c>
      <c r="E23" t="s">
        <v>173</v>
      </c>
      <c r="F23" t="s">
        <v>174</v>
      </c>
      <c r="G23" s="11">
        <v>1336</v>
      </c>
      <c r="H23" s="11">
        <v>1564</v>
      </c>
      <c r="I23" s="13">
        <f t="shared" si="0"/>
        <v>2900</v>
      </c>
      <c r="K23" s="12" t="str">
        <f>VLOOKUP(B23,LGD!$C$2:$F$147,4,FALSE)</f>
        <v>Stowarzyszenie "Ślężanie - Lokalna Grupa Działania"</v>
      </c>
      <c r="M23" s="12" t="str">
        <f>VLOOKUP(F23,LGD!$C$2:$F$147,4,FALSE)</f>
        <v>Stowarzyszenie "Ślężanie - Lokalna Grupa Działania"</v>
      </c>
    </row>
    <row r="24" spans="1:13" x14ac:dyDescent="0.25">
      <c r="A24" t="s">
        <v>175</v>
      </c>
      <c r="B24" t="s">
        <v>176</v>
      </c>
      <c r="C24" s="11">
        <v>5249</v>
      </c>
      <c r="E24" t="s">
        <v>175</v>
      </c>
      <c r="F24" t="s">
        <v>176</v>
      </c>
      <c r="G24" s="11">
        <v>832</v>
      </c>
      <c r="H24" s="11">
        <v>1307</v>
      </c>
      <c r="I24" s="13">
        <f t="shared" si="0"/>
        <v>2139</v>
      </c>
      <c r="K24" s="12" t="str">
        <f>VLOOKUP(B24,LGD!$C$2:$F$147,4,FALSE)</f>
        <v>Stowarzyszenie "Ślężanie - Lokalna Grupa Działania"</v>
      </c>
      <c r="M24" s="12" t="str">
        <f>VLOOKUP(F24,LGD!$C$2:$F$147,4,FALSE)</f>
        <v>Stowarzyszenie "Ślężanie - Lokalna Grupa Działania"</v>
      </c>
    </row>
    <row r="25" spans="1:13" x14ac:dyDescent="0.25">
      <c r="A25" t="s">
        <v>477</v>
      </c>
      <c r="B25" t="s">
        <v>478</v>
      </c>
      <c r="C25" s="11">
        <v>2820</v>
      </c>
      <c r="E25" t="s">
        <v>477</v>
      </c>
      <c r="F25" t="s">
        <v>478</v>
      </c>
      <c r="G25" s="11">
        <v>421</v>
      </c>
      <c r="H25" s="11">
        <v>779</v>
      </c>
      <c r="I25" s="13">
        <f t="shared" si="0"/>
        <v>1200</v>
      </c>
      <c r="K25" s="12" t="e">
        <f>VLOOKUP(B25,LGD!$C$2:$F$147,4,FALSE)</f>
        <v>#N/A</v>
      </c>
      <c r="M25" s="12" t="e">
        <f>VLOOKUP(F25,LGD!$C$2:$F$147,4,FALSE)</f>
        <v>#N/A</v>
      </c>
    </row>
    <row r="26" spans="1:13" x14ac:dyDescent="0.25">
      <c r="A26" t="s">
        <v>479</v>
      </c>
      <c r="B26" t="s">
        <v>480</v>
      </c>
      <c r="C26" s="11">
        <v>2429</v>
      </c>
      <c r="E26" t="s">
        <v>479</v>
      </c>
      <c r="F26" t="s">
        <v>480</v>
      </c>
      <c r="G26" s="11">
        <v>411</v>
      </c>
      <c r="H26" s="11">
        <v>528</v>
      </c>
      <c r="I26" s="13">
        <f t="shared" si="0"/>
        <v>939</v>
      </c>
      <c r="K26" s="12" t="e">
        <f>VLOOKUP(B26,LGD!$C$2:$F$147,4,FALSE)</f>
        <v>#N/A</v>
      </c>
      <c r="M26" s="12" t="e">
        <f>VLOOKUP(F26,LGD!$C$2:$F$147,4,FALSE)</f>
        <v>#N/A</v>
      </c>
    </row>
    <row r="27" spans="1:13" x14ac:dyDescent="0.25">
      <c r="A27" t="s">
        <v>481</v>
      </c>
      <c r="B27" t="s">
        <v>482</v>
      </c>
      <c r="C27" s="11">
        <v>86797</v>
      </c>
      <c r="E27" t="s">
        <v>481</v>
      </c>
      <c r="F27" t="s">
        <v>482</v>
      </c>
      <c r="G27" s="11">
        <v>16012</v>
      </c>
      <c r="H27" s="11">
        <v>20592</v>
      </c>
      <c r="I27" s="13">
        <f t="shared" si="0"/>
        <v>36604</v>
      </c>
      <c r="K27" s="12" t="e">
        <f>VLOOKUP(B27,LGD!$C$2:$F$147,4,FALSE)</f>
        <v>#N/A</v>
      </c>
      <c r="M27" s="12" t="e">
        <f>VLOOKUP(F27,LGD!$C$2:$F$147,4,FALSE)</f>
        <v>#N/A</v>
      </c>
    </row>
    <row r="28" spans="1:13" x14ac:dyDescent="0.25">
      <c r="A28" t="s">
        <v>483</v>
      </c>
      <c r="B28" t="s">
        <v>484</v>
      </c>
      <c r="C28" s="11">
        <v>64450</v>
      </c>
      <c r="E28" t="s">
        <v>483</v>
      </c>
      <c r="F28" t="s">
        <v>484</v>
      </c>
      <c r="G28" s="11">
        <v>11045</v>
      </c>
      <c r="H28" s="11">
        <v>16794</v>
      </c>
      <c r="I28" s="13">
        <f t="shared" si="0"/>
        <v>27839</v>
      </c>
      <c r="K28" s="12" t="e">
        <f>VLOOKUP(B28,LGD!$C$2:$F$147,4,FALSE)</f>
        <v>#N/A</v>
      </c>
      <c r="M28" s="12" t="e">
        <f>VLOOKUP(F28,LGD!$C$2:$F$147,4,FALSE)</f>
        <v>#N/A</v>
      </c>
    </row>
    <row r="29" spans="1:13" x14ac:dyDescent="0.25">
      <c r="A29" t="s">
        <v>177</v>
      </c>
      <c r="B29" t="s">
        <v>178</v>
      </c>
      <c r="C29" s="11">
        <v>6933</v>
      </c>
      <c r="E29" t="s">
        <v>177</v>
      </c>
      <c r="F29" t="s">
        <v>178</v>
      </c>
      <c r="G29" s="11">
        <v>1508</v>
      </c>
      <c r="H29" s="11">
        <v>1209</v>
      </c>
      <c r="I29" s="13">
        <f t="shared" si="0"/>
        <v>2717</v>
      </c>
      <c r="K29" s="12" t="str">
        <f>VLOOKUP(B29,LGD!$C$2:$F$147,4,FALSE)</f>
        <v>Stowarzyszenie Lokalna Grupa Działania "Kraina Łęgów Odrzańskich"</v>
      </c>
      <c r="M29" s="12" t="str">
        <f>VLOOKUP(F29,LGD!$C$2:$F$147,4,FALSE)</f>
        <v>Stowarzyszenie Lokalna Grupa Działania "Kraina Łęgów Odrzańskich"</v>
      </c>
    </row>
    <row r="30" spans="1:13" x14ac:dyDescent="0.25">
      <c r="A30" t="s">
        <v>485</v>
      </c>
      <c r="B30" t="s">
        <v>486</v>
      </c>
      <c r="C30" s="11">
        <v>5439</v>
      </c>
      <c r="E30" t="s">
        <v>485</v>
      </c>
      <c r="F30" t="s">
        <v>486</v>
      </c>
      <c r="G30" s="11">
        <v>1367</v>
      </c>
      <c r="H30" s="11">
        <v>745</v>
      </c>
      <c r="I30" s="13">
        <f t="shared" si="0"/>
        <v>2112</v>
      </c>
      <c r="K30" s="12" t="e">
        <f>VLOOKUP(B30,LGD!$C$2:$F$147,4,FALSE)</f>
        <v>#N/A</v>
      </c>
      <c r="M30" s="12" t="e">
        <f>VLOOKUP(F30,LGD!$C$2:$F$147,4,FALSE)</f>
        <v>#N/A</v>
      </c>
    </row>
    <row r="31" spans="1:13" x14ac:dyDescent="0.25">
      <c r="A31" t="s">
        <v>487</v>
      </c>
      <c r="B31" t="s">
        <v>488</v>
      </c>
      <c r="C31" s="11">
        <v>4401</v>
      </c>
      <c r="E31" t="s">
        <v>487</v>
      </c>
      <c r="F31" t="s">
        <v>488</v>
      </c>
      <c r="G31" s="11">
        <v>949</v>
      </c>
      <c r="H31" s="11">
        <v>799</v>
      </c>
      <c r="I31" s="13">
        <f t="shared" si="0"/>
        <v>1748</v>
      </c>
      <c r="K31" s="12" t="e">
        <f>VLOOKUP(B31,LGD!$C$2:$F$147,4,FALSE)</f>
        <v>#N/A</v>
      </c>
      <c r="M31" s="12" t="e">
        <f>VLOOKUP(F31,LGD!$C$2:$F$147,4,FALSE)</f>
        <v>#N/A</v>
      </c>
    </row>
    <row r="32" spans="1:13" x14ac:dyDescent="0.25">
      <c r="A32" t="s">
        <v>179</v>
      </c>
      <c r="B32" t="s">
        <v>180</v>
      </c>
      <c r="C32" s="11">
        <v>2136</v>
      </c>
      <c r="E32" t="s">
        <v>179</v>
      </c>
      <c r="F32" t="s">
        <v>180</v>
      </c>
      <c r="G32" s="11">
        <v>435</v>
      </c>
      <c r="H32" s="11">
        <v>411</v>
      </c>
      <c r="I32" s="13">
        <f t="shared" si="0"/>
        <v>846</v>
      </c>
      <c r="K32" s="12" t="str">
        <f>VLOOKUP(B32,LGD!$C$2:$F$147,4,FALSE)</f>
        <v>Stowarzyszenie Lokalna Grupa Działania "Kraina Łęgów Odrzańskich"</v>
      </c>
      <c r="M32" s="12" t="str">
        <f>VLOOKUP(F32,LGD!$C$2:$F$147,4,FALSE)</f>
        <v>Stowarzyszenie Lokalna Grupa Działania "Kraina Łęgów Odrzańskich"</v>
      </c>
    </row>
    <row r="33" spans="1:13" x14ac:dyDescent="0.25">
      <c r="A33" t="s">
        <v>489</v>
      </c>
      <c r="B33" t="s">
        <v>490</v>
      </c>
      <c r="C33" s="11">
        <v>3438</v>
      </c>
      <c r="E33" t="s">
        <v>489</v>
      </c>
      <c r="F33" t="s">
        <v>490</v>
      </c>
      <c r="G33" s="11">
        <v>708</v>
      </c>
      <c r="H33" s="11">
        <v>634</v>
      </c>
      <c r="I33" s="13">
        <f t="shared" si="0"/>
        <v>1342</v>
      </c>
      <c r="K33" s="12" t="e">
        <f>VLOOKUP(B33,LGD!$C$2:$F$147,4,FALSE)</f>
        <v>#N/A</v>
      </c>
      <c r="M33" s="12" t="e">
        <f>VLOOKUP(F33,LGD!$C$2:$F$147,4,FALSE)</f>
        <v>#N/A</v>
      </c>
    </row>
    <row r="34" spans="1:13" x14ac:dyDescent="0.25">
      <c r="A34" t="s">
        <v>491</v>
      </c>
      <c r="B34" t="s">
        <v>492</v>
      </c>
      <c r="C34" s="11">
        <v>33376</v>
      </c>
      <c r="E34" t="s">
        <v>491</v>
      </c>
      <c r="F34" t="s">
        <v>492</v>
      </c>
      <c r="G34" s="11">
        <v>6079</v>
      </c>
      <c r="H34" s="11">
        <v>7472</v>
      </c>
      <c r="I34" s="13">
        <f t="shared" si="0"/>
        <v>13551</v>
      </c>
      <c r="K34" s="12" t="e">
        <f>VLOOKUP(B34,LGD!$C$2:$F$147,4,FALSE)</f>
        <v>#N/A</v>
      </c>
      <c r="M34" s="12" t="e">
        <f>VLOOKUP(F34,LGD!$C$2:$F$147,4,FALSE)</f>
        <v>#N/A</v>
      </c>
    </row>
    <row r="35" spans="1:13" x14ac:dyDescent="0.25">
      <c r="A35" t="s">
        <v>181</v>
      </c>
      <c r="B35" t="s">
        <v>182</v>
      </c>
      <c r="C35" s="11">
        <v>19005</v>
      </c>
      <c r="E35" t="s">
        <v>181</v>
      </c>
      <c r="F35" t="s">
        <v>182</v>
      </c>
      <c r="G35" s="11">
        <v>3408</v>
      </c>
      <c r="H35" s="11">
        <v>4360</v>
      </c>
      <c r="I35" s="13">
        <f t="shared" si="0"/>
        <v>7768</v>
      </c>
      <c r="K35" s="12" t="str">
        <f>VLOOKUP(B35,LGD!$C$2:$F$147,4,FALSE)</f>
        <v>Lokalna Grupa Działania "Ujście Baryczy" Gmin Góra-Niechlów-Wąsosz</v>
      </c>
      <c r="M35" s="12" t="str">
        <f>VLOOKUP(F35,LGD!$C$2:$F$147,4,FALSE)</f>
        <v>Lokalna Grupa Działania "Ujście Baryczy" Gmin Góra-Niechlów-Wąsosz</v>
      </c>
    </row>
    <row r="36" spans="1:13" x14ac:dyDescent="0.25">
      <c r="A36" t="s">
        <v>493</v>
      </c>
      <c r="B36" t="s">
        <v>494</v>
      </c>
      <c r="C36" s="11">
        <v>11217</v>
      </c>
      <c r="E36" t="s">
        <v>493</v>
      </c>
      <c r="F36" t="s">
        <v>494</v>
      </c>
      <c r="G36" s="11">
        <v>1874</v>
      </c>
      <c r="H36" s="11">
        <v>2797</v>
      </c>
      <c r="I36" s="13">
        <f t="shared" si="0"/>
        <v>4671</v>
      </c>
      <c r="K36" s="12" t="e">
        <f>VLOOKUP(B36,LGD!$C$2:$F$147,4,FALSE)</f>
        <v>#N/A</v>
      </c>
      <c r="M36" s="12" t="e">
        <f>VLOOKUP(F36,LGD!$C$2:$F$147,4,FALSE)</f>
        <v>#N/A</v>
      </c>
    </row>
    <row r="37" spans="1:13" x14ac:dyDescent="0.25">
      <c r="A37" t="s">
        <v>495</v>
      </c>
      <c r="B37" t="s">
        <v>496</v>
      </c>
      <c r="C37" s="11">
        <v>7788</v>
      </c>
      <c r="E37" t="s">
        <v>495</v>
      </c>
      <c r="F37" t="s">
        <v>496</v>
      </c>
      <c r="G37" s="11">
        <v>1534</v>
      </c>
      <c r="H37" s="11">
        <v>1563</v>
      </c>
      <c r="I37" s="13">
        <f t="shared" si="0"/>
        <v>3097</v>
      </c>
      <c r="K37" s="12" t="e">
        <f>VLOOKUP(B37,LGD!$C$2:$F$147,4,FALSE)</f>
        <v>#N/A</v>
      </c>
      <c r="M37" s="12" t="e">
        <f>VLOOKUP(F37,LGD!$C$2:$F$147,4,FALSE)</f>
        <v>#N/A</v>
      </c>
    </row>
    <row r="38" spans="1:13" x14ac:dyDescent="0.25">
      <c r="A38" t="s">
        <v>183</v>
      </c>
      <c r="B38" t="s">
        <v>184</v>
      </c>
      <c r="C38" s="11">
        <v>2826</v>
      </c>
      <c r="E38" t="s">
        <v>183</v>
      </c>
      <c r="F38" t="s">
        <v>184</v>
      </c>
      <c r="G38" s="11">
        <v>533</v>
      </c>
      <c r="H38" s="11">
        <v>629</v>
      </c>
      <c r="I38" s="13">
        <f t="shared" si="0"/>
        <v>1162</v>
      </c>
      <c r="K38" s="12" t="str">
        <f>VLOOKUP(B38,LGD!$C$2:$F$147,4,FALSE)</f>
        <v>Stowarzyszenie Lokalna Grupa Działania "Kraina Łęgów Odrzańskich"</v>
      </c>
      <c r="M38" s="12" t="str">
        <f>VLOOKUP(F38,LGD!$C$2:$F$147,4,FALSE)</f>
        <v>Stowarzyszenie Lokalna Grupa Działania "Kraina Łęgów Odrzańskich"</v>
      </c>
    </row>
    <row r="39" spans="1:13" x14ac:dyDescent="0.25">
      <c r="A39" t="s">
        <v>185</v>
      </c>
      <c r="B39" t="s">
        <v>186</v>
      </c>
      <c r="C39" s="11">
        <v>4632</v>
      </c>
      <c r="E39" t="s">
        <v>185</v>
      </c>
      <c r="F39" t="s">
        <v>186</v>
      </c>
      <c r="G39" s="11">
        <v>827</v>
      </c>
      <c r="H39" s="11">
        <v>985</v>
      </c>
      <c r="I39" s="13">
        <f t="shared" si="0"/>
        <v>1812</v>
      </c>
      <c r="K39" s="12" t="str">
        <f>VLOOKUP(B39,LGD!$C$2:$F$147,4,FALSE)</f>
        <v>Lokalna Grupa Działania "Ujście Baryczy" Gmin Góra-Niechlów-Wąsosz</v>
      </c>
      <c r="M39" s="12" t="str">
        <f>VLOOKUP(F39,LGD!$C$2:$F$147,4,FALSE)</f>
        <v>Lokalna Grupa Działania "Ujście Baryczy" Gmin Góra-Niechlów-Wąsosz</v>
      </c>
    </row>
    <row r="40" spans="1:13" x14ac:dyDescent="0.25">
      <c r="A40" t="s">
        <v>187</v>
      </c>
      <c r="B40" t="s">
        <v>188</v>
      </c>
      <c r="C40" s="11">
        <v>6913</v>
      </c>
      <c r="E40" t="s">
        <v>187</v>
      </c>
      <c r="F40" t="s">
        <v>188</v>
      </c>
      <c r="G40" s="11">
        <v>1311</v>
      </c>
      <c r="H40" s="11">
        <v>1498</v>
      </c>
      <c r="I40" s="13">
        <f t="shared" si="0"/>
        <v>2809</v>
      </c>
      <c r="K40" s="12" t="str">
        <f>VLOOKUP(B40,LGD!$C$2:$F$147,4,FALSE)</f>
        <v>Lokalna Grupa Działania "Ujście Baryczy" Gmin Góra-Niechlów-Wąsosz</v>
      </c>
      <c r="M40" s="12" t="str">
        <f>VLOOKUP(F40,LGD!$C$2:$F$147,4,FALSE)</f>
        <v>Lokalna Grupa Działania "Ujście Baryczy" Gmin Góra-Niechlów-Wąsosz</v>
      </c>
    </row>
    <row r="41" spans="1:13" x14ac:dyDescent="0.25">
      <c r="A41" t="s">
        <v>497</v>
      </c>
      <c r="B41" t="s">
        <v>498</v>
      </c>
      <c r="C41" s="11">
        <v>2615</v>
      </c>
      <c r="E41" t="s">
        <v>497</v>
      </c>
      <c r="F41" t="s">
        <v>498</v>
      </c>
      <c r="G41" s="11">
        <v>506</v>
      </c>
      <c r="H41" s="11">
        <v>586</v>
      </c>
      <c r="I41" s="13">
        <f t="shared" si="0"/>
        <v>1092</v>
      </c>
      <c r="K41" s="12" t="e">
        <f>VLOOKUP(B41,LGD!$C$2:$F$147,4,FALSE)</f>
        <v>#N/A</v>
      </c>
      <c r="M41" s="12" t="e">
        <f>VLOOKUP(F41,LGD!$C$2:$F$147,4,FALSE)</f>
        <v>#N/A</v>
      </c>
    </row>
    <row r="42" spans="1:13" x14ac:dyDescent="0.25">
      <c r="A42" t="s">
        <v>499</v>
      </c>
      <c r="B42" t="s">
        <v>500</v>
      </c>
      <c r="C42" s="11">
        <v>4298</v>
      </c>
      <c r="E42" t="s">
        <v>499</v>
      </c>
      <c r="F42" t="s">
        <v>500</v>
      </c>
      <c r="G42" s="11">
        <v>805</v>
      </c>
      <c r="H42" s="11">
        <v>912</v>
      </c>
      <c r="I42" s="13">
        <f t="shared" si="0"/>
        <v>1717</v>
      </c>
      <c r="K42" s="12" t="e">
        <f>VLOOKUP(B42,LGD!$C$2:$F$147,4,FALSE)</f>
        <v>#N/A</v>
      </c>
      <c r="M42" s="12" t="e">
        <f>VLOOKUP(F42,LGD!$C$2:$F$147,4,FALSE)</f>
        <v>#N/A</v>
      </c>
    </row>
    <row r="43" spans="1:13" x14ac:dyDescent="0.25">
      <c r="A43" t="s">
        <v>501</v>
      </c>
      <c r="B43" t="s">
        <v>502</v>
      </c>
      <c r="C43" s="11">
        <v>48626</v>
      </c>
      <c r="E43" t="s">
        <v>501</v>
      </c>
      <c r="F43" t="s">
        <v>502</v>
      </c>
      <c r="G43" s="11">
        <v>8356</v>
      </c>
      <c r="H43" s="11">
        <v>11627</v>
      </c>
      <c r="I43" s="13">
        <f t="shared" si="0"/>
        <v>19983</v>
      </c>
      <c r="K43" s="12" t="e">
        <f>VLOOKUP(B43,LGD!$C$2:$F$147,4,FALSE)</f>
        <v>#N/A</v>
      </c>
      <c r="M43" s="12" t="e">
        <f>VLOOKUP(F43,LGD!$C$2:$F$147,4,FALSE)</f>
        <v>#N/A</v>
      </c>
    </row>
    <row r="44" spans="1:13" x14ac:dyDescent="0.25">
      <c r="A44" t="s">
        <v>503</v>
      </c>
      <c r="B44" t="s">
        <v>504</v>
      </c>
      <c r="C44" s="11">
        <v>21575</v>
      </c>
      <c r="E44" t="s">
        <v>503</v>
      </c>
      <c r="F44" t="s">
        <v>504</v>
      </c>
      <c r="G44" s="11">
        <v>3295</v>
      </c>
      <c r="H44" s="11">
        <v>5725</v>
      </c>
      <c r="I44" s="13">
        <f t="shared" si="0"/>
        <v>9020</v>
      </c>
      <c r="K44" s="12" t="e">
        <f>VLOOKUP(B44,LGD!$C$2:$F$147,4,FALSE)</f>
        <v>#N/A</v>
      </c>
      <c r="M44" s="12" t="e">
        <f>VLOOKUP(F44,LGD!$C$2:$F$147,4,FALSE)</f>
        <v>#N/A</v>
      </c>
    </row>
    <row r="45" spans="1:13" x14ac:dyDescent="0.25">
      <c r="A45" t="s">
        <v>189</v>
      </c>
      <c r="B45" t="s">
        <v>190</v>
      </c>
      <c r="C45" s="11">
        <v>9942</v>
      </c>
      <c r="E45" t="s">
        <v>189</v>
      </c>
      <c r="F45" t="s">
        <v>190</v>
      </c>
      <c r="G45" s="11">
        <v>1706</v>
      </c>
      <c r="H45" s="11">
        <v>2418</v>
      </c>
      <c r="I45" s="13">
        <f t="shared" si="0"/>
        <v>4124</v>
      </c>
      <c r="K45" s="12" t="str">
        <f>VLOOKUP(B45,LGD!$C$2:$F$147,4,FALSE)</f>
        <v>Stowarzyszenie "Lokalna Grupa Działania Partnerstwo Kaczawskie"</v>
      </c>
      <c r="M45" s="12" t="str">
        <f>VLOOKUP(F45,LGD!$C$2:$F$147,4,FALSE)</f>
        <v>Stowarzyszenie "Lokalna Grupa Działania Partnerstwo Kaczawskie"</v>
      </c>
    </row>
    <row r="46" spans="1:13" x14ac:dyDescent="0.25">
      <c r="A46" t="s">
        <v>505</v>
      </c>
      <c r="B46" t="s">
        <v>506</v>
      </c>
      <c r="C46" s="11">
        <v>4780</v>
      </c>
      <c r="E46" t="s">
        <v>505</v>
      </c>
      <c r="F46" t="s">
        <v>506</v>
      </c>
      <c r="G46" s="11">
        <v>691</v>
      </c>
      <c r="H46" s="11">
        <v>1294</v>
      </c>
      <c r="I46" s="13">
        <f t="shared" si="0"/>
        <v>1985</v>
      </c>
      <c r="K46" s="12" t="e">
        <f>VLOOKUP(B46,LGD!$C$2:$F$147,4,FALSE)</f>
        <v>#N/A</v>
      </c>
      <c r="M46" s="12" t="e">
        <f>VLOOKUP(F46,LGD!$C$2:$F$147,4,FALSE)</f>
        <v>#N/A</v>
      </c>
    </row>
    <row r="47" spans="1:13" x14ac:dyDescent="0.25">
      <c r="A47" t="s">
        <v>507</v>
      </c>
      <c r="B47" t="s">
        <v>508</v>
      </c>
      <c r="C47" s="11">
        <v>5162</v>
      </c>
      <c r="E47" t="s">
        <v>507</v>
      </c>
      <c r="F47" t="s">
        <v>508</v>
      </c>
      <c r="G47" s="11">
        <v>1015</v>
      </c>
      <c r="H47" s="11">
        <v>1124</v>
      </c>
      <c r="I47" s="13">
        <f t="shared" si="0"/>
        <v>2139</v>
      </c>
      <c r="K47" s="12" t="e">
        <f>VLOOKUP(B47,LGD!$C$2:$F$147,4,FALSE)</f>
        <v>#N/A</v>
      </c>
      <c r="M47" s="12" t="e">
        <f>VLOOKUP(F47,LGD!$C$2:$F$147,4,FALSE)</f>
        <v>#N/A</v>
      </c>
    </row>
    <row r="48" spans="1:13" x14ac:dyDescent="0.25">
      <c r="A48" t="s">
        <v>191</v>
      </c>
      <c r="B48" t="s">
        <v>192</v>
      </c>
      <c r="C48" s="11">
        <v>5068</v>
      </c>
      <c r="E48" t="s">
        <v>191</v>
      </c>
      <c r="F48" t="s">
        <v>192</v>
      </c>
      <c r="G48" s="11">
        <v>1035</v>
      </c>
      <c r="H48" s="11">
        <v>998</v>
      </c>
      <c r="I48" s="13">
        <f t="shared" si="0"/>
        <v>2033</v>
      </c>
      <c r="K48" s="12" t="str">
        <f>VLOOKUP(B48,LGD!$C$2:$F$147,4,FALSE)</f>
        <v>Stowarzyszenie "Lokalna Grupa Działania Partnerstwo Kaczawskie"</v>
      </c>
      <c r="M48" s="12" t="str">
        <f>VLOOKUP(F48,LGD!$C$2:$F$147,4,FALSE)</f>
        <v>Stowarzyszenie "Lokalna Grupa Działania Partnerstwo Kaczawskie"</v>
      </c>
    </row>
    <row r="49" spans="1:13" x14ac:dyDescent="0.25">
      <c r="A49" t="s">
        <v>193</v>
      </c>
      <c r="B49" t="s">
        <v>194</v>
      </c>
      <c r="C49" s="11">
        <v>4053</v>
      </c>
      <c r="E49" t="s">
        <v>193</v>
      </c>
      <c r="F49" t="s">
        <v>194</v>
      </c>
      <c r="G49" s="11">
        <v>821</v>
      </c>
      <c r="H49" s="11">
        <v>828</v>
      </c>
      <c r="I49" s="13">
        <f t="shared" si="0"/>
        <v>1649</v>
      </c>
      <c r="K49" s="12" t="str">
        <f>VLOOKUP(B49,LGD!$C$2:$F$147,4,FALSE)</f>
        <v>Stowarzyszenie "Lokalna Grupa Działania Partnerstwo Kaczawskie"</v>
      </c>
      <c r="M49" s="12" t="str">
        <f>VLOOKUP(F49,LGD!$C$2:$F$147,4,FALSE)</f>
        <v>Stowarzyszenie "Lokalna Grupa Działania Partnerstwo Kaczawskie"</v>
      </c>
    </row>
    <row r="50" spans="1:13" x14ac:dyDescent="0.25">
      <c r="A50" t="s">
        <v>195</v>
      </c>
      <c r="B50" t="s">
        <v>196</v>
      </c>
      <c r="C50" s="11">
        <v>4130</v>
      </c>
      <c r="E50" t="s">
        <v>195</v>
      </c>
      <c r="F50" t="s">
        <v>196</v>
      </c>
      <c r="G50" s="11">
        <v>793</v>
      </c>
      <c r="H50" s="11">
        <v>790</v>
      </c>
      <c r="I50" s="13">
        <f t="shared" si="0"/>
        <v>1583</v>
      </c>
      <c r="K50" s="12" t="str">
        <f>VLOOKUP(B50,LGD!$C$2:$F$147,4,FALSE)</f>
        <v>Stowarzyszenie "Lokalna Grupa Działania Partnerstwo Kaczawskie"</v>
      </c>
      <c r="M50" s="12" t="str">
        <f>VLOOKUP(F50,LGD!$C$2:$F$147,4,FALSE)</f>
        <v>Stowarzyszenie "Lokalna Grupa Działania Partnerstwo Kaczawskie"</v>
      </c>
    </row>
    <row r="51" spans="1:13" x14ac:dyDescent="0.25">
      <c r="A51" t="s">
        <v>197</v>
      </c>
      <c r="B51" t="s">
        <v>198</v>
      </c>
      <c r="C51" s="11">
        <v>3858</v>
      </c>
      <c r="E51" t="s">
        <v>197</v>
      </c>
      <c r="F51" t="s">
        <v>198</v>
      </c>
      <c r="G51" s="11">
        <v>706</v>
      </c>
      <c r="H51" s="11">
        <v>868</v>
      </c>
      <c r="I51" s="13">
        <f t="shared" si="0"/>
        <v>1574</v>
      </c>
      <c r="K51" s="12" t="str">
        <f>VLOOKUP(B51,LGD!$C$2:$F$147,4,FALSE)</f>
        <v>Stowarzyszenie "Lokalna Grupa Działania Partnerstwo Kaczawskie"</v>
      </c>
      <c r="M51" s="12" t="str">
        <f>VLOOKUP(F51,LGD!$C$2:$F$147,4,FALSE)</f>
        <v>Stowarzyszenie "Lokalna Grupa Działania Partnerstwo Kaczawskie"</v>
      </c>
    </row>
    <row r="52" spans="1:13" x14ac:dyDescent="0.25">
      <c r="A52" t="s">
        <v>509</v>
      </c>
      <c r="B52" t="s">
        <v>510</v>
      </c>
      <c r="C52" s="11">
        <v>61884</v>
      </c>
      <c r="E52" t="s">
        <v>509</v>
      </c>
      <c r="F52" t="s">
        <v>510</v>
      </c>
      <c r="G52" s="11">
        <v>10111</v>
      </c>
      <c r="H52" s="11">
        <v>15269</v>
      </c>
      <c r="I52" s="13">
        <f t="shared" si="0"/>
        <v>25380</v>
      </c>
      <c r="K52" s="12" t="e">
        <f>VLOOKUP(B52,LGD!$C$2:$F$147,4,FALSE)</f>
        <v>#N/A</v>
      </c>
      <c r="M52" s="12" t="e">
        <f>VLOOKUP(F52,LGD!$C$2:$F$147,4,FALSE)</f>
        <v>#N/A</v>
      </c>
    </row>
    <row r="53" spans="1:13" x14ac:dyDescent="0.25">
      <c r="A53" t="s">
        <v>199</v>
      </c>
      <c r="B53" t="s">
        <v>200</v>
      </c>
      <c r="C53" s="11">
        <v>4477</v>
      </c>
      <c r="E53" t="s">
        <v>199</v>
      </c>
      <c r="F53" t="s">
        <v>200</v>
      </c>
      <c r="G53" s="11">
        <v>605</v>
      </c>
      <c r="H53" s="11">
        <v>1259</v>
      </c>
      <c r="I53" s="13">
        <f t="shared" si="0"/>
        <v>1864</v>
      </c>
      <c r="K53" s="12" t="str">
        <f>VLOOKUP(B53,LGD!$C$2:$F$147,4,FALSE)</f>
        <v>Lokalna Grupa Działania Partnerstwo Ducha Gór</v>
      </c>
      <c r="M53" s="12" t="str">
        <f>VLOOKUP(F53,LGD!$C$2:$F$147,4,FALSE)</f>
        <v>Lokalna Grupa Działania Partnerstwo Ducha Gór</v>
      </c>
    </row>
    <row r="54" spans="1:13" x14ac:dyDescent="0.25">
      <c r="A54" t="s">
        <v>201</v>
      </c>
      <c r="B54" t="s">
        <v>202</v>
      </c>
      <c r="C54" s="11">
        <v>10266</v>
      </c>
      <c r="E54" t="s">
        <v>201</v>
      </c>
      <c r="F54" t="s">
        <v>202</v>
      </c>
      <c r="G54" s="11">
        <v>1516</v>
      </c>
      <c r="H54" s="11">
        <v>2862</v>
      </c>
      <c r="I54" s="13">
        <f t="shared" si="0"/>
        <v>4378</v>
      </c>
      <c r="K54" s="12" t="str">
        <f>VLOOKUP(B54,LGD!$C$2:$F$147,4,FALSE)</f>
        <v>Lokalna Grupa Działania Partnerstwo Ducha Gór</v>
      </c>
      <c r="M54" s="12" t="str">
        <f>VLOOKUP(F54,LGD!$C$2:$F$147,4,FALSE)</f>
        <v>Lokalna Grupa Działania Partnerstwo Ducha Gór</v>
      </c>
    </row>
    <row r="55" spans="1:13" x14ac:dyDescent="0.25">
      <c r="A55" t="s">
        <v>203</v>
      </c>
      <c r="B55" t="s">
        <v>204</v>
      </c>
      <c r="C55" s="11">
        <v>5968</v>
      </c>
      <c r="E55" t="s">
        <v>203</v>
      </c>
      <c r="F55" t="s">
        <v>204</v>
      </c>
      <c r="G55" s="11">
        <v>905</v>
      </c>
      <c r="H55" s="11">
        <v>1634</v>
      </c>
      <c r="I55" s="13">
        <f t="shared" si="0"/>
        <v>2539</v>
      </c>
      <c r="K55" s="12" t="str">
        <f>VLOOKUP(B55,LGD!$C$2:$F$147,4,FALSE)</f>
        <v>Lokalna Grupa Działania Partnerstwo Ducha Gór</v>
      </c>
      <c r="M55" s="12" t="str">
        <f>VLOOKUP(F55,LGD!$C$2:$F$147,4,FALSE)</f>
        <v>Lokalna Grupa Działania Partnerstwo Ducha Gór</v>
      </c>
    </row>
    <row r="56" spans="1:13" x14ac:dyDescent="0.25">
      <c r="A56" t="s">
        <v>205</v>
      </c>
      <c r="B56" t="s">
        <v>206</v>
      </c>
      <c r="C56" s="11">
        <v>5968</v>
      </c>
      <c r="E56" t="s">
        <v>205</v>
      </c>
      <c r="F56" t="s">
        <v>206</v>
      </c>
      <c r="G56" s="11">
        <v>826</v>
      </c>
      <c r="H56" s="11">
        <v>1691</v>
      </c>
      <c r="I56" s="13">
        <f t="shared" si="0"/>
        <v>2517</v>
      </c>
      <c r="K56" s="12" t="str">
        <f>VLOOKUP(B56,LGD!$C$2:$F$147,4,FALSE)</f>
        <v>Lokalna Grupa Działania Partnerstwo Ducha Gór</v>
      </c>
      <c r="M56" s="12" t="str">
        <f>VLOOKUP(F56,LGD!$C$2:$F$147,4,FALSE)</f>
        <v>Lokalna Grupa Działania Partnerstwo Ducha Gór</v>
      </c>
    </row>
    <row r="57" spans="1:13" x14ac:dyDescent="0.25">
      <c r="A57" t="s">
        <v>207</v>
      </c>
      <c r="B57" t="s">
        <v>208</v>
      </c>
      <c r="C57" s="11">
        <v>4136</v>
      </c>
      <c r="E57" t="s">
        <v>207</v>
      </c>
      <c r="F57" t="s">
        <v>208</v>
      </c>
      <c r="G57" s="11">
        <v>738</v>
      </c>
      <c r="H57" s="11">
        <v>932</v>
      </c>
      <c r="I57" s="13">
        <f t="shared" si="0"/>
        <v>1670</v>
      </c>
      <c r="K57" s="12" t="str">
        <f>VLOOKUP(B57,LGD!$C$2:$F$147,4,FALSE)</f>
        <v>Lokalna Grupa Działania Partnerstwo Ducha Gór</v>
      </c>
      <c r="M57" s="12" t="str">
        <f>VLOOKUP(F57,LGD!$C$2:$F$147,4,FALSE)</f>
        <v>Lokalna Grupa Działania Partnerstwo Ducha Gór</v>
      </c>
    </row>
    <row r="58" spans="1:13" x14ac:dyDescent="0.25">
      <c r="A58" t="s">
        <v>209</v>
      </c>
      <c r="B58" t="s">
        <v>210</v>
      </c>
      <c r="C58" s="11">
        <v>7663</v>
      </c>
      <c r="E58" t="s">
        <v>209</v>
      </c>
      <c r="F58" t="s">
        <v>210</v>
      </c>
      <c r="G58" s="11">
        <v>1509</v>
      </c>
      <c r="H58" s="11">
        <v>1500</v>
      </c>
      <c r="I58" s="13">
        <f t="shared" si="0"/>
        <v>3009</v>
      </c>
      <c r="K58" s="12" t="str">
        <f>VLOOKUP(B58,LGD!$C$2:$F$147,4,FALSE)</f>
        <v>Stowarzyszenie Lokalna Grupa Działania - Partnerstwo Izerskie</v>
      </c>
      <c r="M58" s="12" t="str">
        <f>VLOOKUP(F58,LGD!$C$2:$F$147,4,FALSE)</f>
        <v>Stowarzyszenie Lokalna Grupa Działania - Partnerstwo Izerskie</v>
      </c>
    </row>
    <row r="59" spans="1:13" x14ac:dyDescent="0.25">
      <c r="A59" t="s">
        <v>211</v>
      </c>
      <c r="B59" t="s">
        <v>212</v>
      </c>
      <c r="C59" s="11">
        <v>9867</v>
      </c>
      <c r="E59" t="s">
        <v>211</v>
      </c>
      <c r="F59" t="s">
        <v>212</v>
      </c>
      <c r="G59" s="11">
        <v>1683</v>
      </c>
      <c r="H59" s="11">
        <v>2204</v>
      </c>
      <c r="I59" s="13">
        <f t="shared" si="0"/>
        <v>3887</v>
      </c>
      <c r="K59" s="12" t="str">
        <f>VLOOKUP(B59,LGD!$C$2:$F$147,4,FALSE)</f>
        <v>Lokalna Grupa Działania Partnerstwo Ducha Gór</v>
      </c>
      <c r="M59" s="12" t="str">
        <f>VLOOKUP(F59,LGD!$C$2:$F$147,4,FALSE)</f>
        <v>Lokalna Grupa Działania Partnerstwo Ducha Gór</v>
      </c>
    </row>
    <row r="60" spans="1:13" x14ac:dyDescent="0.25">
      <c r="A60" t="s">
        <v>213</v>
      </c>
      <c r="B60" t="s">
        <v>214</v>
      </c>
      <c r="C60" s="11">
        <v>8254</v>
      </c>
      <c r="E60" t="s">
        <v>213</v>
      </c>
      <c r="F60" t="s">
        <v>214</v>
      </c>
      <c r="G60" s="11">
        <v>1388</v>
      </c>
      <c r="H60" s="11">
        <v>2032</v>
      </c>
      <c r="I60" s="13">
        <f t="shared" si="0"/>
        <v>3420</v>
      </c>
      <c r="K60" s="12" t="str">
        <f>VLOOKUP(B60,LGD!$C$2:$F$147,4,FALSE)</f>
        <v>Lokalna Grupa Działania Partnerstwo Ducha Gór</v>
      </c>
      <c r="M60" s="12" t="str">
        <f>VLOOKUP(F60,LGD!$C$2:$F$147,4,FALSE)</f>
        <v>Lokalna Grupa Działania Partnerstwo Ducha Gór</v>
      </c>
    </row>
    <row r="61" spans="1:13" x14ac:dyDescent="0.25">
      <c r="A61" t="s">
        <v>215</v>
      </c>
      <c r="B61" t="s">
        <v>216</v>
      </c>
      <c r="C61" s="11">
        <v>5285</v>
      </c>
      <c r="E61" t="s">
        <v>215</v>
      </c>
      <c r="F61" t="s">
        <v>216</v>
      </c>
      <c r="G61" s="11">
        <v>941</v>
      </c>
      <c r="H61" s="11">
        <v>1155</v>
      </c>
      <c r="I61" s="13">
        <f t="shared" si="0"/>
        <v>2096</v>
      </c>
      <c r="K61" s="12" t="str">
        <f>VLOOKUP(B61,LGD!$C$2:$F$147,4,FALSE)</f>
        <v>Stowarzyszenie Lokalna Grupa Działania - Partnerstwo Izerskie</v>
      </c>
      <c r="M61" s="12" t="str">
        <f>VLOOKUP(F61,LGD!$C$2:$F$147,4,FALSE)</f>
        <v>Stowarzyszenie Lokalna Grupa Działania - Partnerstwo Izerskie</v>
      </c>
    </row>
    <row r="62" spans="1:13" x14ac:dyDescent="0.25">
      <c r="A62" t="s">
        <v>511</v>
      </c>
      <c r="B62" t="s">
        <v>512</v>
      </c>
      <c r="C62" s="11">
        <v>41817</v>
      </c>
      <c r="E62" t="s">
        <v>511</v>
      </c>
      <c r="F62" t="s">
        <v>512</v>
      </c>
      <c r="G62" s="11">
        <v>6788</v>
      </c>
      <c r="H62" s="11">
        <v>10211</v>
      </c>
      <c r="I62" s="13">
        <f t="shared" si="0"/>
        <v>16999</v>
      </c>
      <c r="K62" s="12" t="e">
        <f>VLOOKUP(B62,LGD!$C$2:$F$147,4,FALSE)</f>
        <v>#N/A</v>
      </c>
      <c r="M62" s="12" t="e">
        <f>VLOOKUP(F62,LGD!$C$2:$F$147,4,FALSE)</f>
        <v>#N/A</v>
      </c>
    </row>
    <row r="63" spans="1:13" x14ac:dyDescent="0.25">
      <c r="A63" t="s">
        <v>513</v>
      </c>
      <c r="B63" t="s">
        <v>514</v>
      </c>
      <c r="C63" s="11">
        <v>18073</v>
      </c>
      <c r="E63" t="s">
        <v>513</v>
      </c>
      <c r="F63" t="s">
        <v>514</v>
      </c>
      <c r="G63" s="11">
        <v>2617</v>
      </c>
      <c r="H63" s="11">
        <v>4924</v>
      </c>
      <c r="I63" s="13">
        <f t="shared" si="0"/>
        <v>7541</v>
      </c>
      <c r="K63" s="12" t="str">
        <f>VLOOKUP(B63,LGD!$C$2:$F$147,4,FALSE)</f>
        <v>Stowarzyszenie Lokalna Grupa Działania Kwiat Lnu</v>
      </c>
      <c r="M63" s="12" t="str">
        <f>VLOOKUP(F63,LGD!$C$2:$F$147,4,FALSE)</f>
        <v>Stowarzyszenie Lokalna Grupa Działania Kwiat Lnu</v>
      </c>
    </row>
    <row r="64" spans="1:13" x14ac:dyDescent="0.25">
      <c r="A64" t="s">
        <v>217</v>
      </c>
      <c r="B64" t="s">
        <v>218</v>
      </c>
      <c r="C64" s="11">
        <v>8904</v>
      </c>
      <c r="E64" t="s">
        <v>217</v>
      </c>
      <c r="F64" t="s">
        <v>218</v>
      </c>
      <c r="G64" s="11">
        <v>1750</v>
      </c>
      <c r="H64" s="11">
        <v>1710</v>
      </c>
      <c r="I64" s="13">
        <f t="shared" si="0"/>
        <v>3460</v>
      </c>
      <c r="K64" s="12" t="str">
        <f>VLOOKUP(B64,LGD!$C$2:$F$147,4,FALSE)</f>
        <v>Stowarzyszenie Lokalna Grupa Działania Kwiat Lnu</v>
      </c>
      <c r="M64" s="12" t="str">
        <f>VLOOKUP(F64,LGD!$C$2:$F$147,4,FALSE)</f>
        <v>Stowarzyszenie Lokalna Grupa Działania Kwiat Lnu</v>
      </c>
    </row>
    <row r="65" spans="1:13" x14ac:dyDescent="0.25">
      <c r="A65" t="s">
        <v>219</v>
      </c>
      <c r="B65" t="s">
        <v>220</v>
      </c>
      <c r="C65" s="11">
        <v>10465</v>
      </c>
      <c r="E65" t="s">
        <v>219</v>
      </c>
      <c r="F65" t="s">
        <v>220</v>
      </c>
      <c r="G65" s="11">
        <v>1687</v>
      </c>
      <c r="H65" s="11">
        <v>2574</v>
      </c>
      <c r="I65" s="13">
        <f t="shared" si="0"/>
        <v>4261</v>
      </c>
      <c r="K65" s="12" t="str">
        <f>VLOOKUP(B65,LGD!$C$2:$F$147,4,FALSE)</f>
        <v>Stowarzyszenie Lokalna Grupa Działania Kwiat Lnu</v>
      </c>
      <c r="M65" s="12" t="str">
        <f>VLOOKUP(F65,LGD!$C$2:$F$147,4,FALSE)</f>
        <v>Stowarzyszenie Lokalna Grupa Działania Kwiat Lnu</v>
      </c>
    </row>
    <row r="66" spans="1:13" x14ac:dyDescent="0.25">
      <c r="A66" t="s">
        <v>515</v>
      </c>
      <c r="B66" t="s">
        <v>516</v>
      </c>
      <c r="C66" s="11">
        <v>5742</v>
      </c>
      <c r="E66" t="s">
        <v>515</v>
      </c>
      <c r="F66" t="s">
        <v>516</v>
      </c>
      <c r="G66" s="11">
        <v>895</v>
      </c>
      <c r="H66" s="11">
        <v>1512</v>
      </c>
      <c r="I66" s="13">
        <f t="shared" si="0"/>
        <v>2407</v>
      </c>
      <c r="K66" s="12" t="e">
        <f>VLOOKUP(B66,LGD!$C$2:$F$147,4,FALSE)</f>
        <v>#N/A</v>
      </c>
      <c r="M66" s="12" t="e">
        <f>VLOOKUP(F66,LGD!$C$2:$F$147,4,FALSE)</f>
        <v>#N/A</v>
      </c>
    </row>
    <row r="67" spans="1:13" x14ac:dyDescent="0.25">
      <c r="A67" t="s">
        <v>517</v>
      </c>
      <c r="B67" t="s">
        <v>518</v>
      </c>
      <c r="C67" s="11">
        <v>4723</v>
      </c>
      <c r="E67" t="s">
        <v>517</v>
      </c>
      <c r="F67" t="s">
        <v>518</v>
      </c>
      <c r="G67" s="11">
        <v>792</v>
      </c>
      <c r="H67" s="11">
        <v>1062</v>
      </c>
      <c r="I67" s="13">
        <f t="shared" si="0"/>
        <v>1854</v>
      </c>
      <c r="K67" s="12" t="e">
        <f>VLOOKUP(B67,LGD!$C$2:$F$147,4,FALSE)</f>
        <v>#N/A</v>
      </c>
      <c r="M67" s="12" t="e">
        <f>VLOOKUP(F67,LGD!$C$2:$F$147,4,FALSE)</f>
        <v>#N/A</v>
      </c>
    </row>
    <row r="68" spans="1:13" x14ac:dyDescent="0.25">
      <c r="A68" t="s">
        <v>221</v>
      </c>
      <c r="B68" t="s">
        <v>222</v>
      </c>
      <c r="C68" s="11">
        <v>4375</v>
      </c>
      <c r="E68" t="s">
        <v>221</v>
      </c>
      <c r="F68" t="s">
        <v>222</v>
      </c>
      <c r="G68" s="11">
        <v>734</v>
      </c>
      <c r="H68" s="11">
        <v>1003</v>
      </c>
      <c r="I68" s="13">
        <f t="shared" si="0"/>
        <v>1737</v>
      </c>
      <c r="K68" s="12" t="str">
        <f>VLOOKUP(B68,LGD!$C$2:$F$147,4,FALSE)</f>
        <v>Stowarzyszenie Lokalna Grupa Działania Kwiat Lnu</v>
      </c>
      <c r="M68" s="12" t="str">
        <f>VLOOKUP(F68,LGD!$C$2:$F$147,4,FALSE)</f>
        <v>Stowarzyszenie Lokalna Grupa Działania Kwiat Lnu</v>
      </c>
    </row>
    <row r="69" spans="1:13" x14ac:dyDescent="0.25">
      <c r="A69" t="s">
        <v>519</v>
      </c>
      <c r="B69" t="s">
        <v>520</v>
      </c>
      <c r="C69" s="11">
        <v>152651</v>
      </c>
      <c r="E69" t="s">
        <v>519</v>
      </c>
      <c r="F69" t="s">
        <v>520</v>
      </c>
      <c r="G69" s="11">
        <v>24064</v>
      </c>
      <c r="H69" s="11">
        <v>40275</v>
      </c>
      <c r="I69" s="13">
        <f t="shared" si="0"/>
        <v>64339</v>
      </c>
      <c r="K69" s="12" t="e">
        <f>VLOOKUP(B69,LGD!$C$2:$F$147,4,FALSE)</f>
        <v>#N/A</v>
      </c>
      <c r="M69" s="12" t="e">
        <f>VLOOKUP(F69,LGD!$C$2:$F$147,4,FALSE)</f>
        <v>#N/A</v>
      </c>
    </row>
    <row r="70" spans="1:13" x14ac:dyDescent="0.25">
      <c r="A70" t="s">
        <v>223</v>
      </c>
      <c r="B70" t="s">
        <v>224</v>
      </c>
      <c r="C70" s="11">
        <v>4271</v>
      </c>
      <c r="E70" t="s">
        <v>223</v>
      </c>
      <c r="F70" t="s">
        <v>224</v>
      </c>
      <c r="G70" s="11">
        <v>570</v>
      </c>
      <c r="H70" s="11">
        <v>1392</v>
      </c>
      <c r="I70" s="13">
        <f t="shared" ref="I70:I133" si="1">SUM(G70,H70)</f>
        <v>1962</v>
      </c>
      <c r="K70" s="12" t="str">
        <f>VLOOKUP(B70,LGD!$C$2:$F$147,4,FALSE)</f>
        <v>Stowarzyszenie Kłodzka Wstęga Sudetów - Lokalna Grupa Działania</v>
      </c>
      <c r="M70" s="12" t="str">
        <f>VLOOKUP(F70,LGD!$C$2:$F$147,4,FALSE)</f>
        <v>Stowarzyszenie Kłodzka Wstęga Sudetów - Lokalna Grupa Działania</v>
      </c>
    </row>
    <row r="71" spans="1:13" x14ac:dyDescent="0.25">
      <c r="A71" t="s">
        <v>521</v>
      </c>
      <c r="B71" t="s">
        <v>522</v>
      </c>
      <c r="C71" s="11">
        <v>25869</v>
      </c>
      <c r="E71" t="s">
        <v>521</v>
      </c>
      <c r="F71" t="s">
        <v>522</v>
      </c>
      <c r="G71" s="11">
        <v>3859</v>
      </c>
      <c r="H71" s="11">
        <v>7272</v>
      </c>
      <c r="I71" s="13">
        <f t="shared" si="1"/>
        <v>11131</v>
      </c>
      <c r="K71" s="12" t="e">
        <f>VLOOKUP(B71,LGD!$C$2:$F$147,4,FALSE)</f>
        <v>#N/A</v>
      </c>
      <c r="M71" s="12" t="e">
        <f>VLOOKUP(F71,LGD!$C$2:$F$147,4,FALSE)</f>
        <v>#N/A</v>
      </c>
    </row>
    <row r="72" spans="1:13" x14ac:dyDescent="0.25">
      <c r="A72" t="s">
        <v>225</v>
      </c>
      <c r="B72" t="s">
        <v>226</v>
      </c>
      <c r="C72" s="11">
        <v>9666</v>
      </c>
      <c r="E72" t="s">
        <v>225</v>
      </c>
      <c r="F72" t="s">
        <v>226</v>
      </c>
      <c r="G72" s="11">
        <v>1530</v>
      </c>
      <c r="H72" s="11">
        <v>2617</v>
      </c>
      <c r="I72" s="13">
        <f t="shared" si="1"/>
        <v>4147</v>
      </c>
      <c r="K72" s="12" t="str">
        <f>VLOOKUP(B72,LGD!$C$2:$F$147,4,FALSE)</f>
        <v>Stowarzyszenie Kłodzka Wstęga Sudetów - Lokalna Grupa Działania</v>
      </c>
      <c r="M72" s="12" t="str">
        <f>VLOOKUP(F72,LGD!$C$2:$F$147,4,FALSE)</f>
        <v>Stowarzyszenie Kłodzka Wstęga Sudetów - Lokalna Grupa Działania</v>
      </c>
    </row>
    <row r="73" spans="1:13" x14ac:dyDescent="0.25">
      <c r="A73" t="s">
        <v>523</v>
      </c>
      <c r="B73" t="s">
        <v>524</v>
      </c>
      <c r="C73" s="11">
        <v>21400</v>
      </c>
      <c r="E73" t="s">
        <v>523</v>
      </c>
      <c r="F73" t="s">
        <v>524</v>
      </c>
      <c r="G73" s="11">
        <v>3100</v>
      </c>
      <c r="H73" s="11">
        <v>6034</v>
      </c>
      <c r="I73" s="13">
        <f t="shared" si="1"/>
        <v>9134</v>
      </c>
      <c r="K73" s="12" t="e">
        <f>VLOOKUP(B73,LGD!$C$2:$F$147,4,FALSE)</f>
        <v>#N/A</v>
      </c>
      <c r="M73" s="12" t="e">
        <f>VLOOKUP(F73,LGD!$C$2:$F$147,4,FALSE)</f>
        <v>#N/A</v>
      </c>
    </row>
    <row r="74" spans="1:13" x14ac:dyDescent="0.25">
      <c r="A74" t="s">
        <v>227</v>
      </c>
      <c r="B74" t="s">
        <v>228</v>
      </c>
      <c r="C74" s="11">
        <v>6259</v>
      </c>
      <c r="E74" t="s">
        <v>227</v>
      </c>
      <c r="F74" t="s">
        <v>228</v>
      </c>
      <c r="G74" s="11">
        <v>820</v>
      </c>
      <c r="H74" s="11">
        <v>1970</v>
      </c>
      <c r="I74" s="13">
        <f t="shared" si="1"/>
        <v>2790</v>
      </c>
      <c r="K74" s="12" t="str">
        <f>VLOOKUP(B74,LGD!$C$2:$F$147,4,FALSE)</f>
        <v>Stowarzyszenie Kłodzka Wstęga Sudetów - Lokalna Grupa Działania</v>
      </c>
      <c r="M74" s="12" t="str">
        <f>VLOOKUP(F74,LGD!$C$2:$F$147,4,FALSE)</f>
        <v>Stowarzyszenie Kłodzka Wstęga Sudetów - Lokalna Grupa Działania</v>
      </c>
    </row>
    <row r="75" spans="1:13" x14ac:dyDescent="0.25">
      <c r="A75" t="s">
        <v>229</v>
      </c>
      <c r="B75" t="s">
        <v>230</v>
      </c>
      <c r="C75" s="11">
        <v>17947</v>
      </c>
      <c r="E75" t="s">
        <v>229</v>
      </c>
      <c r="F75" t="s">
        <v>230</v>
      </c>
      <c r="G75" s="11">
        <v>2812</v>
      </c>
      <c r="H75" s="11">
        <v>4887</v>
      </c>
      <c r="I75" s="13">
        <f t="shared" si="1"/>
        <v>7699</v>
      </c>
      <c r="K75" s="12" t="str">
        <f>VLOOKUP(B75,LGD!$C$2:$F$147,4,FALSE)</f>
        <v>Stowarzyszenie Kłodzka Wstęga Sudetów - Lokalna Grupa Działania</v>
      </c>
      <c r="M75" s="12" t="str">
        <f>VLOOKUP(F75,LGD!$C$2:$F$147,4,FALSE)</f>
        <v>Stowarzyszenie Kłodzka Wstęga Sudetów - Lokalna Grupa Działania</v>
      </c>
    </row>
    <row r="76" spans="1:13" x14ac:dyDescent="0.25">
      <c r="A76" t="s">
        <v>525</v>
      </c>
      <c r="B76" t="s">
        <v>526</v>
      </c>
      <c r="C76" s="11">
        <v>9443</v>
      </c>
      <c r="E76" t="s">
        <v>525</v>
      </c>
      <c r="F76" t="s">
        <v>526</v>
      </c>
      <c r="G76" s="11">
        <v>1408</v>
      </c>
      <c r="H76" s="11">
        <v>2794</v>
      </c>
      <c r="I76" s="13">
        <f t="shared" si="1"/>
        <v>4202</v>
      </c>
      <c r="K76" s="12" t="e">
        <f>VLOOKUP(B76,LGD!$C$2:$F$147,4,FALSE)</f>
        <v>#N/A</v>
      </c>
      <c r="M76" s="12" t="e">
        <f>VLOOKUP(F76,LGD!$C$2:$F$147,4,FALSE)</f>
        <v>#N/A</v>
      </c>
    </row>
    <row r="77" spans="1:13" x14ac:dyDescent="0.25">
      <c r="A77" t="s">
        <v>527</v>
      </c>
      <c r="B77" t="s">
        <v>528</v>
      </c>
      <c r="C77" s="11">
        <v>8504</v>
      </c>
      <c r="E77" t="s">
        <v>527</v>
      </c>
      <c r="F77" t="s">
        <v>528</v>
      </c>
      <c r="G77" s="11">
        <v>1404</v>
      </c>
      <c r="H77" s="11">
        <v>2093</v>
      </c>
      <c r="I77" s="13">
        <f t="shared" si="1"/>
        <v>3497</v>
      </c>
      <c r="K77" s="12" t="e">
        <f>VLOOKUP(B77,LGD!$C$2:$F$147,4,FALSE)</f>
        <v>#N/A</v>
      </c>
      <c r="M77" s="12" t="e">
        <f>VLOOKUP(F77,LGD!$C$2:$F$147,4,FALSE)</f>
        <v>#N/A</v>
      </c>
    </row>
    <row r="78" spans="1:13" x14ac:dyDescent="0.25">
      <c r="A78" t="s">
        <v>231</v>
      </c>
      <c r="B78" t="s">
        <v>232</v>
      </c>
      <c r="C78" s="11">
        <v>16803</v>
      </c>
      <c r="E78" t="s">
        <v>231</v>
      </c>
      <c r="F78" t="s">
        <v>232</v>
      </c>
      <c r="G78" s="11">
        <v>3034</v>
      </c>
      <c r="H78" s="11">
        <v>3695</v>
      </c>
      <c r="I78" s="13">
        <f t="shared" si="1"/>
        <v>6729</v>
      </c>
      <c r="K78" s="12" t="str">
        <f>VLOOKUP(B78,LGD!$C$2:$F$147,4,FALSE)</f>
        <v>Stowarzyszenie Kłodzka Wstęga Sudetów - Lokalna Grupa Działania</v>
      </c>
      <c r="M78" s="12" t="str">
        <f>VLOOKUP(F78,LGD!$C$2:$F$147,4,FALSE)</f>
        <v>Stowarzyszenie Kłodzka Wstęga Sudetów - Lokalna Grupa Działania</v>
      </c>
    </row>
    <row r="79" spans="1:13" x14ac:dyDescent="0.25">
      <c r="A79" t="s">
        <v>233</v>
      </c>
      <c r="B79" t="s">
        <v>234</v>
      </c>
      <c r="C79" s="11">
        <v>7817</v>
      </c>
      <c r="E79" t="s">
        <v>233</v>
      </c>
      <c r="F79" t="s">
        <v>234</v>
      </c>
      <c r="G79" s="11">
        <v>1129</v>
      </c>
      <c r="H79" s="11">
        <v>2196</v>
      </c>
      <c r="I79" s="13">
        <f t="shared" si="1"/>
        <v>3325</v>
      </c>
      <c r="K79" s="12" t="str">
        <f>VLOOKUP(B79,LGD!$C$2:$F$147,4,FALSE)</f>
        <v>Stowarzyszenie Kłodzka Wstęga Sudetów - Lokalna Grupa Działania</v>
      </c>
      <c r="M79" s="12" t="str">
        <f>VLOOKUP(F79,LGD!$C$2:$F$147,4,FALSE)</f>
        <v>Stowarzyszenie Kłodzka Wstęga Sudetów - Lokalna Grupa Działania</v>
      </c>
    </row>
    <row r="80" spans="1:13" x14ac:dyDescent="0.25">
      <c r="A80" t="s">
        <v>529</v>
      </c>
      <c r="B80" t="s">
        <v>530</v>
      </c>
      <c r="C80" s="11">
        <v>5232</v>
      </c>
      <c r="E80" t="s">
        <v>529</v>
      </c>
      <c r="F80" t="s">
        <v>530</v>
      </c>
      <c r="G80" s="11">
        <v>698</v>
      </c>
      <c r="H80" s="11">
        <v>1594</v>
      </c>
      <c r="I80" s="13">
        <f t="shared" si="1"/>
        <v>2292</v>
      </c>
      <c r="K80" s="12" t="e">
        <f>VLOOKUP(B80,LGD!$C$2:$F$147,4,FALSE)</f>
        <v>#N/A</v>
      </c>
      <c r="M80" s="12" t="e">
        <f>VLOOKUP(F80,LGD!$C$2:$F$147,4,FALSE)</f>
        <v>#N/A</v>
      </c>
    </row>
    <row r="81" spans="1:13" x14ac:dyDescent="0.25">
      <c r="A81" t="s">
        <v>531</v>
      </c>
      <c r="B81" t="s">
        <v>532</v>
      </c>
      <c r="C81" s="11">
        <v>2585</v>
      </c>
      <c r="E81" t="s">
        <v>531</v>
      </c>
      <c r="F81" t="s">
        <v>532</v>
      </c>
      <c r="G81" s="11">
        <v>431</v>
      </c>
      <c r="H81" s="11">
        <v>602</v>
      </c>
      <c r="I81" s="13">
        <f t="shared" si="1"/>
        <v>1033</v>
      </c>
      <c r="K81" s="12" t="e">
        <f>VLOOKUP(B81,LGD!$C$2:$F$147,4,FALSE)</f>
        <v>#N/A</v>
      </c>
      <c r="M81" s="12" t="e">
        <f>VLOOKUP(F81,LGD!$C$2:$F$147,4,FALSE)</f>
        <v>#N/A</v>
      </c>
    </row>
    <row r="82" spans="1:13" x14ac:dyDescent="0.25">
      <c r="A82" t="s">
        <v>235</v>
      </c>
      <c r="B82" t="s">
        <v>236</v>
      </c>
      <c r="C82" s="11">
        <v>1971</v>
      </c>
      <c r="E82" t="s">
        <v>235</v>
      </c>
      <c r="F82" t="s">
        <v>236</v>
      </c>
      <c r="G82" s="11">
        <v>380</v>
      </c>
      <c r="H82" s="11">
        <v>418</v>
      </c>
      <c r="I82" s="13">
        <f t="shared" si="1"/>
        <v>798</v>
      </c>
      <c r="K82" s="12" t="str">
        <f>VLOOKUP(B82,LGD!$C$2:$F$147,4,FALSE)</f>
        <v>Stowarzyszenie Kłodzka Wstęga Sudetów - Lokalna Grupa Działania</v>
      </c>
      <c r="M82" s="12" t="str">
        <f>VLOOKUP(F82,LGD!$C$2:$F$147,4,FALSE)</f>
        <v>Stowarzyszenie Kłodzka Wstęga Sudetów - Lokalna Grupa Działania</v>
      </c>
    </row>
    <row r="83" spans="1:13" x14ac:dyDescent="0.25">
      <c r="A83" t="s">
        <v>237</v>
      </c>
      <c r="B83" t="s">
        <v>238</v>
      </c>
      <c r="C83" s="11">
        <v>6956</v>
      </c>
      <c r="E83" t="s">
        <v>237</v>
      </c>
      <c r="F83" t="s">
        <v>238</v>
      </c>
      <c r="G83" s="11">
        <v>1249</v>
      </c>
      <c r="H83" s="11">
        <v>1634</v>
      </c>
      <c r="I83" s="13">
        <f t="shared" si="1"/>
        <v>2883</v>
      </c>
      <c r="K83" s="12" t="str">
        <f>VLOOKUP(B83,LGD!$C$2:$F$147,4,FALSE)</f>
        <v>Stowarzyszenie Kłodzka Wstęga Sudetów - Lokalna Grupa Działania</v>
      </c>
      <c r="M83" s="12" t="str">
        <f>VLOOKUP(F83,LGD!$C$2:$F$147,4,FALSE)</f>
        <v>Stowarzyszenie Kłodzka Wstęga Sudetów - Lokalna Grupa Działania</v>
      </c>
    </row>
    <row r="84" spans="1:13" x14ac:dyDescent="0.25">
      <c r="A84" t="s">
        <v>533</v>
      </c>
      <c r="B84" t="s">
        <v>534</v>
      </c>
      <c r="C84" s="11">
        <v>2495</v>
      </c>
      <c r="E84" t="s">
        <v>533</v>
      </c>
      <c r="F84" t="s">
        <v>534</v>
      </c>
      <c r="G84" s="11">
        <v>424</v>
      </c>
      <c r="H84" s="11">
        <v>614</v>
      </c>
      <c r="I84" s="13">
        <f t="shared" si="1"/>
        <v>1038</v>
      </c>
      <c r="K84" s="12" t="e">
        <f>VLOOKUP(B84,LGD!$C$2:$F$147,4,FALSE)</f>
        <v>#N/A</v>
      </c>
      <c r="M84" s="12" t="e">
        <f>VLOOKUP(F84,LGD!$C$2:$F$147,4,FALSE)</f>
        <v>#N/A</v>
      </c>
    </row>
    <row r="85" spans="1:13" x14ac:dyDescent="0.25">
      <c r="A85" t="s">
        <v>535</v>
      </c>
      <c r="B85" t="s">
        <v>536</v>
      </c>
      <c r="C85" s="11">
        <v>4461</v>
      </c>
      <c r="E85" t="s">
        <v>535</v>
      </c>
      <c r="F85" t="s">
        <v>536</v>
      </c>
      <c r="G85" s="11">
        <v>825</v>
      </c>
      <c r="H85" s="11">
        <v>1020</v>
      </c>
      <c r="I85" s="13">
        <f t="shared" si="1"/>
        <v>1845</v>
      </c>
      <c r="K85" s="12" t="e">
        <f>VLOOKUP(B85,LGD!$C$2:$F$147,4,FALSE)</f>
        <v>#N/A</v>
      </c>
      <c r="M85" s="12" t="e">
        <f>VLOOKUP(F85,LGD!$C$2:$F$147,4,FALSE)</f>
        <v>#N/A</v>
      </c>
    </row>
    <row r="86" spans="1:13" x14ac:dyDescent="0.25">
      <c r="A86" t="s">
        <v>239</v>
      </c>
      <c r="B86" t="s">
        <v>240</v>
      </c>
      <c r="C86" s="11">
        <v>10948</v>
      </c>
      <c r="E86" t="s">
        <v>239</v>
      </c>
      <c r="F86" t="s">
        <v>240</v>
      </c>
      <c r="G86" s="11">
        <v>1819</v>
      </c>
      <c r="H86" s="11">
        <v>2579</v>
      </c>
      <c r="I86" s="13">
        <f t="shared" si="1"/>
        <v>4398</v>
      </c>
      <c r="K86" s="12" t="str">
        <f>VLOOKUP(B86,LGD!$C$2:$F$147,4,FALSE)</f>
        <v>Lokalna Grupa Działania "Partnerstwo Sowiogórskie"</v>
      </c>
      <c r="M86" s="12" t="str">
        <f>VLOOKUP(F86,LGD!$C$2:$F$147,4,FALSE)</f>
        <v>Lokalna Grupa Działania "Partnerstwo Sowiogórskie"</v>
      </c>
    </row>
    <row r="87" spans="1:13" x14ac:dyDescent="0.25">
      <c r="A87" t="s">
        <v>241</v>
      </c>
      <c r="B87" t="s">
        <v>242</v>
      </c>
      <c r="C87" s="11">
        <v>8670</v>
      </c>
      <c r="E87" t="s">
        <v>241</v>
      </c>
      <c r="F87" t="s">
        <v>242</v>
      </c>
      <c r="G87" s="11">
        <v>1513</v>
      </c>
      <c r="H87" s="11">
        <v>2025</v>
      </c>
      <c r="I87" s="13">
        <f t="shared" si="1"/>
        <v>3538</v>
      </c>
      <c r="K87" s="12" t="str">
        <f>VLOOKUP(B87,LGD!$C$2:$F$147,4,FALSE)</f>
        <v>Stowarzyszenie Kłodzka Wstęga Sudetów - Lokalna Grupa Działania</v>
      </c>
      <c r="M87" s="12" t="str">
        <f>VLOOKUP(F87,LGD!$C$2:$F$147,4,FALSE)</f>
        <v>Stowarzyszenie Kłodzka Wstęga Sudetów - Lokalna Grupa Działania</v>
      </c>
    </row>
    <row r="88" spans="1:13" x14ac:dyDescent="0.25">
      <c r="A88" t="s">
        <v>537</v>
      </c>
      <c r="B88" t="s">
        <v>538</v>
      </c>
      <c r="C88" s="11">
        <v>2319</v>
      </c>
      <c r="E88" t="s">
        <v>537</v>
      </c>
      <c r="F88" t="s">
        <v>538</v>
      </c>
      <c r="G88" s="11">
        <v>389</v>
      </c>
      <c r="H88" s="11">
        <v>574</v>
      </c>
      <c r="I88" s="13">
        <f t="shared" si="1"/>
        <v>963</v>
      </c>
      <c r="K88" s="12" t="e">
        <f>VLOOKUP(B88,LGD!$C$2:$F$147,4,FALSE)</f>
        <v>#N/A</v>
      </c>
      <c r="M88" s="12" t="e">
        <f>VLOOKUP(F88,LGD!$C$2:$F$147,4,FALSE)</f>
        <v>#N/A</v>
      </c>
    </row>
    <row r="89" spans="1:13" x14ac:dyDescent="0.25">
      <c r="A89" t="s">
        <v>539</v>
      </c>
      <c r="B89" t="s">
        <v>540</v>
      </c>
      <c r="C89" s="11">
        <v>6351</v>
      </c>
      <c r="E89" t="s">
        <v>539</v>
      </c>
      <c r="F89" t="s">
        <v>540</v>
      </c>
      <c r="G89" s="11">
        <v>1124</v>
      </c>
      <c r="H89" s="11">
        <v>1451</v>
      </c>
      <c r="I89" s="13">
        <f t="shared" si="1"/>
        <v>2575</v>
      </c>
      <c r="K89" s="12" t="e">
        <f>VLOOKUP(B89,LGD!$C$2:$F$147,4,FALSE)</f>
        <v>#N/A</v>
      </c>
      <c r="M89" s="12" t="e">
        <f>VLOOKUP(F89,LGD!$C$2:$F$147,4,FALSE)</f>
        <v>#N/A</v>
      </c>
    </row>
    <row r="90" spans="1:13" x14ac:dyDescent="0.25">
      <c r="A90" t="s">
        <v>243</v>
      </c>
      <c r="B90" t="s">
        <v>244</v>
      </c>
      <c r="C90" s="11">
        <v>7031</v>
      </c>
      <c r="E90" t="s">
        <v>243</v>
      </c>
      <c r="F90" t="s">
        <v>244</v>
      </c>
      <c r="G90" s="11">
        <v>1059</v>
      </c>
      <c r="H90" s="11">
        <v>1841</v>
      </c>
      <c r="I90" s="13">
        <f t="shared" si="1"/>
        <v>2900</v>
      </c>
      <c r="K90" s="12" t="str">
        <f>VLOOKUP(B90,LGD!$C$2:$F$147,4,FALSE)</f>
        <v>Stowarzyszenie Kłodzka Wstęga Sudetów - Lokalna Grupa Działania</v>
      </c>
      <c r="M90" s="12" t="str">
        <f>VLOOKUP(F90,LGD!$C$2:$F$147,4,FALSE)</f>
        <v>Stowarzyszenie Kłodzka Wstęga Sudetów - Lokalna Grupa Działania</v>
      </c>
    </row>
    <row r="91" spans="1:13" x14ac:dyDescent="0.25">
      <c r="A91" t="s">
        <v>541</v>
      </c>
      <c r="B91" t="s">
        <v>542</v>
      </c>
      <c r="C91" s="11">
        <v>5200</v>
      </c>
      <c r="E91" t="s">
        <v>541</v>
      </c>
      <c r="F91" t="s">
        <v>542</v>
      </c>
      <c r="G91" s="11">
        <v>727</v>
      </c>
      <c r="H91" s="11">
        <v>1481</v>
      </c>
      <c r="I91" s="13">
        <f t="shared" si="1"/>
        <v>2208</v>
      </c>
      <c r="K91" s="12" t="e">
        <f>VLOOKUP(B91,LGD!$C$2:$F$147,4,FALSE)</f>
        <v>#N/A</v>
      </c>
      <c r="M91" s="12" t="e">
        <f>VLOOKUP(F91,LGD!$C$2:$F$147,4,FALSE)</f>
        <v>#N/A</v>
      </c>
    </row>
    <row r="92" spans="1:13" x14ac:dyDescent="0.25">
      <c r="A92" t="s">
        <v>543</v>
      </c>
      <c r="B92" t="s">
        <v>544</v>
      </c>
      <c r="C92" s="11">
        <v>1831</v>
      </c>
      <c r="E92" t="s">
        <v>543</v>
      </c>
      <c r="F92" t="s">
        <v>544</v>
      </c>
      <c r="G92" s="11">
        <v>332</v>
      </c>
      <c r="H92" s="11">
        <v>360</v>
      </c>
      <c r="I92" s="13">
        <f t="shared" si="1"/>
        <v>692</v>
      </c>
      <c r="K92" s="12" t="e">
        <f>VLOOKUP(B92,LGD!$C$2:$F$147,4,FALSE)</f>
        <v>#N/A</v>
      </c>
      <c r="M92" s="12" t="e">
        <f>VLOOKUP(F92,LGD!$C$2:$F$147,4,FALSE)</f>
        <v>#N/A</v>
      </c>
    </row>
    <row r="93" spans="1:13" x14ac:dyDescent="0.25">
      <c r="A93" t="s">
        <v>245</v>
      </c>
      <c r="B93" t="s">
        <v>246</v>
      </c>
      <c r="C93" s="11">
        <v>7043</v>
      </c>
      <c r="E93" t="s">
        <v>245</v>
      </c>
      <c r="F93" t="s">
        <v>246</v>
      </c>
      <c r="G93" s="11">
        <v>1190</v>
      </c>
      <c r="H93" s="11">
        <v>1715</v>
      </c>
      <c r="I93" s="13">
        <f t="shared" si="1"/>
        <v>2905</v>
      </c>
      <c r="K93" s="12" t="str">
        <f>VLOOKUP(B93,LGD!$C$2:$F$147,4,FALSE)</f>
        <v>Stowarzyszenie Kłodzka Wstęga Sudetów - Lokalna Grupa Działania</v>
      </c>
      <c r="M93" s="12" t="str">
        <f>VLOOKUP(F93,LGD!$C$2:$F$147,4,FALSE)</f>
        <v>Stowarzyszenie Kłodzka Wstęga Sudetów - Lokalna Grupa Działania</v>
      </c>
    </row>
    <row r="94" spans="1:13" x14ac:dyDescent="0.25">
      <c r="A94" t="s">
        <v>545</v>
      </c>
      <c r="B94" t="s">
        <v>546</v>
      </c>
      <c r="C94" s="11">
        <v>4920</v>
      </c>
      <c r="E94" t="s">
        <v>545</v>
      </c>
      <c r="F94" t="s">
        <v>546</v>
      </c>
      <c r="G94" s="11">
        <v>787</v>
      </c>
      <c r="H94" s="11">
        <v>1302</v>
      </c>
      <c r="I94" s="13">
        <f t="shared" si="1"/>
        <v>2089</v>
      </c>
      <c r="K94" s="12" t="e">
        <f>VLOOKUP(B94,LGD!$C$2:$F$147,4,FALSE)</f>
        <v>#N/A</v>
      </c>
      <c r="M94" s="12" t="e">
        <f>VLOOKUP(F94,LGD!$C$2:$F$147,4,FALSE)</f>
        <v>#N/A</v>
      </c>
    </row>
    <row r="95" spans="1:13" x14ac:dyDescent="0.25">
      <c r="A95" t="s">
        <v>547</v>
      </c>
      <c r="B95" t="s">
        <v>548</v>
      </c>
      <c r="C95" s="11">
        <v>2123</v>
      </c>
      <c r="E95" t="s">
        <v>547</v>
      </c>
      <c r="F95" t="s">
        <v>548</v>
      </c>
      <c r="G95" s="11">
        <v>403</v>
      </c>
      <c r="H95" s="11">
        <v>413</v>
      </c>
      <c r="I95" s="13">
        <f t="shared" si="1"/>
        <v>816</v>
      </c>
      <c r="K95" s="12" t="e">
        <f>VLOOKUP(B95,LGD!$C$2:$F$147,4,FALSE)</f>
        <v>#N/A</v>
      </c>
      <c r="M95" s="12" t="e">
        <f>VLOOKUP(F95,LGD!$C$2:$F$147,4,FALSE)</f>
        <v>#N/A</v>
      </c>
    </row>
    <row r="96" spans="1:13" x14ac:dyDescent="0.25">
      <c r="A96" t="s">
        <v>549</v>
      </c>
      <c r="B96" t="s">
        <v>550</v>
      </c>
      <c r="C96" s="11">
        <v>55038</v>
      </c>
      <c r="E96" t="s">
        <v>549</v>
      </c>
      <c r="F96" t="s">
        <v>550</v>
      </c>
      <c r="G96" s="11">
        <v>10419</v>
      </c>
      <c r="H96" s="11">
        <v>11816</v>
      </c>
      <c r="I96" s="13">
        <f t="shared" si="1"/>
        <v>22235</v>
      </c>
      <c r="K96" s="12" t="e">
        <f>VLOOKUP(B96,LGD!$C$2:$F$147,4,FALSE)</f>
        <v>#N/A</v>
      </c>
      <c r="M96" s="12" t="e">
        <f>VLOOKUP(F96,LGD!$C$2:$F$147,4,FALSE)</f>
        <v>#N/A</v>
      </c>
    </row>
    <row r="97" spans="1:13" x14ac:dyDescent="0.25">
      <c r="A97" t="s">
        <v>247</v>
      </c>
      <c r="B97" t="s">
        <v>248</v>
      </c>
      <c r="C97" s="11">
        <v>12852</v>
      </c>
      <c r="E97" t="s">
        <v>247</v>
      </c>
      <c r="F97" t="s">
        <v>248</v>
      </c>
      <c r="G97" s="11">
        <v>2030</v>
      </c>
      <c r="H97" s="11">
        <v>3260</v>
      </c>
      <c r="I97" s="13">
        <f t="shared" si="1"/>
        <v>5290</v>
      </c>
      <c r="K97" s="12" t="str">
        <f>VLOOKUP(B97,LGD!$C$2:$F$147,4,FALSE)</f>
        <v>Stowarzyszenie Lokalna Grupa Działania "Wrzosowa Kraina"</v>
      </c>
      <c r="M97" s="12" t="str">
        <f>VLOOKUP(F97,LGD!$C$2:$F$147,4,FALSE)</f>
        <v>Stowarzyszenie Lokalna Grupa Działania "Wrzosowa Kraina"</v>
      </c>
    </row>
    <row r="98" spans="1:13" x14ac:dyDescent="0.25">
      <c r="A98" t="s">
        <v>249</v>
      </c>
      <c r="B98" t="s">
        <v>250</v>
      </c>
      <c r="C98" s="11">
        <v>9554</v>
      </c>
      <c r="E98" t="s">
        <v>249</v>
      </c>
      <c r="F98" t="s">
        <v>250</v>
      </c>
      <c r="G98" s="11">
        <v>1858</v>
      </c>
      <c r="H98" s="11">
        <v>1931</v>
      </c>
      <c r="I98" s="13">
        <f t="shared" si="1"/>
        <v>3789</v>
      </c>
      <c r="K98" s="12" t="str">
        <f>VLOOKUP(B98,LGD!$C$2:$F$147,4,FALSE)</f>
        <v>Stowarzyszenie Lokalna Grupa Działania "Wrzosowa Kraina"</v>
      </c>
      <c r="M98" s="12" t="str">
        <f>VLOOKUP(F98,LGD!$C$2:$F$147,4,FALSE)</f>
        <v>Stowarzyszenie Lokalna Grupa Działania "Wrzosowa Kraina"</v>
      </c>
    </row>
    <row r="99" spans="1:13" x14ac:dyDescent="0.25">
      <c r="A99" t="s">
        <v>251</v>
      </c>
      <c r="B99" t="s">
        <v>252</v>
      </c>
      <c r="C99" s="11">
        <v>3302</v>
      </c>
      <c r="E99" t="s">
        <v>251</v>
      </c>
      <c r="F99" t="s">
        <v>252</v>
      </c>
      <c r="G99" s="11">
        <v>652</v>
      </c>
      <c r="H99" s="11">
        <v>634</v>
      </c>
      <c r="I99" s="13">
        <f t="shared" si="1"/>
        <v>1286</v>
      </c>
      <c r="K99" s="12" t="str">
        <f>VLOOKUP(B99,LGD!$C$2:$F$147,4,FALSE)</f>
        <v>Stowarzyszenie "Lokalna Grupa Działania Partnerstwo Kaczawskie"</v>
      </c>
      <c r="M99" s="12" t="str">
        <f>VLOOKUP(F99,LGD!$C$2:$F$147,4,FALSE)</f>
        <v>Stowarzyszenie "Lokalna Grupa Działania Partnerstwo Kaczawskie"</v>
      </c>
    </row>
    <row r="100" spans="1:13" x14ac:dyDescent="0.25">
      <c r="A100" t="s">
        <v>253</v>
      </c>
      <c r="B100" t="s">
        <v>254</v>
      </c>
      <c r="C100" s="11">
        <v>7312</v>
      </c>
      <c r="E100" t="s">
        <v>253</v>
      </c>
      <c r="F100" t="s">
        <v>254</v>
      </c>
      <c r="G100" s="11">
        <v>1587</v>
      </c>
      <c r="H100" s="11">
        <v>1305</v>
      </c>
      <c r="I100" s="13">
        <f t="shared" si="1"/>
        <v>2892</v>
      </c>
      <c r="K100" s="12" t="str">
        <f>VLOOKUP(B100,LGD!$C$2:$F$147,4,FALSE)</f>
        <v>Stowarzyszenie Lokalna Grupa Działania "Wrzosowa Kraina"</v>
      </c>
      <c r="M100" s="12" t="str">
        <f>VLOOKUP(F100,LGD!$C$2:$F$147,4,FALSE)</f>
        <v>Stowarzyszenie Lokalna Grupa Działania "Wrzosowa Kraina"</v>
      </c>
    </row>
    <row r="101" spans="1:13" x14ac:dyDescent="0.25">
      <c r="A101" t="s">
        <v>255</v>
      </c>
      <c r="B101" t="s">
        <v>256</v>
      </c>
      <c r="C101" s="11">
        <v>5188</v>
      </c>
      <c r="E101" t="s">
        <v>255</v>
      </c>
      <c r="F101" t="s">
        <v>256</v>
      </c>
      <c r="G101" s="11">
        <v>969</v>
      </c>
      <c r="H101" s="11">
        <v>1159</v>
      </c>
      <c r="I101" s="13">
        <f t="shared" si="1"/>
        <v>2128</v>
      </c>
      <c r="K101" s="12" t="str">
        <f>VLOOKUP(B101,LGD!$C$2:$F$147,4,FALSE)</f>
        <v>Stowarzyszenie "Lokalna Grupa Działania Partnerstwo Kaczawskie"</v>
      </c>
      <c r="M101" s="12" t="str">
        <f>VLOOKUP(F101,LGD!$C$2:$F$147,4,FALSE)</f>
        <v>Stowarzyszenie "Lokalna Grupa Działania Partnerstwo Kaczawskie"</v>
      </c>
    </row>
    <row r="102" spans="1:13" x14ac:dyDescent="0.25">
      <c r="A102" t="s">
        <v>257</v>
      </c>
      <c r="B102" t="s">
        <v>258</v>
      </c>
      <c r="C102" s="11">
        <v>7058</v>
      </c>
      <c r="E102" t="s">
        <v>257</v>
      </c>
      <c r="F102" t="s">
        <v>258</v>
      </c>
      <c r="G102" s="11">
        <v>1471</v>
      </c>
      <c r="H102" s="11">
        <v>1369</v>
      </c>
      <c r="I102" s="13">
        <f t="shared" si="1"/>
        <v>2840</v>
      </c>
      <c r="K102" s="12" t="str">
        <f>VLOOKUP(B102,LGD!$C$2:$F$147,4,FALSE)</f>
        <v>Stowarzyszenie Lokalna Grupa Działania "Wrzosowa Kraina"</v>
      </c>
      <c r="M102" s="12" t="str">
        <f>VLOOKUP(F102,LGD!$C$2:$F$147,4,FALSE)</f>
        <v>Stowarzyszenie Lokalna Grupa Działania "Wrzosowa Kraina"</v>
      </c>
    </row>
    <row r="103" spans="1:13" x14ac:dyDescent="0.25">
      <c r="A103" t="s">
        <v>259</v>
      </c>
      <c r="B103" t="s">
        <v>260</v>
      </c>
      <c r="C103" s="11">
        <v>7313</v>
      </c>
      <c r="E103" t="s">
        <v>259</v>
      </c>
      <c r="F103" t="s">
        <v>260</v>
      </c>
      <c r="G103" s="11">
        <v>1397</v>
      </c>
      <c r="H103" s="11">
        <v>1587</v>
      </c>
      <c r="I103" s="13">
        <f t="shared" si="1"/>
        <v>2984</v>
      </c>
      <c r="K103" s="12" t="str">
        <f>VLOOKUP(B103,LGD!$C$2:$F$147,4,FALSE)</f>
        <v>Stowarzyszenie Lokalna Grupa Działania "Kraina Łęgów Odrzańskich"</v>
      </c>
      <c r="M103" s="12" t="str">
        <f>VLOOKUP(F103,LGD!$C$2:$F$147,4,FALSE)</f>
        <v>Stowarzyszenie Lokalna Grupa Działania "Kraina Łęgów Odrzańskich"</v>
      </c>
    </row>
    <row r="104" spans="1:13" x14ac:dyDescent="0.25">
      <c r="A104" t="s">
        <v>551</v>
      </c>
      <c r="B104" t="s">
        <v>552</v>
      </c>
      <c r="C104" s="11">
        <v>3582</v>
      </c>
      <c r="E104" t="s">
        <v>551</v>
      </c>
      <c r="F104" t="s">
        <v>552</v>
      </c>
      <c r="G104" s="11">
        <v>655</v>
      </c>
      <c r="H104" s="11">
        <v>834</v>
      </c>
      <c r="I104" s="13">
        <f t="shared" si="1"/>
        <v>1489</v>
      </c>
      <c r="K104" s="12" t="e">
        <f>VLOOKUP(B104,LGD!$C$2:$F$147,4,FALSE)</f>
        <v>#N/A</v>
      </c>
      <c r="M104" s="12" t="e">
        <f>VLOOKUP(F104,LGD!$C$2:$F$147,4,FALSE)</f>
        <v>#N/A</v>
      </c>
    </row>
    <row r="105" spans="1:13" x14ac:dyDescent="0.25">
      <c r="A105" t="s">
        <v>553</v>
      </c>
      <c r="B105" t="s">
        <v>554</v>
      </c>
      <c r="C105" s="11">
        <v>3731</v>
      </c>
      <c r="E105" t="s">
        <v>553</v>
      </c>
      <c r="F105" t="s">
        <v>554</v>
      </c>
      <c r="G105" s="11">
        <v>742</v>
      </c>
      <c r="H105" s="11">
        <v>753</v>
      </c>
      <c r="I105" s="13">
        <f t="shared" si="1"/>
        <v>1495</v>
      </c>
      <c r="K105" s="12" t="e">
        <f>VLOOKUP(B105,LGD!$C$2:$F$147,4,FALSE)</f>
        <v>#N/A</v>
      </c>
      <c r="M105" s="12" t="e">
        <f>VLOOKUP(F105,LGD!$C$2:$F$147,4,FALSE)</f>
        <v>#N/A</v>
      </c>
    </row>
    <row r="106" spans="1:13" x14ac:dyDescent="0.25">
      <c r="A106" t="s">
        <v>261</v>
      </c>
      <c r="B106" t="s">
        <v>262</v>
      </c>
      <c r="C106" s="11">
        <v>2459</v>
      </c>
      <c r="E106" t="s">
        <v>261</v>
      </c>
      <c r="F106" t="s">
        <v>262</v>
      </c>
      <c r="G106" s="11">
        <v>455</v>
      </c>
      <c r="H106" s="11">
        <v>571</v>
      </c>
      <c r="I106" s="13">
        <f t="shared" si="1"/>
        <v>1026</v>
      </c>
      <c r="K106" s="12" t="str">
        <f>VLOOKUP(B106,LGD!$C$2:$F$147,4,FALSE)</f>
        <v>Stowarzyszenie "Lokalna Grupa Działania Partnerstwo Kaczawskie"</v>
      </c>
      <c r="M106" s="12" t="str">
        <f>VLOOKUP(F106,LGD!$C$2:$F$147,4,FALSE)</f>
        <v>Stowarzyszenie "Lokalna Grupa Działania Partnerstwo Kaczawskie"</v>
      </c>
    </row>
    <row r="107" spans="1:13" x14ac:dyDescent="0.25">
      <c r="A107" t="s">
        <v>555</v>
      </c>
      <c r="B107" t="s">
        <v>556</v>
      </c>
      <c r="C107" s="11">
        <v>52944</v>
      </c>
      <c r="E107" t="s">
        <v>555</v>
      </c>
      <c r="F107" t="s">
        <v>556</v>
      </c>
      <c r="G107" s="11">
        <v>8745</v>
      </c>
      <c r="H107" s="11">
        <v>12869</v>
      </c>
      <c r="I107" s="13">
        <f t="shared" si="1"/>
        <v>21614</v>
      </c>
      <c r="K107" s="12" t="e">
        <f>VLOOKUP(B107,LGD!$C$2:$F$147,4,FALSE)</f>
        <v>#N/A</v>
      </c>
      <c r="M107" s="12" t="e">
        <f>VLOOKUP(F107,LGD!$C$2:$F$147,4,FALSE)</f>
        <v>#N/A</v>
      </c>
    </row>
    <row r="108" spans="1:13" x14ac:dyDescent="0.25">
      <c r="A108" t="s">
        <v>557</v>
      </c>
      <c r="B108" t="s">
        <v>558</v>
      </c>
      <c r="C108" s="11">
        <v>20167</v>
      </c>
      <c r="E108" t="s">
        <v>557</v>
      </c>
      <c r="F108" t="s">
        <v>558</v>
      </c>
      <c r="G108" s="11">
        <v>2948</v>
      </c>
      <c r="H108" s="11">
        <v>5611</v>
      </c>
      <c r="I108" s="13">
        <f t="shared" si="1"/>
        <v>8559</v>
      </c>
      <c r="K108" s="12" t="e">
        <f>VLOOKUP(B108,LGD!$C$2:$F$147,4,FALSE)</f>
        <v>#N/A</v>
      </c>
      <c r="M108" s="12" t="e">
        <f>VLOOKUP(F108,LGD!$C$2:$F$147,4,FALSE)</f>
        <v>#N/A</v>
      </c>
    </row>
    <row r="109" spans="1:13" x14ac:dyDescent="0.25">
      <c r="A109" t="s">
        <v>263</v>
      </c>
      <c r="B109" t="s">
        <v>264</v>
      </c>
      <c r="C109" s="11">
        <v>4129</v>
      </c>
      <c r="E109" t="s">
        <v>263</v>
      </c>
      <c r="F109" t="s">
        <v>264</v>
      </c>
      <c r="G109" s="11">
        <v>653</v>
      </c>
      <c r="H109" s="11">
        <v>1091</v>
      </c>
      <c r="I109" s="13">
        <f t="shared" si="1"/>
        <v>1744</v>
      </c>
      <c r="K109" s="12" t="str">
        <f>VLOOKUP(B109,LGD!$C$2:$F$147,4,FALSE)</f>
        <v>Stowarzyszenie Lokalna Grupa Działania - Partnerstwo Izerskie</v>
      </c>
      <c r="M109" s="12" t="str">
        <f>VLOOKUP(F109,LGD!$C$2:$F$147,4,FALSE)</f>
        <v>Stowarzyszenie Lokalna Grupa Działania - Partnerstwo Izerskie</v>
      </c>
    </row>
    <row r="110" spans="1:13" x14ac:dyDescent="0.25">
      <c r="A110" t="s">
        <v>265</v>
      </c>
      <c r="B110" t="s">
        <v>266</v>
      </c>
      <c r="C110" s="11">
        <v>9653</v>
      </c>
      <c r="E110" t="s">
        <v>265</v>
      </c>
      <c r="F110" t="s">
        <v>266</v>
      </c>
      <c r="G110" s="11">
        <v>1671</v>
      </c>
      <c r="H110" s="11">
        <v>2263</v>
      </c>
      <c r="I110" s="13">
        <f t="shared" si="1"/>
        <v>3934</v>
      </c>
      <c r="K110" s="12" t="str">
        <f>VLOOKUP(B110,LGD!$C$2:$F$147,4,FALSE)</f>
        <v>Stowarzyszenie Lokalna Grupa Działania - Partnerstwo Izerskie</v>
      </c>
      <c r="M110" s="12" t="str">
        <f>VLOOKUP(F110,LGD!$C$2:$F$147,4,FALSE)</f>
        <v>Stowarzyszenie Lokalna Grupa Działania - Partnerstwo Izerskie</v>
      </c>
    </row>
    <row r="111" spans="1:13" x14ac:dyDescent="0.25">
      <c r="A111" t="s">
        <v>559</v>
      </c>
      <c r="B111" t="s">
        <v>560</v>
      </c>
      <c r="C111" s="11">
        <v>4226</v>
      </c>
      <c r="E111" t="s">
        <v>559</v>
      </c>
      <c r="F111" t="s">
        <v>560</v>
      </c>
      <c r="G111" s="11">
        <v>679</v>
      </c>
      <c r="H111" s="11">
        <v>1130</v>
      </c>
      <c r="I111" s="13">
        <f t="shared" si="1"/>
        <v>1809</v>
      </c>
      <c r="K111" s="12" t="e">
        <f>VLOOKUP(B111,LGD!$C$2:$F$147,4,FALSE)</f>
        <v>#N/A</v>
      </c>
      <c r="M111" s="12" t="e">
        <f>VLOOKUP(F111,LGD!$C$2:$F$147,4,FALSE)</f>
        <v>#N/A</v>
      </c>
    </row>
    <row r="112" spans="1:13" x14ac:dyDescent="0.25">
      <c r="A112" t="s">
        <v>561</v>
      </c>
      <c r="B112" t="s">
        <v>562</v>
      </c>
      <c r="C112" s="11">
        <v>5427</v>
      </c>
      <c r="E112" t="s">
        <v>561</v>
      </c>
      <c r="F112" t="s">
        <v>562</v>
      </c>
      <c r="G112" s="11">
        <v>992</v>
      </c>
      <c r="H112" s="11">
        <v>1133</v>
      </c>
      <c r="I112" s="13">
        <f t="shared" si="1"/>
        <v>2125</v>
      </c>
      <c r="K112" s="12" t="e">
        <f>VLOOKUP(B112,LGD!$C$2:$F$147,4,FALSE)</f>
        <v>#N/A</v>
      </c>
      <c r="M112" s="12" t="e">
        <f>VLOOKUP(F112,LGD!$C$2:$F$147,4,FALSE)</f>
        <v>#N/A</v>
      </c>
    </row>
    <row r="113" spans="1:13" x14ac:dyDescent="0.25">
      <c r="A113" t="s">
        <v>267</v>
      </c>
      <c r="B113" t="s">
        <v>268</v>
      </c>
      <c r="C113" s="11">
        <v>6504</v>
      </c>
      <c r="E113" t="s">
        <v>267</v>
      </c>
      <c r="F113" t="s">
        <v>268</v>
      </c>
      <c r="G113" s="11">
        <v>1249</v>
      </c>
      <c r="H113" s="11">
        <v>1212</v>
      </c>
      <c r="I113" s="13">
        <f t="shared" si="1"/>
        <v>2461</v>
      </c>
      <c r="K113" s="12" t="str">
        <f>VLOOKUP(B113,LGD!$C$2:$F$147,4,FALSE)</f>
        <v>Stowarzyszenie Lokalna Grupa Działania - Partnerstwo Izerskie</v>
      </c>
      <c r="M113" s="12" t="str">
        <f>VLOOKUP(F113,LGD!$C$2:$F$147,4,FALSE)</f>
        <v>Stowarzyszenie Lokalna Grupa Działania - Partnerstwo Izerskie</v>
      </c>
    </row>
    <row r="114" spans="1:13" x14ac:dyDescent="0.25">
      <c r="A114" t="s">
        <v>269</v>
      </c>
      <c r="B114" t="s">
        <v>270</v>
      </c>
      <c r="C114" s="11">
        <v>6439</v>
      </c>
      <c r="E114" t="s">
        <v>269</v>
      </c>
      <c r="F114" t="s">
        <v>270</v>
      </c>
      <c r="G114" s="11">
        <v>1110</v>
      </c>
      <c r="H114" s="11">
        <v>1468</v>
      </c>
      <c r="I114" s="13">
        <f t="shared" si="1"/>
        <v>2578</v>
      </c>
      <c r="K114" s="12" t="str">
        <f>VLOOKUP(B114,LGD!$C$2:$F$147,4,FALSE)</f>
        <v>Stowarzyszenie Lokalna Grupa Działania - Partnerstwo Izerskie</v>
      </c>
      <c r="M114" s="12" t="str">
        <f>VLOOKUP(F114,LGD!$C$2:$F$147,4,FALSE)</f>
        <v>Stowarzyszenie Lokalna Grupa Działania - Partnerstwo Izerskie</v>
      </c>
    </row>
    <row r="115" spans="1:13" x14ac:dyDescent="0.25">
      <c r="A115" t="s">
        <v>563</v>
      </c>
      <c r="B115" t="s">
        <v>564</v>
      </c>
      <c r="C115" s="11">
        <v>4376</v>
      </c>
      <c r="E115" t="s">
        <v>563</v>
      </c>
      <c r="F115" t="s">
        <v>564</v>
      </c>
      <c r="G115" s="11">
        <v>747</v>
      </c>
      <c r="H115" s="11">
        <v>1046</v>
      </c>
      <c r="I115" s="13">
        <f t="shared" si="1"/>
        <v>1793</v>
      </c>
      <c r="K115" s="12" t="e">
        <f>VLOOKUP(B115,LGD!$C$2:$F$147,4,FALSE)</f>
        <v>#N/A</v>
      </c>
      <c r="M115" s="12" t="e">
        <f>VLOOKUP(F115,LGD!$C$2:$F$147,4,FALSE)</f>
        <v>#N/A</v>
      </c>
    </row>
    <row r="116" spans="1:13" x14ac:dyDescent="0.25">
      <c r="A116" t="s">
        <v>565</v>
      </c>
      <c r="B116" t="s">
        <v>566</v>
      </c>
      <c r="C116" s="11">
        <v>2063</v>
      </c>
      <c r="E116" t="s">
        <v>565</v>
      </c>
      <c r="F116" t="s">
        <v>566</v>
      </c>
      <c r="G116" s="11">
        <v>363</v>
      </c>
      <c r="H116" s="11">
        <v>422</v>
      </c>
      <c r="I116" s="13">
        <f t="shared" si="1"/>
        <v>785</v>
      </c>
      <c r="K116" s="12" t="e">
        <f>VLOOKUP(B116,LGD!$C$2:$F$147,4,FALSE)</f>
        <v>#N/A</v>
      </c>
      <c r="M116" s="12" t="e">
        <f>VLOOKUP(F116,LGD!$C$2:$F$147,4,FALSE)</f>
        <v>#N/A</v>
      </c>
    </row>
    <row r="117" spans="1:13" x14ac:dyDescent="0.25">
      <c r="A117" t="s">
        <v>271</v>
      </c>
      <c r="B117" t="s">
        <v>272</v>
      </c>
      <c r="C117" s="11">
        <v>1559</v>
      </c>
      <c r="E117" t="s">
        <v>271</v>
      </c>
      <c r="F117" t="s">
        <v>272</v>
      </c>
      <c r="G117" s="11">
        <v>290</v>
      </c>
      <c r="H117" s="11">
        <v>319</v>
      </c>
      <c r="I117" s="13">
        <f t="shared" si="1"/>
        <v>609</v>
      </c>
      <c r="K117" s="12" t="str">
        <f>VLOOKUP(B117,LGD!$C$2:$F$147,4,FALSE)</f>
        <v>Stowarzyszenie Lokalna Grupa Działania - Partnerstwo Izerskie</v>
      </c>
      <c r="M117" s="12" t="str">
        <f>VLOOKUP(F117,LGD!$C$2:$F$147,4,FALSE)</f>
        <v>Stowarzyszenie Lokalna Grupa Działania - Partnerstwo Izerskie</v>
      </c>
    </row>
    <row r="118" spans="1:13" x14ac:dyDescent="0.25">
      <c r="A118" t="s">
        <v>273</v>
      </c>
      <c r="B118" t="s">
        <v>274</v>
      </c>
      <c r="C118" s="11">
        <v>4493</v>
      </c>
      <c r="E118" t="s">
        <v>273</v>
      </c>
      <c r="F118" t="s">
        <v>274</v>
      </c>
      <c r="G118" s="11">
        <v>824</v>
      </c>
      <c r="H118" s="11">
        <v>905</v>
      </c>
      <c r="I118" s="13">
        <f t="shared" si="1"/>
        <v>1729</v>
      </c>
      <c r="K118" s="12" t="str">
        <f>VLOOKUP(B118,LGD!$C$2:$F$147,4,FALSE)</f>
        <v>Stowarzyszenie Lokalna Grupa Działania - Partnerstwo Izerskie</v>
      </c>
      <c r="M118" s="12" t="str">
        <f>VLOOKUP(F118,LGD!$C$2:$F$147,4,FALSE)</f>
        <v>Stowarzyszenie Lokalna Grupa Działania - Partnerstwo Izerskie</v>
      </c>
    </row>
    <row r="119" spans="1:13" x14ac:dyDescent="0.25">
      <c r="A119" t="s">
        <v>567</v>
      </c>
      <c r="B119" t="s">
        <v>568</v>
      </c>
      <c r="C119" s="11">
        <v>104480</v>
      </c>
      <c r="E119" t="s">
        <v>567</v>
      </c>
      <c r="F119" t="s">
        <v>568</v>
      </c>
      <c r="G119" s="11">
        <v>18695</v>
      </c>
      <c r="H119" s="11">
        <v>25580</v>
      </c>
      <c r="I119" s="13">
        <f t="shared" si="1"/>
        <v>44275</v>
      </c>
      <c r="K119" s="12" t="e">
        <f>VLOOKUP(B119,LGD!$C$2:$F$147,4,FALSE)</f>
        <v>#N/A</v>
      </c>
      <c r="M119" s="12" t="e">
        <f>VLOOKUP(F119,LGD!$C$2:$F$147,4,FALSE)</f>
        <v>#N/A</v>
      </c>
    </row>
    <row r="120" spans="1:13" x14ac:dyDescent="0.25">
      <c r="A120" t="s">
        <v>569</v>
      </c>
      <c r="B120" t="s">
        <v>570</v>
      </c>
      <c r="C120" s="11">
        <v>70166</v>
      </c>
      <c r="E120" t="s">
        <v>569</v>
      </c>
      <c r="F120" t="s">
        <v>570</v>
      </c>
      <c r="G120" s="11">
        <v>11654</v>
      </c>
      <c r="H120" s="11">
        <v>19135</v>
      </c>
      <c r="I120" s="13">
        <f t="shared" si="1"/>
        <v>30789</v>
      </c>
      <c r="K120" s="12" t="e">
        <f>VLOOKUP(B120,LGD!$C$2:$F$147,4,FALSE)</f>
        <v>#N/A</v>
      </c>
      <c r="M120" s="12" t="e">
        <f>VLOOKUP(F120,LGD!$C$2:$F$147,4,FALSE)</f>
        <v>#N/A</v>
      </c>
    </row>
    <row r="121" spans="1:13" x14ac:dyDescent="0.25">
      <c r="A121" t="s">
        <v>275</v>
      </c>
      <c r="B121" t="s">
        <v>276</v>
      </c>
      <c r="C121" s="11">
        <v>17324</v>
      </c>
      <c r="E121" t="s">
        <v>275</v>
      </c>
      <c r="F121" t="s">
        <v>276</v>
      </c>
      <c r="G121" s="11">
        <v>3854</v>
      </c>
      <c r="H121" s="11">
        <v>2825</v>
      </c>
      <c r="I121" s="13">
        <f t="shared" si="1"/>
        <v>6679</v>
      </c>
      <c r="K121" s="12" t="str">
        <f>VLOOKUP(B121,LGD!$C$2:$F$147,4,FALSE)</f>
        <v>Stowarzyszenie Lokalna Grupa Działania "Wrzosowa Kraina"</v>
      </c>
      <c r="M121" s="12" t="str">
        <f>VLOOKUP(F121,LGD!$C$2:$F$147,4,FALSE)</f>
        <v>Stowarzyszenie Lokalna Grupa Działania "Wrzosowa Kraina"</v>
      </c>
    </row>
    <row r="122" spans="1:13" x14ac:dyDescent="0.25">
      <c r="A122" t="s">
        <v>277</v>
      </c>
      <c r="B122" t="s">
        <v>278</v>
      </c>
      <c r="C122" s="11">
        <v>7471</v>
      </c>
      <c r="E122" t="s">
        <v>277</v>
      </c>
      <c r="F122" t="s">
        <v>278</v>
      </c>
      <c r="G122" s="11">
        <v>1532</v>
      </c>
      <c r="H122" s="11">
        <v>1405</v>
      </c>
      <c r="I122" s="13">
        <f t="shared" si="1"/>
        <v>2937</v>
      </c>
      <c r="K122" s="12" t="str">
        <f>VLOOKUP(B122,LGD!$C$2:$F$147,4,FALSE)</f>
        <v>Stowarzyszenie Lokalna Grupa Działania "Kraina Łęgów Odrzańskich"</v>
      </c>
      <c r="M122" s="12" t="str">
        <f>VLOOKUP(F122,LGD!$C$2:$F$147,4,FALSE)</f>
        <v>Stowarzyszenie Lokalna Grupa Działania "Kraina Łęgów Odrzańskich"</v>
      </c>
    </row>
    <row r="123" spans="1:13" x14ac:dyDescent="0.25">
      <c r="A123" t="s">
        <v>279</v>
      </c>
      <c r="B123" t="s">
        <v>280</v>
      </c>
      <c r="C123" s="11">
        <v>9519</v>
      </c>
      <c r="E123" t="s">
        <v>279</v>
      </c>
      <c r="F123" t="s">
        <v>280</v>
      </c>
      <c r="G123" s="11">
        <v>1655</v>
      </c>
      <c r="H123" s="11">
        <v>2215</v>
      </c>
      <c r="I123" s="13">
        <f t="shared" si="1"/>
        <v>3870</v>
      </c>
      <c r="K123" s="12" t="str">
        <f>VLOOKUP(B123,LGD!$C$2:$F$147,4,FALSE)</f>
        <v>Stowarzyszenie Lokalna Grupa Działania "Kraina Łęgów Odrzańskich"</v>
      </c>
      <c r="M123" s="12" t="str">
        <f>VLOOKUP(F123,LGD!$C$2:$F$147,4,FALSE)</f>
        <v>Stowarzyszenie Lokalna Grupa Działania "Kraina Łęgów Odrzańskich"</v>
      </c>
    </row>
    <row r="124" spans="1:13" x14ac:dyDescent="0.25">
      <c r="A124" t="s">
        <v>571</v>
      </c>
      <c r="B124" t="s">
        <v>572</v>
      </c>
      <c r="C124" s="11">
        <v>5349</v>
      </c>
      <c r="E124" t="s">
        <v>571</v>
      </c>
      <c r="F124" t="s">
        <v>572</v>
      </c>
      <c r="G124" s="11">
        <v>891</v>
      </c>
      <c r="H124" s="11">
        <v>1369</v>
      </c>
      <c r="I124" s="13">
        <f t="shared" si="1"/>
        <v>2260</v>
      </c>
      <c r="K124" s="12" t="e">
        <f>VLOOKUP(B124,LGD!$C$2:$F$147,4,FALSE)</f>
        <v>#N/A</v>
      </c>
      <c r="M124" s="12" t="e">
        <f>VLOOKUP(F124,LGD!$C$2:$F$147,4,FALSE)</f>
        <v>#N/A</v>
      </c>
    </row>
    <row r="125" spans="1:13" x14ac:dyDescent="0.25">
      <c r="A125" t="s">
        <v>573</v>
      </c>
      <c r="B125" t="s">
        <v>574</v>
      </c>
      <c r="C125" s="11">
        <v>4170</v>
      </c>
      <c r="E125" t="s">
        <v>573</v>
      </c>
      <c r="F125" t="s">
        <v>574</v>
      </c>
      <c r="G125" s="11">
        <v>764</v>
      </c>
      <c r="H125" s="11">
        <v>846</v>
      </c>
      <c r="I125" s="13">
        <f t="shared" si="1"/>
        <v>1610</v>
      </c>
      <c r="K125" s="12" t="e">
        <f>VLOOKUP(B125,LGD!$C$2:$F$147,4,FALSE)</f>
        <v>#N/A</v>
      </c>
      <c r="M125" s="12" t="e">
        <f>VLOOKUP(F125,LGD!$C$2:$F$147,4,FALSE)</f>
        <v>#N/A</v>
      </c>
    </row>
    <row r="126" spans="1:13" x14ac:dyDescent="0.25">
      <c r="A126" t="s">
        <v>575</v>
      </c>
      <c r="B126" t="s">
        <v>576</v>
      </c>
      <c r="C126" s="11">
        <v>44033</v>
      </c>
      <c r="E126" t="s">
        <v>575</v>
      </c>
      <c r="F126" t="s">
        <v>576</v>
      </c>
      <c r="G126" s="11">
        <v>7214</v>
      </c>
      <c r="H126" s="11">
        <v>10568</v>
      </c>
      <c r="I126" s="13">
        <f t="shared" si="1"/>
        <v>17782</v>
      </c>
      <c r="K126" s="12" t="e">
        <f>VLOOKUP(B126,LGD!$C$2:$F$147,4,FALSE)</f>
        <v>#N/A</v>
      </c>
      <c r="M126" s="12" t="e">
        <f>VLOOKUP(F126,LGD!$C$2:$F$147,4,FALSE)</f>
        <v>#N/A</v>
      </c>
    </row>
    <row r="127" spans="1:13" x14ac:dyDescent="0.25">
      <c r="A127" t="s">
        <v>281</v>
      </c>
      <c r="B127" t="s">
        <v>282</v>
      </c>
      <c r="C127" s="11">
        <v>9417</v>
      </c>
      <c r="E127" t="s">
        <v>281</v>
      </c>
      <c r="F127" t="s">
        <v>282</v>
      </c>
      <c r="G127" s="11">
        <v>1426</v>
      </c>
      <c r="H127" s="11">
        <v>2303</v>
      </c>
      <c r="I127" s="13">
        <f t="shared" si="1"/>
        <v>3729</v>
      </c>
      <c r="K127" s="12" t="str">
        <f>VLOOKUP(B127,LGD!$C$2:$F$147,4,FALSE)</f>
        <v>Stowarzyszenie Lokalna Grupa Działania - Partnerstwo Izerskie</v>
      </c>
      <c r="M127" s="12" t="str">
        <f>VLOOKUP(F127,LGD!$C$2:$F$147,4,FALSE)</f>
        <v>Stowarzyszenie Lokalna Grupa Działania - Partnerstwo Izerskie</v>
      </c>
    </row>
    <row r="128" spans="1:13" x14ac:dyDescent="0.25">
      <c r="A128" t="s">
        <v>577</v>
      </c>
      <c r="B128" t="s">
        <v>578</v>
      </c>
      <c r="C128" s="11">
        <v>6398</v>
      </c>
      <c r="E128" t="s">
        <v>577</v>
      </c>
      <c r="F128" t="s">
        <v>578</v>
      </c>
      <c r="G128" s="11">
        <v>890</v>
      </c>
      <c r="H128" s="11">
        <v>1695</v>
      </c>
      <c r="I128" s="13">
        <f t="shared" si="1"/>
        <v>2585</v>
      </c>
      <c r="K128" s="12" t="e">
        <f>VLOOKUP(B128,LGD!$C$2:$F$147,4,FALSE)</f>
        <v>#N/A</v>
      </c>
      <c r="M128" s="12" t="e">
        <f>VLOOKUP(F128,LGD!$C$2:$F$147,4,FALSE)</f>
        <v>#N/A</v>
      </c>
    </row>
    <row r="129" spans="1:13" x14ac:dyDescent="0.25">
      <c r="A129" t="s">
        <v>579</v>
      </c>
      <c r="B129" t="s">
        <v>580</v>
      </c>
      <c r="C129" s="11">
        <v>3019</v>
      </c>
      <c r="E129" t="s">
        <v>579</v>
      </c>
      <c r="F129" t="s">
        <v>580</v>
      </c>
      <c r="G129" s="11">
        <v>536</v>
      </c>
      <c r="H129" s="11">
        <v>608</v>
      </c>
      <c r="I129" s="13">
        <f t="shared" si="1"/>
        <v>1144</v>
      </c>
      <c r="K129" s="12" t="e">
        <f>VLOOKUP(B129,LGD!$C$2:$F$147,4,FALSE)</f>
        <v>#N/A</v>
      </c>
      <c r="M129" s="12" t="e">
        <f>VLOOKUP(F129,LGD!$C$2:$F$147,4,FALSE)</f>
        <v>#N/A</v>
      </c>
    </row>
    <row r="130" spans="1:13" x14ac:dyDescent="0.25">
      <c r="A130" t="s">
        <v>283</v>
      </c>
      <c r="B130" t="s">
        <v>284</v>
      </c>
      <c r="C130" s="11">
        <v>5760</v>
      </c>
      <c r="E130" t="s">
        <v>283</v>
      </c>
      <c r="F130" t="s">
        <v>284</v>
      </c>
      <c r="G130" s="11">
        <v>1056</v>
      </c>
      <c r="H130" s="11">
        <v>1224</v>
      </c>
      <c r="I130" s="13">
        <f t="shared" si="1"/>
        <v>2280</v>
      </c>
      <c r="K130" s="12" t="str">
        <f>VLOOKUP(B130,LGD!$C$2:$F$147,4,FALSE)</f>
        <v>Stowarzyszenie Lokalna Grupa Działania - Partnerstwo Izerskie</v>
      </c>
      <c r="M130" s="12" t="str">
        <f>VLOOKUP(F130,LGD!$C$2:$F$147,4,FALSE)</f>
        <v>Stowarzyszenie Lokalna Grupa Działania - Partnerstwo Izerskie</v>
      </c>
    </row>
    <row r="131" spans="1:13" x14ac:dyDescent="0.25">
      <c r="A131" t="s">
        <v>581</v>
      </c>
      <c r="B131" t="s">
        <v>582</v>
      </c>
      <c r="C131" s="11">
        <v>1808</v>
      </c>
      <c r="E131" t="s">
        <v>581</v>
      </c>
      <c r="F131" t="s">
        <v>582</v>
      </c>
      <c r="G131" s="11">
        <v>299</v>
      </c>
      <c r="H131" s="11">
        <v>441</v>
      </c>
      <c r="I131" s="13">
        <f t="shared" si="1"/>
        <v>740</v>
      </c>
      <c r="K131" s="12" t="e">
        <f>VLOOKUP(B131,LGD!$C$2:$F$147,4,FALSE)</f>
        <v>#N/A</v>
      </c>
      <c r="M131" s="12" t="e">
        <f>VLOOKUP(F131,LGD!$C$2:$F$147,4,FALSE)</f>
        <v>#N/A</v>
      </c>
    </row>
    <row r="132" spans="1:13" x14ac:dyDescent="0.25">
      <c r="A132" t="s">
        <v>583</v>
      </c>
      <c r="B132" t="s">
        <v>584</v>
      </c>
      <c r="C132" s="11">
        <v>3952</v>
      </c>
      <c r="E132" t="s">
        <v>583</v>
      </c>
      <c r="F132" t="s">
        <v>584</v>
      </c>
      <c r="G132" s="11">
        <v>757</v>
      </c>
      <c r="H132" s="11">
        <v>783</v>
      </c>
      <c r="I132" s="13">
        <f t="shared" si="1"/>
        <v>1540</v>
      </c>
      <c r="K132" s="12" t="e">
        <f>VLOOKUP(B132,LGD!$C$2:$F$147,4,FALSE)</f>
        <v>#N/A</v>
      </c>
      <c r="M132" s="12" t="e">
        <f>VLOOKUP(F132,LGD!$C$2:$F$147,4,FALSE)</f>
        <v>#N/A</v>
      </c>
    </row>
    <row r="133" spans="1:13" x14ac:dyDescent="0.25">
      <c r="A133" t="s">
        <v>285</v>
      </c>
      <c r="B133" t="s">
        <v>286</v>
      </c>
      <c r="C133" s="11">
        <v>16607</v>
      </c>
      <c r="E133" t="s">
        <v>285</v>
      </c>
      <c r="F133" t="s">
        <v>286</v>
      </c>
      <c r="G133" s="11">
        <v>2831</v>
      </c>
      <c r="H133" s="11">
        <v>4011</v>
      </c>
      <c r="I133" s="13">
        <f t="shared" si="1"/>
        <v>6842</v>
      </c>
      <c r="K133" s="12" t="str">
        <f>VLOOKUP(B133,LGD!$C$2:$F$147,4,FALSE)</f>
        <v>Stowarzyszenie Lokalna Grupa Działania - Partnerstwo Izerskie</v>
      </c>
      <c r="M133" s="12" t="str">
        <f>VLOOKUP(F133,LGD!$C$2:$F$147,4,FALSE)</f>
        <v>Stowarzyszenie Lokalna Grupa Działania - Partnerstwo Izerskie</v>
      </c>
    </row>
    <row r="134" spans="1:13" x14ac:dyDescent="0.25">
      <c r="A134" t="s">
        <v>585</v>
      </c>
      <c r="B134" t="s">
        <v>586</v>
      </c>
      <c r="C134" s="11">
        <v>8524</v>
      </c>
      <c r="E134" t="s">
        <v>585</v>
      </c>
      <c r="F134" t="s">
        <v>586</v>
      </c>
      <c r="G134" s="11">
        <v>1300</v>
      </c>
      <c r="H134" s="11">
        <v>2432</v>
      </c>
      <c r="I134" s="13">
        <f t="shared" ref="I134:I197" si="2">SUM(G134,H134)</f>
        <v>3732</v>
      </c>
      <c r="K134" s="12" t="e">
        <f>VLOOKUP(B134,LGD!$C$2:$F$147,4,FALSE)</f>
        <v>#N/A</v>
      </c>
      <c r="M134" s="12" t="e">
        <f>VLOOKUP(F134,LGD!$C$2:$F$147,4,FALSE)</f>
        <v>#N/A</v>
      </c>
    </row>
    <row r="135" spans="1:13" x14ac:dyDescent="0.25">
      <c r="A135" t="s">
        <v>587</v>
      </c>
      <c r="B135" t="s">
        <v>588</v>
      </c>
      <c r="C135" s="11">
        <v>8083</v>
      </c>
      <c r="E135" t="s">
        <v>587</v>
      </c>
      <c r="F135" t="s">
        <v>588</v>
      </c>
      <c r="G135" s="11">
        <v>1531</v>
      </c>
      <c r="H135" s="11">
        <v>1579</v>
      </c>
      <c r="I135" s="13">
        <f t="shared" si="2"/>
        <v>3110</v>
      </c>
      <c r="K135" s="12" t="e">
        <f>VLOOKUP(B135,LGD!$C$2:$F$147,4,FALSE)</f>
        <v>#N/A</v>
      </c>
      <c r="M135" s="12" t="e">
        <f>VLOOKUP(F135,LGD!$C$2:$F$147,4,FALSE)</f>
        <v>#N/A</v>
      </c>
    </row>
    <row r="136" spans="1:13" x14ac:dyDescent="0.25">
      <c r="A136" t="s">
        <v>287</v>
      </c>
      <c r="B136" t="s">
        <v>288</v>
      </c>
      <c r="C136" s="11">
        <v>8234</v>
      </c>
      <c r="E136" t="s">
        <v>287</v>
      </c>
      <c r="F136" t="s">
        <v>288</v>
      </c>
      <c r="G136" s="11">
        <v>1311</v>
      </c>
      <c r="H136" s="11">
        <v>2024</v>
      </c>
      <c r="I136" s="13">
        <f t="shared" si="2"/>
        <v>3335</v>
      </c>
      <c r="K136" s="12" t="str">
        <f>VLOOKUP(B136,LGD!$C$2:$F$147,4,FALSE)</f>
        <v>Stowarzyszenie Lokalna Grupa Działania - Partnerstwo Izerskie</v>
      </c>
      <c r="M136" s="12" t="str">
        <f>VLOOKUP(F136,LGD!$C$2:$F$147,4,FALSE)</f>
        <v>Stowarzyszenie Lokalna Grupa Działania - Partnerstwo Izerskie</v>
      </c>
    </row>
    <row r="137" spans="1:13" x14ac:dyDescent="0.25">
      <c r="A137" t="s">
        <v>589</v>
      </c>
      <c r="B137" t="s">
        <v>590</v>
      </c>
      <c r="C137" s="11">
        <v>3728</v>
      </c>
      <c r="E137" t="s">
        <v>589</v>
      </c>
      <c r="F137" t="s">
        <v>590</v>
      </c>
      <c r="G137" s="11">
        <v>566</v>
      </c>
      <c r="H137" s="11">
        <v>986</v>
      </c>
      <c r="I137" s="13">
        <f t="shared" si="2"/>
        <v>1552</v>
      </c>
      <c r="K137" s="12" t="e">
        <f>VLOOKUP(B137,LGD!$C$2:$F$147,4,FALSE)</f>
        <v>#N/A</v>
      </c>
      <c r="M137" s="12" t="e">
        <f>VLOOKUP(F137,LGD!$C$2:$F$147,4,FALSE)</f>
        <v>#N/A</v>
      </c>
    </row>
    <row r="138" spans="1:13" x14ac:dyDescent="0.25">
      <c r="A138" t="s">
        <v>591</v>
      </c>
      <c r="B138" t="s">
        <v>592</v>
      </c>
      <c r="C138" s="11">
        <v>4506</v>
      </c>
      <c r="E138" t="s">
        <v>591</v>
      </c>
      <c r="F138" t="s">
        <v>592</v>
      </c>
      <c r="G138" s="11">
        <v>745</v>
      </c>
      <c r="H138" s="11">
        <v>1038</v>
      </c>
      <c r="I138" s="13">
        <f t="shared" si="2"/>
        <v>1783</v>
      </c>
      <c r="K138" s="12" t="e">
        <f>VLOOKUP(B138,LGD!$C$2:$F$147,4,FALSE)</f>
        <v>#N/A</v>
      </c>
      <c r="M138" s="12" t="e">
        <f>VLOOKUP(F138,LGD!$C$2:$F$147,4,FALSE)</f>
        <v>#N/A</v>
      </c>
    </row>
    <row r="139" spans="1:13" x14ac:dyDescent="0.25">
      <c r="A139" t="s">
        <v>289</v>
      </c>
      <c r="B139" t="s">
        <v>290</v>
      </c>
      <c r="C139" s="11">
        <v>4015</v>
      </c>
      <c r="E139" t="s">
        <v>289</v>
      </c>
      <c r="F139" t="s">
        <v>290</v>
      </c>
      <c r="G139" s="11">
        <v>590</v>
      </c>
      <c r="H139" s="11">
        <v>1006</v>
      </c>
      <c r="I139" s="13">
        <f t="shared" si="2"/>
        <v>1596</v>
      </c>
      <c r="K139" s="12" t="str">
        <f>VLOOKUP(B139,LGD!$C$2:$F$147,4,FALSE)</f>
        <v>Stowarzyszenie Lokalna Grupa Działania - Partnerstwo Izerskie</v>
      </c>
      <c r="M139" s="12" t="str">
        <f>VLOOKUP(F139,LGD!$C$2:$F$147,4,FALSE)</f>
        <v>Stowarzyszenie Lokalna Grupa Działania - Partnerstwo Izerskie</v>
      </c>
    </row>
    <row r="140" spans="1:13" x14ac:dyDescent="0.25">
      <c r="A140" t="s">
        <v>593</v>
      </c>
      <c r="B140" t="s">
        <v>594</v>
      </c>
      <c r="C140" s="11">
        <v>1632</v>
      </c>
      <c r="E140" t="s">
        <v>593</v>
      </c>
      <c r="F140" t="s">
        <v>594</v>
      </c>
      <c r="G140" s="11">
        <v>226</v>
      </c>
      <c r="H140" s="11">
        <v>448</v>
      </c>
      <c r="I140" s="13">
        <f t="shared" si="2"/>
        <v>674</v>
      </c>
      <c r="K140" s="12" t="e">
        <f>VLOOKUP(B140,LGD!$C$2:$F$147,4,FALSE)</f>
        <v>#N/A</v>
      </c>
      <c r="M140" s="12" t="e">
        <f>VLOOKUP(F140,LGD!$C$2:$F$147,4,FALSE)</f>
        <v>#N/A</v>
      </c>
    </row>
    <row r="141" spans="1:13" x14ac:dyDescent="0.25">
      <c r="A141" t="s">
        <v>595</v>
      </c>
      <c r="B141" t="s">
        <v>596</v>
      </c>
      <c r="C141" s="11">
        <v>2383</v>
      </c>
      <c r="E141" t="s">
        <v>595</v>
      </c>
      <c r="F141" t="s">
        <v>596</v>
      </c>
      <c r="G141" s="11">
        <v>364</v>
      </c>
      <c r="H141" s="11">
        <v>558</v>
      </c>
      <c r="I141" s="13">
        <f t="shared" si="2"/>
        <v>922</v>
      </c>
      <c r="K141" s="12" t="e">
        <f>VLOOKUP(B141,LGD!$C$2:$F$147,4,FALSE)</f>
        <v>#N/A</v>
      </c>
      <c r="M141" s="12" t="e">
        <f>VLOOKUP(F141,LGD!$C$2:$F$147,4,FALSE)</f>
        <v>#N/A</v>
      </c>
    </row>
    <row r="142" spans="1:13" x14ac:dyDescent="0.25">
      <c r="A142" t="s">
        <v>597</v>
      </c>
      <c r="B142" t="s">
        <v>598</v>
      </c>
      <c r="C142" s="11">
        <v>36184</v>
      </c>
      <c r="E142" t="s">
        <v>597</v>
      </c>
      <c r="F142" t="s">
        <v>598</v>
      </c>
      <c r="G142" s="11">
        <v>7168</v>
      </c>
      <c r="H142" s="11">
        <v>8082</v>
      </c>
      <c r="I142" s="13">
        <f t="shared" si="2"/>
        <v>15250</v>
      </c>
      <c r="K142" s="12" t="e">
        <f>VLOOKUP(B142,LGD!$C$2:$F$147,4,FALSE)</f>
        <v>#N/A</v>
      </c>
      <c r="M142" s="12" t="e">
        <f>VLOOKUP(F142,LGD!$C$2:$F$147,4,FALSE)</f>
        <v>#N/A</v>
      </c>
    </row>
    <row r="143" spans="1:13" x14ac:dyDescent="0.25">
      <c r="A143" t="s">
        <v>291</v>
      </c>
      <c r="B143" t="s">
        <v>292</v>
      </c>
      <c r="C143" s="11">
        <v>4601</v>
      </c>
      <c r="E143" t="s">
        <v>291</v>
      </c>
      <c r="F143" t="s">
        <v>292</v>
      </c>
      <c r="G143" s="11">
        <v>940</v>
      </c>
      <c r="H143" s="11">
        <v>943</v>
      </c>
      <c r="I143" s="13">
        <f t="shared" si="2"/>
        <v>1883</v>
      </c>
      <c r="K143" s="12" t="str">
        <f>VLOOKUP(B143,LGD!$C$2:$F$147,4,FALSE)</f>
        <v>Stowarzyszenie Lokalna Grupa Działania (LGD) "Partnerstwo dla Doliny Baryczy"</v>
      </c>
      <c r="M143" s="12" t="str">
        <f>VLOOKUP(F143,LGD!$C$2:$F$147,4,FALSE)</f>
        <v>Stowarzyszenie Lokalna Grupa Działania (LGD) "Partnerstwo dla Doliny Baryczy"</v>
      </c>
    </row>
    <row r="144" spans="1:13" x14ac:dyDescent="0.25">
      <c r="A144" t="s">
        <v>293</v>
      </c>
      <c r="B144" t="s">
        <v>294</v>
      </c>
      <c r="C144" s="11">
        <v>8011</v>
      </c>
      <c r="E144" t="s">
        <v>293</v>
      </c>
      <c r="F144" t="s">
        <v>294</v>
      </c>
      <c r="G144" s="11">
        <v>1635</v>
      </c>
      <c r="H144" s="11">
        <v>1648</v>
      </c>
      <c r="I144" s="13">
        <f t="shared" si="2"/>
        <v>3283</v>
      </c>
      <c r="K144" s="12" t="str">
        <f>VLOOKUP(B144,LGD!$C$2:$F$147,4,FALSE)</f>
        <v>Stowarzyszenie Lokalna Grupa Działania (LGD) "Partnerstwo dla Doliny Baryczy"</v>
      </c>
      <c r="M144" s="12" t="str">
        <f>VLOOKUP(F144,LGD!$C$2:$F$147,4,FALSE)</f>
        <v>Stowarzyszenie Lokalna Grupa Działania (LGD) "Partnerstwo dla Doliny Baryczy"</v>
      </c>
    </row>
    <row r="145" spans="1:13" x14ac:dyDescent="0.25">
      <c r="A145" t="s">
        <v>295</v>
      </c>
      <c r="B145" t="s">
        <v>296</v>
      </c>
      <c r="C145" s="11">
        <v>23572</v>
      </c>
      <c r="E145" t="s">
        <v>295</v>
      </c>
      <c r="F145" t="s">
        <v>296</v>
      </c>
      <c r="G145" s="11">
        <v>4593</v>
      </c>
      <c r="H145" s="11">
        <v>5491</v>
      </c>
      <c r="I145" s="13">
        <f t="shared" si="2"/>
        <v>10084</v>
      </c>
      <c r="K145" s="12" t="str">
        <f>VLOOKUP(B145,LGD!$C$2:$F$147,4,FALSE)</f>
        <v>Stowarzyszenie Lokalna Grupa Działania (LGD) "Partnerstwo dla Doliny Baryczy"</v>
      </c>
      <c r="M145" s="12" t="str">
        <f>VLOOKUP(F145,LGD!$C$2:$F$147,4,FALSE)</f>
        <v>Stowarzyszenie Lokalna Grupa Działania (LGD) "Partnerstwo dla Doliny Baryczy"</v>
      </c>
    </row>
    <row r="146" spans="1:13" x14ac:dyDescent="0.25">
      <c r="A146" t="s">
        <v>599</v>
      </c>
      <c r="B146" t="s">
        <v>600</v>
      </c>
      <c r="C146" s="11">
        <v>11064</v>
      </c>
      <c r="E146" t="s">
        <v>599</v>
      </c>
      <c r="F146" t="s">
        <v>600</v>
      </c>
      <c r="G146" s="11">
        <v>1964</v>
      </c>
      <c r="H146" s="11">
        <v>3044</v>
      </c>
      <c r="I146" s="13">
        <f t="shared" si="2"/>
        <v>5008</v>
      </c>
      <c r="K146" s="12" t="e">
        <f>VLOOKUP(B146,LGD!$C$2:$F$147,4,FALSE)</f>
        <v>#N/A</v>
      </c>
      <c r="M146" s="12" t="e">
        <f>VLOOKUP(F146,LGD!$C$2:$F$147,4,FALSE)</f>
        <v>#N/A</v>
      </c>
    </row>
    <row r="147" spans="1:13" x14ac:dyDescent="0.25">
      <c r="A147" t="s">
        <v>601</v>
      </c>
      <c r="B147" t="s">
        <v>602</v>
      </c>
      <c r="C147" s="11">
        <v>12508</v>
      </c>
      <c r="E147" t="s">
        <v>601</v>
      </c>
      <c r="F147" t="s">
        <v>602</v>
      </c>
      <c r="G147" s="11">
        <v>2629</v>
      </c>
      <c r="H147" s="11">
        <v>2447</v>
      </c>
      <c r="I147" s="13">
        <f t="shared" si="2"/>
        <v>5076</v>
      </c>
      <c r="K147" s="12" t="e">
        <f>VLOOKUP(B147,LGD!$C$2:$F$147,4,FALSE)</f>
        <v>#N/A</v>
      </c>
      <c r="M147" s="12" t="e">
        <f>VLOOKUP(F147,LGD!$C$2:$F$147,4,FALSE)</f>
        <v>#N/A</v>
      </c>
    </row>
    <row r="148" spans="1:13" x14ac:dyDescent="0.25">
      <c r="A148" t="s">
        <v>603</v>
      </c>
      <c r="B148" t="s">
        <v>604</v>
      </c>
      <c r="C148" s="11">
        <v>106650</v>
      </c>
      <c r="E148" t="s">
        <v>603</v>
      </c>
      <c r="F148" t="s">
        <v>604</v>
      </c>
      <c r="G148" s="11">
        <v>20374</v>
      </c>
      <c r="H148" s="11">
        <v>22665</v>
      </c>
      <c r="I148" s="13">
        <f t="shared" si="2"/>
        <v>43039</v>
      </c>
      <c r="K148" s="12" t="e">
        <f>VLOOKUP(B148,LGD!$C$2:$F$147,4,FALSE)</f>
        <v>#N/A</v>
      </c>
      <c r="M148" s="12" t="e">
        <f>VLOOKUP(F148,LGD!$C$2:$F$147,4,FALSE)</f>
        <v>#N/A</v>
      </c>
    </row>
    <row r="149" spans="1:13" x14ac:dyDescent="0.25">
      <c r="A149" t="s">
        <v>605</v>
      </c>
      <c r="B149" t="s">
        <v>606</v>
      </c>
      <c r="C149" s="11">
        <v>35931</v>
      </c>
      <c r="E149" t="s">
        <v>605</v>
      </c>
      <c r="F149" t="s">
        <v>606</v>
      </c>
      <c r="G149" s="11">
        <v>6267</v>
      </c>
      <c r="H149" s="11">
        <v>8823</v>
      </c>
      <c r="I149" s="13">
        <f t="shared" si="2"/>
        <v>15090</v>
      </c>
      <c r="K149" s="12" t="e">
        <f>VLOOKUP(B149,LGD!$C$2:$F$147,4,FALSE)</f>
        <v>#N/A</v>
      </c>
      <c r="M149" s="12" t="e">
        <f>VLOOKUP(F149,LGD!$C$2:$F$147,4,FALSE)</f>
        <v>#N/A</v>
      </c>
    </row>
    <row r="150" spans="1:13" x14ac:dyDescent="0.25">
      <c r="A150" t="s">
        <v>297</v>
      </c>
      <c r="B150" t="s">
        <v>298</v>
      </c>
      <c r="C150" s="11">
        <v>9599</v>
      </c>
      <c r="E150" t="s">
        <v>297</v>
      </c>
      <c r="F150" t="s">
        <v>298</v>
      </c>
      <c r="G150" s="11">
        <v>1693</v>
      </c>
      <c r="H150" s="11">
        <v>2112</v>
      </c>
      <c r="I150" s="13">
        <f t="shared" si="2"/>
        <v>3805</v>
      </c>
      <c r="K150" s="12" t="str">
        <f>VLOOKUP(B150,LGD!$C$2:$F$147,4,FALSE)</f>
        <v>Lokalna Grupa Działania Dobra Widawa</v>
      </c>
      <c r="M150" s="12" t="str">
        <f>VLOOKUP(F150,LGD!$C$2:$F$147,4,FALSE)</f>
        <v>Lokalna Grupa Działania Dobra Widawa</v>
      </c>
    </row>
    <row r="151" spans="1:13" x14ac:dyDescent="0.25">
      <c r="A151" t="s">
        <v>607</v>
      </c>
      <c r="B151" t="s">
        <v>608</v>
      </c>
      <c r="C151" s="11">
        <v>4635</v>
      </c>
      <c r="E151" t="s">
        <v>607</v>
      </c>
      <c r="F151" t="s">
        <v>608</v>
      </c>
      <c r="G151" s="11">
        <v>754</v>
      </c>
      <c r="H151" s="11">
        <v>1151</v>
      </c>
      <c r="I151" s="13">
        <f t="shared" si="2"/>
        <v>1905</v>
      </c>
      <c r="K151" s="12" t="e">
        <f>VLOOKUP(B151,LGD!$C$2:$F$147,4,FALSE)</f>
        <v>#N/A</v>
      </c>
      <c r="M151" s="12" t="e">
        <f>VLOOKUP(F151,LGD!$C$2:$F$147,4,FALSE)</f>
        <v>#N/A</v>
      </c>
    </row>
    <row r="152" spans="1:13" x14ac:dyDescent="0.25">
      <c r="A152" t="s">
        <v>609</v>
      </c>
      <c r="B152" t="s">
        <v>610</v>
      </c>
      <c r="C152" s="11">
        <v>4964</v>
      </c>
      <c r="E152" t="s">
        <v>609</v>
      </c>
      <c r="F152" t="s">
        <v>610</v>
      </c>
      <c r="G152" s="11">
        <v>939</v>
      </c>
      <c r="H152" s="11">
        <v>961</v>
      </c>
      <c r="I152" s="13">
        <f t="shared" si="2"/>
        <v>1900</v>
      </c>
      <c r="K152" s="12" t="e">
        <f>VLOOKUP(B152,LGD!$C$2:$F$147,4,FALSE)</f>
        <v>#N/A</v>
      </c>
      <c r="M152" s="12" t="e">
        <f>VLOOKUP(F152,LGD!$C$2:$F$147,4,FALSE)</f>
        <v>#N/A</v>
      </c>
    </row>
    <row r="153" spans="1:13" x14ac:dyDescent="0.25">
      <c r="A153" t="s">
        <v>299</v>
      </c>
      <c r="B153" t="s">
        <v>300</v>
      </c>
      <c r="C153" s="11">
        <v>7021</v>
      </c>
      <c r="E153" t="s">
        <v>299</v>
      </c>
      <c r="F153" t="s">
        <v>300</v>
      </c>
      <c r="G153" s="11">
        <v>1484</v>
      </c>
      <c r="H153" s="11">
        <v>1321</v>
      </c>
      <c r="I153" s="13">
        <f t="shared" si="2"/>
        <v>2805</v>
      </c>
      <c r="K153" s="12" t="str">
        <f>VLOOKUP(B153,LGD!$C$2:$F$147,4,FALSE)</f>
        <v>Lokalna Grupa Działania Dobra Widawa</v>
      </c>
      <c r="M153" s="12" t="str">
        <f>VLOOKUP(F153,LGD!$C$2:$F$147,4,FALSE)</f>
        <v>Lokalna Grupa Działania Dobra Widawa</v>
      </c>
    </row>
    <row r="154" spans="1:13" x14ac:dyDescent="0.25">
      <c r="A154" t="s">
        <v>301</v>
      </c>
      <c r="B154" t="s">
        <v>302</v>
      </c>
      <c r="C154" s="11">
        <v>4590</v>
      </c>
      <c r="E154" t="s">
        <v>301</v>
      </c>
      <c r="F154" t="s">
        <v>302</v>
      </c>
      <c r="G154" s="11">
        <v>1026</v>
      </c>
      <c r="H154" s="11">
        <v>820</v>
      </c>
      <c r="I154" s="13">
        <f t="shared" si="2"/>
        <v>1846</v>
      </c>
      <c r="K154" s="12" t="str">
        <f>VLOOKUP(B154,LGD!$C$2:$F$147,4,FALSE)</f>
        <v>Lokalna Grupa Działania Dobra Widawa</v>
      </c>
      <c r="M154" s="12" t="str">
        <f>VLOOKUP(F154,LGD!$C$2:$F$147,4,FALSE)</f>
        <v>Lokalna Grupa Działania Dobra Widawa</v>
      </c>
    </row>
    <row r="155" spans="1:13" x14ac:dyDescent="0.25">
      <c r="A155" t="s">
        <v>303</v>
      </c>
      <c r="B155" t="s">
        <v>304</v>
      </c>
      <c r="C155" s="11">
        <v>5078</v>
      </c>
      <c r="E155" t="s">
        <v>303</v>
      </c>
      <c r="F155" t="s">
        <v>304</v>
      </c>
      <c r="G155" s="11">
        <v>1037</v>
      </c>
      <c r="H155" s="11">
        <v>1002</v>
      </c>
      <c r="I155" s="13">
        <f t="shared" si="2"/>
        <v>2039</v>
      </c>
      <c r="K155" s="12" t="str">
        <f>VLOOKUP(B155,LGD!$C$2:$F$147,4,FALSE)</f>
        <v>Lokalna Grupa Działania Dobra Widawa</v>
      </c>
      <c r="M155" s="12" t="str">
        <f>VLOOKUP(F155,LGD!$C$2:$F$147,4,FALSE)</f>
        <v>Lokalna Grupa Działania Dobra Widawa</v>
      </c>
    </row>
    <row r="156" spans="1:13" x14ac:dyDescent="0.25">
      <c r="A156" t="s">
        <v>611</v>
      </c>
      <c r="B156" t="s">
        <v>612</v>
      </c>
      <c r="C156" s="11">
        <v>2371</v>
      </c>
      <c r="E156" t="s">
        <v>611</v>
      </c>
      <c r="F156" t="s">
        <v>612</v>
      </c>
      <c r="G156" s="11">
        <v>477</v>
      </c>
      <c r="H156" s="11">
        <v>527</v>
      </c>
      <c r="I156" s="13">
        <f t="shared" si="2"/>
        <v>1004</v>
      </c>
      <c r="K156" s="12" t="e">
        <f>VLOOKUP(B156,LGD!$C$2:$F$147,4,FALSE)</f>
        <v>#N/A</v>
      </c>
      <c r="M156" s="12" t="e">
        <f>VLOOKUP(F156,LGD!$C$2:$F$147,4,FALSE)</f>
        <v>#N/A</v>
      </c>
    </row>
    <row r="157" spans="1:13" x14ac:dyDescent="0.25">
      <c r="A157" t="s">
        <v>613</v>
      </c>
      <c r="B157" t="s">
        <v>614</v>
      </c>
      <c r="C157" s="11">
        <v>2707</v>
      </c>
      <c r="E157" t="s">
        <v>613</v>
      </c>
      <c r="F157" t="s">
        <v>614</v>
      </c>
      <c r="G157" s="11">
        <v>560</v>
      </c>
      <c r="H157" s="11">
        <v>475</v>
      </c>
      <c r="I157" s="13">
        <f t="shared" si="2"/>
        <v>1035</v>
      </c>
      <c r="K157" s="12" t="e">
        <f>VLOOKUP(B157,LGD!$C$2:$F$147,4,FALSE)</f>
        <v>#N/A</v>
      </c>
      <c r="M157" s="12" t="e">
        <f>VLOOKUP(F157,LGD!$C$2:$F$147,4,FALSE)</f>
        <v>#N/A</v>
      </c>
    </row>
    <row r="158" spans="1:13" x14ac:dyDescent="0.25">
      <c r="A158" t="s">
        <v>305</v>
      </c>
      <c r="B158" t="s">
        <v>306</v>
      </c>
      <c r="C158" s="11">
        <v>15202</v>
      </c>
      <c r="E158" t="s">
        <v>305</v>
      </c>
      <c r="F158" t="s">
        <v>306</v>
      </c>
      <c r="G158" s="11">
        <v>3403</v>
      </c>
      <c r="H158" s="11">
        <v>2316</v>
      </c>
      <c r="I158" s="13">
        <f t="shared" si="2"/>
        <v>5719</v>
      </c>
      <c r="K158" s="12" t="str">
        <f>VLOOKUP(B158,LGD!$C$2:$F$147,4,FALSE)</f>
        <v>Lokalna Grupa Działania Dobra Widawa</v>
      </c>
      <c r="M158" s="12" t="str">
        <f>VLOOKUP(F158,LGD!$C$2:$F$147,4,FALSE)</f>
        <v>Lokalna Grupa Działania Dobra Widawa</v>
      </c>
    </row>
    <row r="159" spans="1:13" x14ac:dyDescent="0.25">
      <c r="A159" t="s">
        <v>307</v>
      </c>
      <c r="B159" t="s">
        <v>308</v>
      </c>
      <c r="C159" s="11">
        <v>16540</v>
      </c>
      <c r="E159" t="s">
        <v>307</v>
      </c>
      <c r="F159" t="s">
        <v>308</v>
      </c>
      <c r="G159" s="11">
        <v>3150</v>
      </c>
      <c r="H159" s="11">
        <v>3575</v>
      </c>
      <c r="I159" s="13">
        <f t="shared" si="2"/>
        <v>6725</v>
      </c>
      <c r="K159" s="12" t="str">
        <f>VLOOKUP(B159,LGD!$C$2:$F$147,4,FALSE)</f>
        <v>Lokalna Grupa Działania Dobra Widawa</v>
      </c>
      <c r="M159" s="12" t="str">
        <f>VLOOKUP(F159,LGD!$C$2:$F$147,4,FALSE)</f>
        <v>Lokalna Grupa Działania Dobra Widawa</v>
      </c>
    </row>
    <row r="160" spans="1:13" x14ac:dyDescent="0.25">
      <c r="A160" t="s">
        <v>615</v>
      </c>
      <c r="B160" t="s">
        <v>616</v>
      </c>
      <c r="C160" s="11">
        <v>10136</v>
      </c>
      <c r="E160" t="s">
        <v>615</v>
      </c>
      <c r="F160" t="s">
        <v>616</v>
      </c>
      <c r="G160" s="11">
        <v>1769</v>
      </c>
      <c r="H160" s="11">
        <v>2498</v>
      </c>
      <c r="I160" s="13">
        <f t="shared" si="2"/>
        <v>4267</v>
      </c>
      <c r="K160" s="12" t="e">
        <f>VLOOKUP(B160,LGD!$C$2:$F$147,4,FALSE)</f>
        <v>#N/A</v>
      </c>
      <c r="M160" s="12" t="e">
        <f>VLOOKUP(F160,LGD!$C$2:$F$147,4,FALSE)</f>
        <v>#N/A</v>
      </c>
    </row>
    <row r="161" spans="1:13" x14ac:dyDescent="0.25">
      <c r="A161" t="s">
        <v>617</v>
      </c>
      <c r="B161" t="s">
        <v>618</v>
      </c>
      <c r="C161" s="11">
        <v>6404</v>
      </c>
      <c r="E161" t="s">
        <v>617</v>
      </c>
      <c r="F161" t="s">
        <v>618</v>
      </c>
      <c r="G161" s="11">
        <v>1381</v>
      </c>
      <c r="H161" s="11">
        <v>1077</v>
      </c>
      <c r="I161" s="13">
        <f t="shared" si="2"/>
        <v>2458</v>
      </c>
      <c r="K161" s="12" t="e">
        <f>VLOOKUP(B161,LGD!$C$2:$F$147,4,FALSE)</f>
        <v>#N/A</v>
      </c>
      <c r="M161" s="12" t="e">
        <f>VLOOKUP(F161,LGD!$C$2:$F$147,4,FALSE)</f>
        <v>#N/A</v>
      </c>
    </row>
    <row r="162" spans="1:13" x14ac:dyDescent="0.25">
      <c r="A162" t="s">
        <v>309</v>
      </c>
      <c r="B162" t="s">
        <v>310</v>
      </c>
      <c r="C162" s="11">
        <v>12689</v>
      </c>
      <c r="E162" t="s">
        <v>309</v>
      </c>
      <c r="F162" t="s">
        <v>310</v>
      </c>
      <c r="G162" s="11">
        <v>2314</v>
      </c>
      <c r="H162" s="11">
        <v>2696</v>
      </c>
      <c r="I162" s="13">
        <f t="shared" si="2"/>
        <v>5010</v>
      </c>
      <c r="K162" s="12" t="str">
        <f>VLOOKUP(B162,LGD!$C$2:$F$147,4,FALSE)</f>
        <v>Stowarzyszenie Lokalna Grupa Działania (LGD) "Partnerstwo dla Doliny Baryczy"</v>
      </c>
      <c r="M162" s="12" t="str">
        <f>VLOOKUP(F162,LGD!$C$2:$F$147,4,FALSE)</f>
        <v>Stowarzyszenie Lokalna Grupa Działania (LGD) "Partnerstwo dla Doliny Baryczy"</v>
      </c>
    </row>
    <row r="163" spans="1:13" x14ac:dyDescent="0.25">
      <c r="A163" t="s">
        <v>619</v>
      </c>
      <c r="B163" t="s">
        <v>620</v>
      </c>
      <c r="C163" s="11">
        <v>6390</v>
      </c>
      <c r="E163" t="s">
        <v>619</v>
      </c>
      <c r="F163" t="s">
        <v>620</v>
      </c>
      <c r="G163" s="11">
        <v>1040</v>
      </c>
      <c r="H163" s="11">
        <v>1518</v>
      </c>
      <c r="I163" s="13">
        <f t="shared" si="2"/>
        <v>2558</v>
      </c>
      <c r="K163" s="12" t="e">
        <f>VLOOKUP(B163,LGD!$C$2:$F$147,4,FALSE)</f>
        <v>#N/A</v>
      </c>
      <c r="M163" s="12" t="e">
        <f>VLOOKUP(F163,LGD!$C$2:$F$147,4,FALSE)</f>
        <v>#N/A</v>
      </c>
    </row>
    <row r="164" spans="1:13" x14ac:dyDescent="0.25">
      <c r="A164" t="s">
        <v>621</v>
      </c>
      <c r="B164" t="s">
        <v>622</v>
      </c>
      <c r="C164" s="11">
        <v>6299</v>
      </c>
      <c r="E164" t="s">
        <v>621</v>
      </c>
      <c r="F164" t="s">
        <v>622</v>
      </c>
      <c r="G164" s="11">
        <v>1274</v>
      </c>
      <c r="H164" s="11">
        <v>1178</v>
      </c>
      <c r="I164" s="13">
        <f t="shared" si="2"/>
        <v>2452</v>
      </c>
      <c r="K164" s="12" t="e">
        <f>VLOOKUP(B164,LGD!$C$2:$F$147,4,FALSE)</f>
        <v>#N/A</v>
      </c>
      <c r="M164" s="12" t="e">
        <f>VLOOKUP(F164,LGD!$C$2:$F$147,4,FALSE)</f>
        <v>#N/A</v>
      </c>
    </row>
    <row r="165" spans="1:13" x14ac:dyDescent="0.25">
      <c r="A165" t="s">
        <v>623</v>
      </c>
      <c r="B165" t="s">
        <v>624</v>
      </c>
      <c r="C165" s="11">
        <v>77405</v>
      </c>
      <c r="E165" t="s">
        <v>623</v>
      </c>
      <c r="F165" t="s">
        <v>624</v>
      </c>
      <c r="G165" s="11">
        <v>14622</v>
      </c>
      <c r="H165" s="11">
        <v>17005</v>
      </c>
      <c r="I165" s="13">
        <f t="shared" si="2"/>
        <v>31627</v>
      </c>
      <c r="K165" s="12" t="e">
        <f>VLOOKUP(B165,LGD!$C$2:$F$147,4,FALSE)</f>
        <v>#N/A</v>
      </c>
      <c r="M165" s="12" t="e">
        <f>VLOOKUP(F165,LGD!$C$2:$F$147,4,FALSE)</f>
        <v>#N/A</v>
      </c>
    </row>
    <row r="166" spans="1:13" x14ac:dyDescent="0.25">
      <c r="A166" t="s">
        <v>625</v>
      </c>
      <c r="B166" t="s">
        <v>626</v>
      </c>
      <c r="C166" s="11">
        <v>33295</v>
      </c>
      <c r="E166" t="s">
        <v>625</v>
      </c>
      <c r="F166" t="s">
        <v>626</v>
      </c>
      <c r="G166" s="11">
        <v>6001</v>
      </c>
      <c r="H166" s="11">
        <v>8101</v>
      </c>
      <c r="I166" s="13">
        <f t="shared" si="2"/>
        <v>14102</v>
      </c>
      <c r="K166" s="12" t="e">
        <f>VLOOKUP(B166,LGD!$C$2:$F$147,4,FALSE)</f>
        <v>#N/A</v>
      </c>
      <c r="M166" s="12" t="e">
        <f>VLOOKUP(F166,LGD!$C$2:$F$147,4,FALSE)</f>
        <v>#N/A</v>
      </c>
    </row>
    <row r="167" spans="1:13" x14ac:dyDescent="0.25">
      <c r="A167" t="s">
        <v>311</v>
      </c>
      <c r="B167" t="s">
        <v>312</v>
      </c>
      <c r="C167" s="11">
        <v>5019</v>
      </c>
      <c r="E167" t="s">
        <v>311</v>
      </c>
      <c r="F167" t="s">
        <v>312</v>
      </c>
      <c r="G167" s="11">
        <v>972</v>
      </c>
      <c r="H167" s="11">
        <v>969</v>
      </c>
      <c r="I167" s="13">
        <f t="shared" si="2"/>
        <v>1941</v>
      </c>
      <c r="K167" s="12" t="str">
        <f>VLOOKUP(B167,LGD!$C$2:$F$147,4,FALSE)</f>
        <v>Lokalna Grupa Działania na rzecz zrównoważonego rozwoju gmin Kąty Wrocławskie, Kobierzyce, Siechnice, Żórawina, Domaniów - Lider A4</v>
      </c>
      <c r="M167" s="12" t="str">
        <f>VLOOKUP(F167,LGD!$C$2:$F$147,4,FALSE)</f>
        <v>Lokalna Grupa Działania na rzecz zrównoważonego rozwoju gmin Kąty Wrocławskie, Kobierzyce, Siechnice, Żórawina, Domaniów - Lider A4</v>
      </c>
    </row>
    <row r="168" spans="1:13" x14ac:dyDescent="0.25">
      <c r="A168" t="s">
        <v>313</v>
      </c>
      <c r="B168" t="s">
        <v>314</v>
      </c>
      <c r="C168" s="11">
        <v>23658</v>
      </c>
      <c r="E168" t="s">
        <v>313</v>
      </c>
      <c r="F168" t="s">
        <v>314</v>
      </c>
      <c r="G168" s="11">
        <v>4479</v>
      </c>
      <c r="H168" s="11">
        <v>5166</v>
      </c>
      <c r="I168" s="13">
        <f t="shared" si="2"/>
        <v>9645</v>
      </c>
      <c r="K168" s="12" t="str">
        <f>VLOOKUP(B168,LGD!$C$2:$F$147,4,FALSE)</f>
        <v>Lokalna Grupa Działania Dobra Widawa</v>
      </c>
      <c r="M168" s="12" t="str">
        <f>VLOOKUP(F168,LGD!$C$2:$F$147,4,FALSE)</f>
        <v>Lokalna Grupa Działania Dobra Widawa</v>
      </c>
    </row>
    <row r="169" spans="1:13" x14ac:dyDescent="0.25">
      <c r="A169" t="s">
        <v>627</v>
      </c>
      <c r="B169" t="s">
        <v>628</v>
      </c>
      <c r="C169" s="11">
        <v>15412</v>
      </c>
      <c r="E169" t="s">
        <v>627</v>
      </c>
      <c r="F169" t="s">
        <v>628</v>
      </c>
      <c r="G169" s="11">
        <v>2700</v>
      </c>
      <c r="H169" s="11">
        <v>3667</v>
      </c>
      <c r="I169" s="13">
        <f t="shared" si="2"/>
        <v>6367</v>
      </c>
      <c r="K169" s="12" t="e">
        <f>VLOOKUP(B169,LGD!$C$2:$F$147,4,FALSE)</f>
        <v>#N/A</v>
      </c>
      <c r="M169" s="12" t="e">
        <f>VLOOKUP(F169,LGD!$C$2:$F$147,4,FALSE)</f>
        <v>#N/A</v>
      </c>
    </row>
    <row r="170" spans="1:13" x14ac:dyDescent="0.25">
      <c r="A170" t="s">
        <v>629</v>
      </c>
      <c r="B170" t="s">
        <v>630</v>
      </c>
      <c r="C170" s="11">
        <v>8246</v>
      </c>
      <c r="E170" t="s">
        <v>629</v>
      </c>
      <c r="F170" t="s">
        <v>630</v>
      </c>
      <c r="G170" s="11">
        <v>1779</v>
      </c>
      <c r="H170" s="11">
        <v>1499</v>
      </c>
      <c r="I170" s="13">
        <f t="shared" si="2"/>
        <v>3278</v>
      </c>
      <c r="K170" s="12" t="e">
        <f>VLOOKUP(B170,LGD!$C$2:$F$147,4,FALSE)</f>
        <v>#N/A</v>
      </c>
      <c r="M170" s="12" t="e">
        <f>VLOOKUP(F170,LGD!$C$2:$F$147,4,FALSE)</f>
        <v>#N/A</v>
      </c>
    </row>
    <row r="171" spans="1:13" x14ac:dyDescent="0.25">
      <c r="A171" t="s">
        <v>631</v>
      </c>
      <c r="B171" t="s">
        <v>632</v>
      </c>
      <c r="C171" s="11">
        <v>15433</v>
      </c>
      <c r="E171" t="s">
        <v>631</v>
      </c>
      <c r="F171" t="s">
        <v>632</v>
      </c>
      <c r="G171" s="11">
        <v>3170</v>
      </c>
      <c r="H171" s="11">
        <v>2769</v>
      </c>
      <c r="I171" s="13">
        <f t="shared" si="2"/>
        <v>5939</v>
      </c>
      <c r="K171" s="12" t="e">
        <f>VLOOKUP(B171,LGD!$C$2:$F$147,4,FALSE)</f>
        <v>#N/A</v>
      </c>
      <c r="M171" s="12" t="e">
        <f>VLOOKUP(F171,LGD!$C$2:$F$147,4,FALSE)</f>
        <v>#N/A</v>
      </c>
    </row>
    <row r="172" spans="1:13" x14ac:dyDescent="0.25">
      <c r="A172" t="s">
        <v>633</v>
      </c>
      <c r="B172" t="s">
        <v>634</v>
      </c>
      <c r="C172" s="11">
        <v>61610</v>
      </c>
      <c r="E172" t="s">
        <v>633</v>
      </c>
      <c r="F172" t="s">
        <v>634</v>
      </c>
      <c r="G172" s="11">
        <v>12216</v>
      </c>
      <c r="H172" s="11">
        <v>12108</v>
      </c>
      <c r="I172" s="13">
        <f t="shared" si="2"/>
        <v>24324</v>
      </c>
      <c r="K172" s="12" t="e">
        <f>VLOOKUP(B172,LGD!$C$2:$F$147,4,FALSE)</f>
        <v>#N/A</v>
      </c>
      <c r="M172" s="12" t="e">
        <f>VLOOKUP(F172,LGD!$C$2:$F$147,4,FALSE)</f>
        <v>#N/A</v>
      </c>
    </row>
    <row r="173" spans="1:13" x14ac:dyDescent="0.25">
      <c r="A173" t="s">
        <v>315</v>
      </c>
      <c r="B173" t="s">
        <v>316</v>
      </c>
      <c r="C173" s="11">
        <v>12598</v>
      </c>
      <c r="E173" t="s">
        <v>315</v>
      </c>
      <c r="F173" t="s">
        <v>316</v>
      </c>
      <c r="G173" s="11">
        <v>2418</v>
      </c>
      <c r="H173" s="11">
        <v>2594</v>
      </c>
      <c r="I173" s="13">
        <f t="shared" si="2"/>
        <v>5012</v>
      </c>
      <c r="K173" s="12" t="str">
        <f>VLOOKUP(B173,LGD!$C$2:$F$147,4,FALSE)</f>
        <v>Stowarzyszenie Lokalna Grupa Działania "Wrzosowa Kraina"</v>
      </c>
      <c r="M173" s="12" t="str">
        <f>VLOOKUP(F173,LGD!$C$2:$F$147,4,FALSE)</f>
        <v>Stowarzyszenie Lokalna Grupa Działania "Wrzosowa Kraina"</v>
      </c>
    </row>
    <row r="174" spans="1:13" x14ac:dyDescent="0.25">
      <c r="A174" t="s">
        <v>635</v>
      </c>
      <c r="B174" t="s">
        <v>636</v>
      </c>
      <c r="C174" s="11">
        <v>7602</v>
      </c>
      <c r="E174" t="s">
        <v>635</v>
      </c>
      <c r="F174" t="s">
        <v>636</v>
      </c>
      <c r="G174" s="11">
        <v>1413</v>
      </c>
      <c r="H174" s="11">
        <v>1612</v>
      </c>
      <c r="I174" s="13">
        <f t="shared" si="2"/>
        <v>3025</v>
      </c>
      <c r="K174" s="12" t="e">
        <f>VLOOKUP(B174,LGD!$C$2:$F$147,4,FALSE)</f>
        <v>#N/A</v>
      </c>
      <c r="M174" s="12" t="e">
        <f>VLOOKUP(F174,LGD!$C$2:$F$147,4,FALSE)</f>
        <v>#N/A</v>
      </c>
    </row>
    <row r="175" spans="1:13" x14ac:dyDescent="0.25">
      <c r="A175" t="s">
        <v>637</v>
      </c>
      <c r="B175" t="s">
        <v>638</v>
      </c>
      <c r="C175" s="11">
        <v>4996</v>
      </c>
      <c r="E175" t="s">
        <v>637</v>
      </c>
      <c r="F175" t="s">
        <v>638</v>
      </c>
      <c r="G175" s="11">
        <v>1005</v>
      </c>
      <c r="H175" s="11">
        <v>982</v>
      </c>
      <c r="I175" s="13">
        <f t="shared" si="2"/>
        <v>1987</v>
      </c>
      <c r="K175" s="12" t="e">
        <f>VLOOKUP(B175,LGD!$C$2:$F$147,4,FALSE)</f>
        <v>#N/A</v>
      </c>
      <c r="M175" s="12" t="e">
        <f>VLOOKUP(F175,LGD!$C$2:$F$147,4,FALSE)</f>
        <v>#N/A</v>
      </c>
    </row>
    <row r="176" spans="1:13" x14ac:dyDescent="0.25">
      <c r="A176" t="s">
        <v>639</v>
      </c>
      <c r="B176" t="s">
        <v>640</v>
      </c>
      <c r="C176" s="11">
        <v>3815</v>
      </c>
      <c r="E176" t="s">
        <v>639</v>
      </c>
      <c r="F176" t="s">
        <v>640</v>
      </c>
      <c r="G176" s="11">
        <v>750</v>
      </c>
      <c r="H176" s="11">
        <v>746</v>
      </c>
      <c r="I176" s="13">
        <f t="shared" si="2"/>
        <v>1496</v>
      </c>
      <c r="K176" s="12" t="e">
        <f>VLOOKUP(B176,LGD!$C$2:$F$147,4,FALSE)</f>
        <v>#N/A</v>
      </c>
      <c r="M176" s="12" t="e">
        <f>VLOOKUP(F176,LGD!$C$2:$F$147,4,FALSE)</f>
        <v>#N/A</v>
      </c>
    </row>
    <row r="177" spans="1:13" x14ac:dyDescent="0.25">
      <c r="A177" t="s">
        <v>641</v>
      </c>
      <c r="B177" t="s">
        <v>642</v>
      </c>
      <c r="C177" s="11">
        <v>5280</v>
      </c>
      <c r="E177" t="s">
        <v>641</v>
      </c>
      <c r="F177" t="s">
        <v>642</v>
      </c>
      <c r="G177" s="11">
        <v>1087</v>
      </c>
      <c r="H177" s="11">
        <v>969</v>
      </c>
      <c r="I177" s="13">
        <f t="shared" si="2"/>
        <v>2056</v>
      </c>
      <c r="K177" s="12" t="e">
        <f>VLOOKUP(B177,LGD!$C$2:$F$147,4,FALSE)</f>
        <v>#N/A</v>
      </c>
      <c r="M177" s="12" t="e">
        <f>VLOOKUP(F177,LGD!$C$2:$F$147,4,FALSE)</f>
        <v>#N/A</v>
      </c>
    </row>
    <row r="178" spans="1:13" x14ac:dyDescent="0.25">
      <c r="A178" t="s">
        <v>643</v>
      </c>
      <c r="B178" t="s">
        <v>644</v>
      </c>
      <c r="C178" s="11">
        <v>27025</v>
      </c>
      <c r="E178" t="s">
        <v>643</v>
      </c>
      <c r="F178" t="s">
        <v>644</v>
      </c>
      <c r="G178" s="11">
        <v>5452</v>
      </c>
      <c r="H178" s="11">
        <v>5220</v>
      </c>
      <c r="I178" s="13">
        <f t="shared" si="2"/>
        <v>10672</v>
      </c>
      <c r="K178" s="12" t="e">
        <f>VLOOKUP(B178,LGD!$C$2:$F$147,4,FALSE)</f>
        <v>#N/A</v>
      </c>
      <c r="M178" s="12" t="e">
        <f>VLOOKUP(F178,LGD!$C$2:$F$147,4,FALSE)</f>
        <v>#N/A</v>
      </c>
    </row>
    <row r="179" spans="1:13" x14ac:dyDescent="0.25">
      <c r="A179" t="s">
        <v>645</v>
      </c>
      <c r="B179" t="s">
        <v>646</v>
      </c>
      <c r="C179" s="11">
        <v>21828</v>
      </c>
      <c r="E179" t="s">
        <v>645</v>
      </c>
      <c r="F179" t="s">
        <v>646</v>
      </c>
      <c r="G179" s="11">
        <v>4261</v>
      </c>
      <c r="H179" s="11">
        <v>4454</v>
      </c>
      <c r="I179" s="13">
        <f t="shared" si="2"/>
        <v>8715</v>
      </c>
      <c r="K179" s="12" t="e">
        <f>VLOOKUP(B179,LGD!$C$2:$F$147,4,FALSE)</f>
        <v>#N/A</v>
      </c>
      <c r="M179" s="12" t="e">
        <f>VLOOKUP(F179,LGD!$C$2:$F$147,4,FALSE)</f>
        <v>#N/A</v>
      </c>
    </row>
    <row r="180" spans="1:13" x14ac:dyDescent="0.25">
      <c r="A180" t="s">
        <v>647</v>
      </c>
      <c r="B180" t="s">
        <v>648</v>
      </c>
      <c r="C180" s="11">
        <v>5197</v>
      </c>
      <c r="E180" t="s">
        <v>647</v>
      </c>
      <c r="F180" t="s">
        <v>648</v>
      </c>
      <c r="G180" s="11">
        <v>1191</v>
      </c>
      <c r="H180" s="11">
        <v>766</v>
      </c>
      <c r="I180" s="13">
        <f t="shared" si="2"/>
        <v>1957</v>
      </c>
      <c r="K180" s="12" t="e">
        <f>VLOOKUP(B180,LGD!$C$2:$F$147,4,FALSE)</f>
        <v>#N/A</v>
      </c>
      <c r="M180" s="12" t="e">
        <f>VLOOKUP(F180,LGD!$C$2:$F$147,4,FALSE)</f>
        <v>#N/A</v>
      </c>
    </row>
    <row r="181" spans="1:13" x14ac:dyDescent="0.25">
      <c r="A181" t="s">
        <v>317</v>
      </c>
      <c r="B181" t="s">
        <v>318</v>
      </c>
      <c r="C181" s="11">
        <v>8039</v>
      </c>
      <c r="E181" t="s">
        <v>317</v>
      </c>
      <c r="F181" t="s">
        <v>318</v>
      </c>
      <c r="G181" s="11">
        <v>1452</v>
      </c>
      <c r="H181" s="11">
        <v>1680</v>
      </c>
      <c r="I181" s="13">
        <f t="shared" si="2"/>
        <v>3132</v>
      </c>
      <c r="K181" s="12" t="str">
        <f>VLOOKUP(B181,LGD!$C$2:$F$147,4,FALSE)</f>
        <v>Stowarzyszenie Lokalna Grupa Działania "Wrzosowa Kraina"</v>
      </c>
      <c r="M181" s="12" t="str">
        <f>VLOOKUP(F181,LGD!$C$2:$F$147,4,FALSE)</f>
        <v>Stowarzyszenie Lokalna Grupa Działania "Wrzosowa Kraina"</v>
      </c>
    </row>
    <row r="182" spans="1:13" x14ac:dyDescent="0.25">
      <c r="A182" t="s">
        <v>649</v>
      </c>
      <c r="B182" t="s">
        <v>650</v>
      </c>
      <c r="C182" s="11">
        <v>5857</v>
      </c>
      <c r="E182" t="s">
        <v>649</v>
      </c>
      <c r="F182" t="s">
        <v>650</v>
      </c>
      <c r="G182" s="11">
        <v>1037</v>
      </c>
      <c r="H182" s="11">
        <v>1247</v>
      </c>
      <c r="I182" s="13">
        <f t="shared" si="2"/>
        <v>2284</v>
      </c>
      <c r="K182" s="12" t="e">
        <f>VLOOKUP(B182,LGD!$C$2:$F$147,4,FALSE)</f>
        <v>#N/A</v>
      </c>
      <c r="M182" s="12" t="e">
        <f>VLOOKUP(F182,LGD!$C$2:$F$147,4,FALSE)</f>
        <v>#N/A</v>
      </c>
    </row>
    <row r="183" spans="1:13" x14ac:dyDescent="0.25">
      <c r="A183" t="s">
        <v>651</v>
      </c>
      <c r="B183" t="s">
        <v>652</v>
      </c>
      <c r="C183" s="11">
        <v>2182</v>
      </c>
      <c r="E183" t="s">
        <v>651</v>
      </c>
      <c r="F183" t="s">
        <v>652</v>
      </c>
      <c r="G183" s="11">
        <v>415</v>
      </c>
      <c r="H183" s="11">
        <v>433</v>
      </c>
      <c r="I183" s="13">
        <f t="shared" si="2"/>
        <v>848</v>
      </c>
      <c r="K183" s="12" t="e">
        <f>VLOOKUP(B183,LGD!$C$2:$F$147,4,FALSE)</f>
        <v>#N/A</v>
      </c>
      <c r="M183" s="12" t="e">
        <f>VLOOKUP(F183,LGD!$C$2:$F$147,4,FALSE)</f>
        <v>#N/A</v>
      </c>
    </row>
    <row r="184" spans="1:13" x14ac:dyDescent="0.25">
      <c r="A184" t="s">
        <v>653</v>
      </c>
      <c r="B184" t="s">
        <v>654</v>
      </c>
      <c r="C184" s="11">
        <v>4853</v>
      </c>
      <c r="E184" t="s">
        <v>653</v>
      </c>
      <c r="F184" t="s">
        <v>654</v>
      </c>
      <c r="G184" s="11">
        <v>1057</v>
      </c>
      <c r="H184" s="11">
        <v>899</v>
      </c>
      <c r="I184" s="13">
        <f t="shared" si="2"/>
        <v>1956</v>
      </c>
      <c r="K184" s="12" t="e">
        <f>VLOOKUP(B184,LGD!$C$2:$F$147,4,FALSE)</f>
        <v>#N/A</v>
      </c>
      <c r="M184" s="12" t="e">
        <f>VLOOKUP(F184,LGD!$C$2:$F$147,4,FALSE)</f>
        <v>#N/A</v>
      </c>
    </row>
    <row r="185" spans="1:13" x14ac:dyDescent="0.25">
      <c r="A185" t="s">
        <v>655</v>
      </c>
      <c r="B185" t="s">
        <v>656</v>
      </c>
      <c r="C185" s="11">
        <v>42522</v>
      </c>
      <c r="E185" t="s">
        <v>655</v>
      </c>
      <c r="F185" t="s">
        <v>656</v>
      </c>
      <c r="G185" s="11">
        <v>7652</v>
      </c>
      <c r="H185" s="11">
        <v>9631</v>
      </c>
      <c r="I185" s="13">
        <f t="shared" si="2"/>
        <v>17283</v>
      </c>
      <c r="K185" s="12" t="e">
        <f>VLOOKUP(B185,LGD!$C$2:$F$147,4,FALSE)</f>
        <v>#N/A</v>
      </c>
      <c r="M185" s="12" t="e">
        <f>VLOOKUP(F185,LGD!$C$2:$F$147,4,FALSE)</f>
        <v>#N/A</v>
      </c>
    </row>
    <row r="186" spans="1:13" x14ac:dyDescent="0.25">
      <c r="A186" t="s">
        <v>319</v>
      </c>
      <c r="B186" t="s">
        <v>320</v>
      </c>
      <c r="C186" s="11">
        <v>5115</v>
      </c>
      <c r="E186" t="s">
        <v>319</v>
      </c>
      <c r="F186" t="s">
        <v>320</v>
      </c>
      <c r="G186" s="11">
        <v>920</v>
      </c>
      <c r="H186" s="11">
        <v>1049</v>
      </c>
      <c r="I186" s="13">
        <f t="shared" si="2"/>
        <v>1969</v>
      </c>
      <c r="K186" s="12" t="str">
        <f>VLOOKUP(B186,LGD!$C$2:$F$147,4,FALSE)</f>
        <v>Stowarzyszenie Lokalna Grupa Działania Gromnik</v>
      </c>
      <c r="M186" s="12" t="str">
        <f>VLOOKUP(F186,LGD!$C$2:$F$147,4,FALSE)</f>
        <v>Stowarzyszenie Lokalna Grupa Działania Gromnik</v>
      </c>
    </row>
    <row r="187" spans="1:13" x14ac:dyDescent="0.25">
      <c r="A187" t="s">
        <v>321</v>
      </c>
      <c r="B187" t="s">
        <v>322</v>
      </c>
      <c r="C187" s="11">
        <v>4097</v>
      </c>
      <c r="E187" t="s">
        <v>321</v>
      </c>
      <c r="F187" t="s">
        <v>322</v>
      </c>
      <c r="G187" s="11">
        <v>735</v>
      </c>
      <c r="H187" s="11">
        <v>918</v>
      </c>
      <c r="I187" s="13">
        <f t="shared" si="2"/>
        <v>1653</v>
      </c>
      <c r="K187" s="12" t="str">
        <f>VLOOKUP(B187,LGD!$C$2:$F$147,4,FALSE)</f>
        <v>Stowarzyszenie Lokalna Grupa Działania Gromnik</v>
      </c>
      <c r="M187" s="12" t="str">
        <f>VLOOKUP(F187,LGD!$C$2:$F$147,4,FALSE)</f>
        <v>Stowarzyszenie Lokalna Grupa Działania Gromnik</v>
      </c>
    </row>
    <row r="188" spans="1:13" x14ac:dyDescent="0.25">
      <c r="A188" t="s">
        <v>323</v>
      </c>
      <c r="B188" t="s">
        <v>324</v>
      </c>
      <c r="C188" s="11">
        <v>4648</v>
      </c>
      <c r="E188" t="s">
        <v>323</v>
      </c>
      <c r="F188" t="s">
        <v>324</v>
      </c>
      <c r="G188" s="11">
        <v>845</v>
      </c>
      <c r="H188" s="11">
        <v>1093</v>
      </c>
      <c r="I188" s="13">
        <f t="shared" si="2"/>
        <v>1938</v>
      </c>
      <c r="K188" s="12" t="str">
        <f>VLOOKUP(B188,LGD!$C$2:$F$147,4,FALSE)</f>
        <v>Stowarzyszenie Lokalna Grupa Działania Gromnik</v>
      </c>
      <c r="M188" s="12" t="str">
        <f>VLOOKUP(F188,LGD!$C$2:$F$147,4,FALSE)</f>
        <v>Stowarzyszenie Lokalna Grupa Działania Gromnik</v>
      </c>
    </row>
    <row r="189" spans="1:13" x14ac:dyDescent="0.25">
      <c r="A189" t="s">
        <v>325</v>
      </c>
      <c r="B189" t="s">
        <v>326</v>
      </c>
      <c r="C189" s="11">
        <v>21610</v>
      </c>
      <c r="E189" t="s">
        <v>325</v>
      </c>
      <c r="F189" t="s">
        <v>326</v>
      </c>
      <c r="G189" s="11">
        <v>3798</v>
      </c>
      <c r="H189" s="11">
        <v>5092</v>
      </c>
      <c r="I189" s="13">
        <f t="shared" si="2"/>
        <v>8890</v>
      </c>
      <c r="K189" s="12" t="str">
        <f>VLOOKUP(B189,LGD!$C$2:$F$147,4,FALSE)</f>
        <v>Stowarzyszenie Lokalna Grupa Działania Gromnik</v>
      </c>
      <c r="M189" s="12" t="str">
        <f>VLOOKUP(F189,LGD!$C$2:$F$147,4,FALSE)</f>
        <v>Stowarzyszenie Lokalna Grupa Działania Gromnik</v>
      </c>
    </row>
    <row r="190" spans="1:13" x14ac:dyDescent="0.25">
      <c r="A190" t="s">
        <v>657</v>
      </c>
      <c r="B190" t="s">
        <v>658</v>
      </c>
      <c r="C190" s="11">
        <v>12152</v>
      </c>
      <c r="E190" t="s">
        <v>657</v>
      </c>
      <c r="F190" t="s">
        <v>658</v>
      </c>
      <c r="G190" s="11">
        <v>2013</v>
      </c>
      <c r="H190" s="11">
        <v>3174</v>
      </c>
      <c r="I190" s="13">
        <f t="shared" si="2"/>
        <v>5187</v>
      </c>
      <c r="K190" s="12" t="e">
        <f>VLOOKUP(B190,LGD!$C$2:$F$147,4,FALSE)</f>
        <v>#N/A</v>
      </c>
      <c r="M190" s="12" t="e">
        <f>VLOOKUP(F190,LGD!$C$2:$F$147,4,FALSE)</f>
        <v>#N/A</v>
      </c>
    </row>
    <row r="191" spans="1:13" x14ac:dyDescent="0.25">
      <c r="A191" t="s">
        <v>659</v>
      </c>
      <c r="B191" t="s">
        <v>660</v>
      </c>
      <c r="C191" s="11">
        <v>9458</v>
      </c>
      <c r="E191" t="s">
        <v>659</v>
      </c>
      <c r="F191" t="s">
        <v>660</v>
      </c>
      <c r="G191" s="11">
        <v>1785</v>
      </c>
      <c r="H191" s="11">
        <v>1918</v>
      </c>
      <c r="I191" s="13">
        <f t="shared" si="2"/>
        <v>3703</v>
      </c>
      <c r="K191" s="12" t="e">
        <f>VLOOKUP(B191,LGD!$C$2:$F$147,4,FALSE)</f>
        <v>#N/A</v>
      </c>
      <c r="M191" s="12" t="e">
        <f>VLOOKUP(F191,LGD!$C$2:$F$147,4,FALSE)</f>
        <v>#N/A</v>
      </c>
    </row>
    <row r="192" spans="1:13" x14ac:dyDescent="0.25">
      <c r="A192" t="s">
        <v>327</v>
      </c>
      <c r="B192" t="s">
        <v>328</v>
      </c>
      <c r="C192" s="11">
        <v>7052</v>
      </c>
      <c r="E192" t="s">
        <v>327</v>
      </c>
      <c r="F192" t="s">
        <v>328</v>
      </c>
      <c r="G192" s="11">
        <v>1354</v>
      </c>
      <c r="H192" s="11">
        <v>1479</v>
      </c>
      <c r="I192" s="13">
        <f t="shared" si="2"/>
        <v>2833</v>
      </c>
      <c r="K192" s="12" t="str">
        <f>VLOOKUP(B192,LGD!$C$2:$F$147,4,FALSE)</f>
        <v>Stowarzyszenie Lokalna Grupa Działania Gromnik</v>
      </c>
      <c r="M192" s="12" t="str">
        <f>VLOOKUP(F192,LGD!$C$2:$F$147,4,FALSE)</f>
        <v>Stowarzyszenie Lokalna Grupa Działania Gromnik</v>
      </c>
    </row>
    <row r="193" spans="1:13" x14ac:dyDescent="0.25">
      <c r="A193" t="s">
        <v>661</v>
      </c>
      <c r="B193" t="s">
        <v>662</v>
      </c>
      <c r="C193" s="11">
        <v>2318</v>
      </c>
      <c r="E193" t="s">
        <v>661</v>
      </c>
      <c r="F193" t="s">
        <v>662</v>
      </c>
      <c r="G193" s="11">
        <v>442</v>
      </c>
      <c r="H193" s="11">
        <v>500</v>
      </c>
      <c r="I193" s="13">
        <f t="shared" si="2"/>
        <v>942</v>
      </c>
      <c r="K193" s="12" t="e">
        <f>VLOOKUP(B193,LGD!$C$2:$F$147,4,FALSE)</f>
        <v>#N/A</v>
      </c>
      <c r="M193" s="12" t="e">
        <f>VLOOKUP(F193,LGD!$C$2:$F$147,4,FALSE)</f>
        <v>#N/A</v>
      </c>
    </row>
    <row r="194" spans="1:13" x14ac:dyDescent="0.25">
      <c r="A194" t="s">
        <v>663</v>
      </c>
      <c r="B194" t="s">
        <v>664</v>
      </c>
      <c r="C194" s="11">
        <v>4734</v>
      </c>
      <c r="E194" t="s">
        <v>663</v>
      </c>
      <c r="F194" t="s">
        <v>664</v>
      </c>
      <c r="G194" s="11">
        <v>912</v>
      </c>
      <c r="H194" s="11">
        <v>979</v>
      </c>
      <c r="I194" s="13">
        <f t="shared" si="2"/>
        <v>1891</v>
      </c>
      <c r="K194" s="12" t="e">
        <f>VLOOKUP(B194,LGD!$C$2:$F$147,4,FALSE)</f>
        <v>#N/A</v>
      </c>
      <c r="M194" s="12" t="e">
        <f>VLOOKUP(F194,LGD!$C$2:$F$147,4,FALSE)</f>
        <v>#N/A</v>
      </c>
    </row>
    <row r="195" spans="1:13" x14ac:dyDescent="0.25">
      <c r="A195" t="s">
        <v>665</v>
      </c>
      <c r="B195" t="s">
        <v>666</v>
      </c>
      <c r="C195" s="11">
        <v>57409</v>
      </c>
      <c r="E195" t="s">
        <v>665</v>
      </c>
      <c r="F195" t="s">
        <v>666</v>
      </c>
      <c r="G195" s="11">
        <v>11602</v>
      </c>
      <c r="H195" s="11">
        <v>10886</v>
      </c>
      <c r="I195" s="13">
        <f t="shared" si="2"/>
        <v>22488</v>
      </c>
      <c r="K195" s="12" t="e">
        <f>VLOOKUP(B195,LGD!$C$2:$F$147,4,FALSE)</f>
        <v>#N/A</v>
      </c>
      <c r="M195" s="12" t="e">
        <f>VLOOKUP(F195,LGD!$C$2:$F$147,4,FALSE)</f>
        <v>#N/A</v>
      </c>
    </row>
    <row r="196" spans="1:13" x14ac:dyDescent="0.25">
      <c r="A196" t="s">
        <v>329</v>
      </c>
      <c r="B196" t="s">
        <v>330</v>
      </c>
      <c r="C196" s="11">
        <v>7272</v>
      </c>
      <c r="E196" t="s">
        <v>329</v>
      </c>
      <c r="F196" t="s">
        <v>330</v>
      </c>
      <c r="G196" s="11">
        <v>1376</v>
      </c>
      <c r="H196" s="11">
        <v>1395</v>
      </c>
      <c r="I196" s="13">
        <f t="shared" si="2"/>
        <v>2771</v>
      </c>
      <c r="K196" s="12" t="str">
        <f>VLOOKUP(B196,LGD!$C$2:$F$147,4,FALSE)</f>
        <v>Stowarzyszenie Lokalna Grupa Działania "Szlakiem Granitu"</v>
      </c>
      <c r="M196" s="12" t="str">
        <f>VLOOKUP(F196,LGD!$C$2:$F$147,4,FALSE)</f>
        <v>Stowarzyszenie Lokalna Grupa Działania "Szlakiem Granitu"</v>
      </c>
    </row>
    <row r="197" spans="1:13" x14ac:dyDescent="0.25">
      <c r="A197" t="s">
        <v>331</v>
      </c>
      <c r="B197" t="s">
        <v>332</v>
      </c>
      <c r="C197" s="11">
        <v>5776</v>
      </c>
      <c r="E197" t="s">
        <v>331</v>
      </c>
      <c r="F197" t="s">
        <v>332</v>
      </c>
      <c r="G197" s="11">
        <v>1009</v>
      </c>
      <c r="H197" s="11">
        <v>1235</v>
      </c>
      <c r="I197" s="13">
        <f t="shared" si="2"/>
        <v>2244</v>
      </c>
      <c r="K197" s="12" t="str">
        <f>VLOOKUP(B197,LGD!$C$2:$F$147,4,FALSE)</f>
        <v>Stowarzyszenie Lokalna Grupa Działania "Kraina Łęgów Odrzańskich"</v>
      </c>
      <c r="M197" s="12" t="str">
        <f>VLOOKUP(F197,LGD!$C$2:$F$147,4,FALSE)</f>
        <v>Stowarzyszenie Lokalna Grupa Działania "Kraina Łęgów Odrzańskich"</v>
      </c>
    </row>
    <row r="198" spans="1:13" x14ac:dyDescent="0.25">
      <c r="A198" t="s">
        <v>333</v>
      </c>
      <c r="B198" t="s">
        <v>334</v>
      </c>
      <c r="C198" s="11">
        <v>19543</v>
      </c>
      <c r="E198" t="s">
        <v>333</v>
      </c>
      <c r="F198" t="s">
        <v>334</v>
      </c>
      <c r="G198" s="11">
        <v>4715</v>
      </c>
      <c r="H198" s="11">
        <v>2899</v>
      </c>
      <c r="I198" s="13">
        <f t="shared" ref="I198:I261" si="3">SUM(G198,H198)</f>
        <v>7614</v>
      </c>
      <c r="K198" s="12" t="str">
        <f>VLOOKUP(B198,LGD!$C$2:$F$147,4,FALSE)</f>
        <v>Stowarzyszenie Lokalna Grupa Działania "Kraina Łęgów Odrzańskich"</v>
      </c>
      <c r="M198" s="12" t="str">
        <f>VLOOKUP(F198,LGD!$C$2:$F$147,4,FALSE)</f>
        <v>Stowarzyszenie Lokalna Grupa Działania "Kraina Łęgów Odrzańskich"</v>
      </c>
    </row>
    <row r="199" spans="1:13" x14ac:dyDescent="0.25">
      <c r="A199" t="s">
        <v>335</v>
      </c>
      <c r="B199" t="s">
        <v>336</v>
      </c>
      <c r="C199" s="11">
        <v>19851</v>
      </c>
      <c r="E199" t="s">
        <v>335</v>
      </c>
      <c r="F199" t="s">
        <v>336</v>
      </c>
      <c r="G199" s="11">
        <v>3673</v>
      </c>
      <c r="H199" s="11">
        <v>4247</v>
      </c>
      <c r="I199" s="13">
        <f t="shared" si="3"/>
        <v>7920</v>
      </c>
      <c r="K199" s="12" t="str">
        <f>VLOOKUP(B199,LGD!$C$2:$F$147,4,FALSE)</f>
        <v>Stowarzyszenie Lokalna Grupa Działania "Kraina Łęgów Odrzańskich"</v>
      </c>
      <c r="M199" s="12" t="str">
        <f>VLOOKUP(F199,LGD!$C$2:$F$147,4,FALSE)</f>
        <v>Stowarzyszenie Lokalna Grupa Działania "Kraina Łęgów Odrzańskich"</v>
      </c>
    </row>
    <row r="200" spans="1:13" x14ac:dyDescent="0.25">
      <c r="A200" t="s">
        <v>667</v>
      </c>
      <c r="B200" t="s">
        <v>668</v>
      </c>
      <c r="C200" s="11">
        <v>9518</v>
      </c>
      <c r="E200" t="s">
        <v>667</v>
      </c>
      <c r="F200" t="s">
        <v>668</v>
      </c>
      <c r="G200" s="11">
        <v>1723</v>
      </c>
      <c r="H200" s="11">
        <v>2147</v>
      </c>
      <c r="I200" s="13">
        <f t="shared" si="3"/>
        <v>3870</v>
      </c>
      <c r="K200" s="12" t="e">
        <f>VLOOKUP(B200,LGD!$C$2:$F$147,4,FALSE)</f>
        <v>#N/A</v>
      </c>
      <c r="M200" s="12" t="e">
        <f>VLOOKUP(F200,LGD!$C$2:$F$147,4,FALSE)</f>
        <v>#N/A</v>
      </c>
    </row>
    <row r="201" spans="1:13" x14ac:dyDescent="0.25">
      <c r="A201" t="s">
        <v>669</v>
      </c>
      <c r="B201" t="s">
        <v>670</v>
      </c>
      <c r="C201" s="11">
        <v>10333</v>
      </c>
      <c r="E201" t="s">
        <v>669</v>
      </c>
      <c r="F201" t="s">
        <v>670</v>
      </c>
      <c r="G201" s="11">
        <v>1950</v>
      </c>
      <c r="H201" s="11">
        <v>2100</v>
      </c>
      <c r="I201" s="13">
        <f t="shared" si="3"/>
        <v>4050</v>
      </c>
      <c r="K201" s="12" t="e">
        <f>VLOOKUP(B201,LGD!$C$2:$F$147,4,FALSE)</f>
        <v>#N/A</v>
      </c>
      <c r="M201" s="12" t="e">
        <f>VLOOKUP(F201,LGD!$C$2:$F$147,4,FALSE)</f>
        <v>#N/A</v>
      </c>
    </row>
    <row r="202" spans="1:13" x14ac:dyDescent="0.25">
      <c r="A202" t="s">
        <v>337</v>
      </c>
      <c r="B202" t="s">
        <v>338</v>
      </c>
      <c r="C202" s="11">
        <v>4967</v>
      </c>
      <c r="E202" t="s">
        <v>337</v>
      </c>
      <c r="F202" t="s">
        <v>338</v>
      </c>
      <c r="G202" s="11">
        <v>829</v>
      </c>
      <c r="H202" s="11">
        <v>1110</v>
      </c>
      <c r="I202" s="13">
        <f t="shared" si="3"/>
        <v>1939</v>
      </c>
      <c r="K202" s="12" t="str">
        <f>VLOOKUP(B202,LGD!$C$2:$F$147,4,FALSE)</f>
        <v>Stowarzyszenie Lokalna Grupa Działania "Szlakiem Granitu"</v>
      </c>
      <c r="M202" s="12" t="str">
        <f>VLOOKUP(F202,LGD!$C$2:$F$147,4,FALSE)</f>
        <v>Stowarzyszenie Lokalna Grupa Działania "Szlakiem Granitu"</v>
      </c>
    </row>
    <row r="203" spans="1:13" x14ac:dyDescent="0.25">
      <c r="A203" t="s">
        <v>671</v>
      </c>
      <c r="B203" t="s">
        <v>672</v>
      </c>
      <c r="C203" s="11">
        <v>153694</v>
      </c>
      <c r="E203" t="s">
        <v>671</v>
      </c>
      <c r="F203" t="s">
        <v>672</v>
      </c>
      <c r="G203" s="11">
        <v>25777</v>
      </c>
      <c r="H203" s="11">
        <v>37520</v>
      </c>
      <c r="I203" s="13">
        <f t="shared" si="3"/>
        <v>63297</v>
      </c>
      <c r="K203" s="12" t="e">
        <f>VLOOKUP(B203,LGD!$C$2:$F$147,4,FALSE)</f>
        <v>#N/A</v>
      </c>
      <c r="M203" s="12" t="e">
        <f>VLOOKUP(F203,LGD!$C$2:$F$147,4,FALSE)</f>
        <v>#N/A</v>
      </c>
    </row>
    <row r="204" spans="1:13" x14ac:dyDescent="0.25">
      <c r="A204" t="s">
        <v>673</v>
      </c>
      <c r="B204" t="s">
        <v>674</v>
      </c>
      <c r="C204" s="11">
        <v>55013</v>
      </c>
      <c r="E204" t="s">
        <v>673</v>
      </c>
      <c r="F204" t="s">
        <v>674</v>
      </c>
      <c r="G204" s="11">
        <v>8309</v>
      </c>
      <c r="H204" s="11">
        <v>15174</v>
      </c>
      <c r="I204" s="13">
        <f t="shared" si="3"/>
        <v>23483</v>
      </c>
      <c r="K204" s="12" t="e">
        <f>VLOOKUP(B204,LGD!$C$2:$F$147,4,FALSE)</f>
        <v>#N/A</v>
      </c>
      <c r="M204" s="12" t="e">
        <f>VLOOKUP(F204,LGD!$C$2:$F$147,4,FALSE)</f>
        <v>#N/A</v>
      </c>
    </row>
    <row r="205" spans="1:13" x14ac:dyDescent="0.25">
      <c r="A205" t="s">
        <v>675</v>
      </c>
      <c r="B205" t="s">
        <v>676</v>
      </c>
      <c r="C205" s="11">
        <v>22278</v>
      </c>
      <c r="E205" t="s">
        <v>675</v>
      </c>
      <c r="F205" t="s">
        <v>676</v>
      </c>
      <c r="G205" s="11">
        <v>3561</v>
      </c>
      <c r="H205" s="11">
        <v>5741</v>
      </c>
      <c r="I205" s="13">
        <f t="shared" si="3"/>
        <v>9302</v>
      </c>
      <c r="K205" s="12" t="e">
        <f>VLOOKUP(B205,LGD!$C$2:$F$147,4,FALSE)</f>
        <v>#N/A</v>
      </c>
      <c r="M205" s="12" t="e">
        <f>VLOOKUP(F205,LGD!$C$2:$F$147,4,FALSE)</f>
        <v>#N/A</v>
      </c>
    </row>
    <row r="206" spans="1:13" x14ac:dyDescent="0.25">
      <c r="A206" t="s">
        <v>339</v>
      </c>
      <c r="B206" t="s">
        <v>340</v>
      </c>
      <c r="C206" s="11">
        <v>5018</v>
      </c>
      <c r="E206" t="s">
        <v>339</v>
      </c>
      <c r="F206" t="s">
        <v>340</v>
      </c>
      <c r="G206" s="11">
        <v>875</v>
      </c>
      <c r="H206" s="11">
        <v>1071</v>
      </c>
      <c r="I206" s="13">
        <f t="shared" si="3"/>
        <v>1946</v>
      </c>
      <c r="K206" s="12" t="str">
        <f>VLOOKUP(B206,LGD!$C$2:$F$147,4,FALSE)</f>
        <v>Stowarzyszenie Lokalna Grupa Działania "Szlakiem Granitu"</v>
      </c>
      <c r="M206" s="12" t="str">
        <f>VLOOKUP(F206,LGD!$C$2:$F$147,4,FALSE)</f>
        <v>Stowarzyszenie Lokalna Grupa Działania "Szlakiem Granitu"</v>
      </c>
    </row>
    <row r="207" spans="1:13" x14ac:dyDescent="0.25">
      <c r="A207" t="s">
        <v>341</v>
      </c>
      <c r="B207" t="s">
        <v>342</v>
      </c>
      <c r="C207" s="11">
        <v>10234</v>
      </c>
      <c r="E207" t="s">
        <v>341</v>
      </c>
      <c r="F207" t="s">
        <v>342</v>
      </c>
      <c r="G207" s="11">
        <v>1922</v>
      </c>
      <c r="H207" s="11">
        <v>2149</v>
      </c>
      <c r="I207" s="13">
        <f t="shared" si="3"/>
        <v>4071</v>
      </c>
      <c r="K207" s="12" t="str">
        <f>VLOOKUP(B207,LGD!$C$2:$F$147,4,FALSE)</f>
        <v>Stowarzyszenie Lokalna Grupa Działania "Szlakiem Granitu"</v>
      </c>
      <c r="M207" s="12" t="str">
        <f>VLOOKUP(F207,LGD!$C$2:$F$147,4,FALSE)</f>
        <v>Stowarzyszenie Lokalna Grupa Działania "Szlakiem Granitu"</v>
      </c>
    </row>
    <row r="208" spans="1:13" x14ac:dyDescent="0.25">
      <c r="A208" t="s">
        <v>677</v>
      </c>
      <c r="B208" t="s">
        <v>678</v>
      </c>
      <c r="C208" s="11">
        <v>5099</v>
      </c>
      <c r="E208" t="s">
        <v>677</v>
      </c>
      <c r="F208" t="s">
        <v>678</v>
      </c>
      <c r="G208" s="11">
        <v>903</v>
      </c>
      <c r="H208" s="11">
        <v>1093</v>
      </c>
      <c r="I208" s="13">
        <f t="shared" si="3"/>
        <v>1996</v>
      </c>
      <c r="K208" s="12" t="e">
        <f>VLOOKUP(B208,LGD!$C$2:$F$147,4,FALSE)</f>
        <v>#N/A</v>
      </c>
      <c r="M208" s="12" t="e">
        <f>VLOOKUP(F208,LGD!$C$2:$F$147,4,FALSE)</f>
        <v>#N/A</v>
      </c>
    </row>
    <row r="209" spans="1:13" x14ac:dyDescent="0.25">
      <c r="A209" t="s">
        <v>679</v>
      </c>
      <c r="B209" t="s">
        <v>680</v>
      </c>
      <c r="C209" s="11">
        <v>5135</v>
      </c>
      <c r="E209" t="s">
        <v>679</v>
      </c>
      <c r="F209" t="s">
        <v>680</v>
      </c>
      <c r="G209" s="11">
        <v>1019</v>
      </c>
      <c r="H209" s="11">
        <v>1056</v>
      </c>
      <c r="I209" s="13">
        <f t="shared" si="3"/>
        <v>2075</v>
      </c>
      <c r="K209" s="12" t="e">
        <f>VLOOKUP(B209,LGD!$C$2:$F$147,4,FALSE)</f>
        <v>#N/A</v>
      </c>
      <c r="M209" s="12" t="e">
        <f>VLOOKUP(F209,LGD!$C$2:$F$147,4,FALSE)</f>
        <v>#N/A</v>
      </c>
    </row>
    <row r="210" spans="1:13" x14ac:dyDescent="0.25">
      <c r="A210" t="s">
        <v>343</v>
      </c>
      <c r="B210" t="s">
        <v>344</v>
      </c>
      <c r="C210" s="11">
        <v>6327</v>
      </c>
      <c r="E210" t="s">
        <v>343</v>
      </c>
      <c r="F210" t="s">
        <v>344</v>
      </c>
      <c r="G210" s="11">
        <v>1159</v>
      </c>
      <c r="H210" s="11">
        <v>1268</v>
      </c>
      <c r="I210" s="13">
        <f t="shared" si="3"/>
        <v>2427</v>
      </c>
      <c r="K210" s="12" t="str">
        <f>VLOOKUP(B210,LGD!$C$2:$F$147,4,FALSE)</f>
        <v>Stowarzyszenie "Ślężanie - Lokalna Grupa Działania"</v>
      </c>
      <c r="M210" s="12" t="str">
        <f>VLOOKUP(F210,LGD!$C$2:$F$147,4,FALSE)</f>
        <v>Stowarzyszenie "Ślężanie - Lokalna Grupa Działania"</v>
      </c>
    </row>
    <row r="211" spans="1:13" x14ac:dyDescent="0.25">
      <c r="A211" t="s">
        <v>345</v>
      </c>
      <c r="B211" t="s">
        <v>346</v>
      </c>
      <c r="C211" s="11">
        <v>24882</v>
      </c>
      <c r="E211" t="s">
        <v>345</v>
      </c>
      <c r="F211" t="s">
        <v>346</v>
      </c>
      <c r="G211" s="11">
        <v>4173</v>
      </c>
      <c r="H211" s="11">
        <v>5967</v>
      </c>
      <c r="I211" s="13">
        <f t="shared" si="3"/>
        <v>10140</v>
      </c>
      <c r="K211" s="12" t="str">
        <f>VLOOKUP(B211,LGD!$C$2:$F$147,4,FALSE)</f>
        <v>Stowarzyszenie Lokalna Grupa Działania "Szlakiem Granitu"</v>
      </c>
      <c r="M211" s="12" t="str">
        <f>VLOOKUP(F211,LGD!$C$2:$F$147,4,FALSE)</f>
        <v>Stowarzyszenie Lokalna Grupa Działania "Szlakiem Granitu"</v>
      </c>
    </row>
    <row r="212" spans="1:13" x14ac:dyDescent="0.25">
      <c r="A212" t="s">
        <v>681</v>
      </c>
      <c r="B212" t="s">
        <v>682</v>
      </c>
      <c r="C212" s="11">
        <v>15413</v>
      </c>
      <c r="E212" t="s">
        <v>681</v>
      </c>
      <c r="F212" t="s">
        <v>682</v>
      </c>
      <c r="G212" s="11">
        <v>2426</v>
      </c>
      <c r="H212" s="11">
        <v>3995</v>
      </c>
      <c r="I212" s="13">
        <f t="shared" si="3"/>
        <v>6421</v>
      </c>
      <c r="K212" s="12" t="e">
        <f>VLOOKUP(B212,LGD!$C$2:$F$147,4,FALSE)</f>
        <v>#N/A</v>
      </c>
      <c r="M212" s="12" t="e">
        <f>VLOOKUP(F212,LGD!$C$2:$F$147,4,FALSE)</f>
        <v>#N/A</v>
      </c>
    </row>
    <row r="213" spans="1:13" x14ac:dyDescent="0.25">
      <c r="A213" t="s">
        <v>683</v>
      </c>
      <c r="B213" t="s">
        <v>684</v>
      </c>
      <c r="C213" s="11">
        <v>9469</v>
      </c>
      <c r="E213" t="s">
        <v>683</v>
      </c>
      <c r="F213" t="s">
        <v>684</v>
      </c>
      <c r="G213" s="11">
        <v>1747</v>
      </c>
      <c r="H213" s="11">
        <v>1972</v>
      </c>
      <c r="I213" s="13">
        <f t="shared" si="3"/>
        <v>3719</v>
      </c>
      <c r="K213" s="12" t="e">
        <f>VLOOKUP(B213,LGD!$C$2:$F$147,4,FALSE)</f>
        <v>#N/A</v>
      </c>
      <c r="M213" s="12" t="e">
        <f>VLOOKUP(F213,LGD!$C$2:$F$147,4,FALSE)</f>
        <v>#N/A</v>
      </c>
    </row>
    <row r="214" spans="1:13" x14ac:dyDescent="0.25">
      <c r="A214" t="s">
        <v>347</v>
      </c>
      <c r="B214" t="s">
        <v>348</v>
      </c>
      <c r="C214" s="11">
        <v>17654</v>
      </c>
      <c r="E214" t="s">
        <v>347</v>
      </c>
      <c r="F214" t="s">
        <v>348</v>
      </c>
      <c r="G214" s="11">
        <v>3512</v>
      </c>
      <c r="H214" s="11">
        <v>3420</v>
      </c>
      <c r="I214" s="13">
        <f t="shared" si="3"/>
        <v>6932</v>
      </c>
      <c r="K214" s="12" t="str">
        <f>VLOOKUP(B214,LGD!$C$2:$F$147,4,FALSE)</f>
        <v>Stowarzyszenie Lokalna Grupa Działania "Szlakiem Granitu"</v>
      </c>
      <c r="M214" s="12" t="str">
        <f>VLOOKUP(F214,LGD!$C$2:$F$147,4,FALSE)</f>
        <v>Stowarzyszenie Lokalna Grupa Działania "Szlakiem Granitu"</v>
      </c>
    </row>
    <row r="215" spans="1:13" x14ac:dyDescent="0.25">
      <c r="A215" t="s">
        <v>349</v>
      </c>
      <c r="B215" t="s">
        <v>350</v>
      </c>
      <c r="C215" s="11">
        <v>12288</v>
      </c>
      <c r="E215" t="s">
        <v>349</v>
      </c>
      <c r="F215" t="s">
        <v>350</v>
      </c>
      <c r="G215" s="11">
        <v>2266</v>
      </c>
      <c r="H215" s="11">
        <v>2730</v>
      </c>
      <c r="I215" s="13">
        <f t="shared" si="3"/>
        <v>4996</v>
      </c>
      <c r="K215" s="12" t="str">
        <f>VLOOKUP(B215,LGD!$C$2:$F$147,4,FALSE)</f>
        <v>Stowarzyszenie Lokalna Grupa Działania "Szlakiem Granitu"</v>
      </c>
      <c r="M215" s="12" t="str">
        <f>VLOOKUP(F215,LGD!$C$2:$F$147,4,FALSE)</f>
        <v>Stowarzyszenie Lokalna Grupa Działania "Szlakiem Granitu"</v>
      </c>
    </row>
    <row r="216" spans="1:13" x14ac:dyDescent="0.25">
      <c r="A216" t="s">
        <v>685</v>
      </c>
      <c r="B216" t="s">
        <v>686</v>
      </c>
      <c r="C216" s="11">
        <v>6603</v>
      </c>
      <c r="E216" t="s">
        <v>685</v>
      </c>
      <c r="F216" t="s">
        <v>686</v>
      </c>
      <c r="G216" s="11">
        <v>1160</v>
      </c>
      <c r="H216" s="11">
        <v>1621</v>
      </c>
      <c r="I216" s="13">
        <f t="shared" si="3"/>
        <v>2781</v>
      </c>
      <c r="K216" s="12" t="e">
        <f>VLOOKUP(B216,LGD!$C$2:$F$147,4,FALSE)</f>
        <v>#N/A</v>
      </c>
      <c r="M216" s="12" t="e">
        <f>VLOOKUP(F216,LGD!$C$2:$F$147,4,FALSE)</f>
        <v>#N/A</v>
      </c>
    </row>
    <row r="217" spans="1:13" x14ac:dyDescent="0.25">
      <c r="A217" t="s">
        <v>687</v>
      </c>
      <c r="B217" t="s">
        <v>688</v>
      </c>
      <c r="C217" s="11">
        <v>5685</v>
      </c>
      <c r="E217" t="s">
        <v>687</v>
      </c>
      <c r="F217" t="s">
        <v>688</v>
      </c>
      <c r="G217" s="11">
        <v>1106</v>
      </c>
      <c r="H217" s="11">
        <v>1109</v>
      </c>
      <c r="I217" s="13">
        <f t="shared" si="3"/>
        <v>2215</v>
      </c>
      <c r="K217" s="12" t="e">
        <f>VLOOKUP(B217,LGD!$C$2:$F$147,4,FALSE)</f>
        <v>#N/A</v>
      </c>
      <c r="M217" s="12" t="e">
        <f>VLOOKUP(F217,LGD!$C$2:$F$147,4,FALSE)</f>
        <v>#N/A</v>
      </c>
    </row>
    <row r="218" spans="1:13" x14ac:dyDescent="0.25">
      <c r="A218" t="s">
        <v>689</v>
      </c>
      <c r="B218" t="s">
        <v>690</v>
      </c>
      <c r="C218" s="11">
        <v>86869</v>
      </c>
      <c r="E218" t="s">
        <v>689</v>
      </c>
      <c r="F218" t="s">
        <v>690</v>
      </c>
      <c r="G218" s="11">
        <v>17023</v>
      </c>
      <c r="H218" s="11">
        <v>17894</v>
      </c>
      <c r="I218" s="13">
        <f t="shared" si="3"/>
        <v>34917</v>
      </c>
      <c r="K218" s="12" t="e">
        <f>VLOOKUP(B218,LGD!$C$2:$F$147,4,FALSE)</f>
        <v>#N/A</v>
      </c>
      <c r="M218" s="12" t="e">
        <f>VLOOKUP(F218,LGD!$C$2:$F$147,4,FALSE)</f>
        <v>#N/A</v>
      </c>
    </row>
    <row r="219" spans="1:13" x14ac:dyDescent="0.25">
      <c r="A219" t="s">
        <v>351</v>
      </c>
      <c r="B219" t="s">
        <v>352</v>
      </c>
      <c r="C219" s="11">
        <v>20782</v>
      </c>
      <c r="E219" t="s">
        <v>351</v>
      </c>
      <c r="F219" t="s">
        <v>352</v>
      </c>
      <c r="G219" s="11">
        <v>3866</v>
      </c>
      <c r="H219" s="11">
        <v>4718</v>
      </c>
      <c r="I219" s="13">
        <f t="shared" si="3"/>
        <v>8584</v>
      </c>
      <c r="K219" s="12" t="str">
        <f>VLOOKUP(B219,LGD!$C$2:$F$147,4,FALSE)</f>
        <v>Stowarzyszenie Lokalna Grupa Działania Kraina Wzgórz Trzebnickich</v>
      </c>
      <c r="M219" s="12" t="str">
        <f>VLOOKUP(F219,LGD!$C$2:$F$147,4,FALSE)</f>
        <v>Stowarzyszenie Lokalna Grupa Działania Kraina Wzgórz Trzebnickich</v>
      </c>
    </row>
    <row r="220" spans="1:13" x14ac:dyDescent="0.25">
      <c r="A220" t="s">
        <v>691</v>
      </c>
      <c r="B220" t="s">
        <v>692</v>
      </c>
      <c r="C220" s="11">
        <v>9071</v>
      </c>
      <c r="E220" t="s">
        <v>691</v>
      </c>
      <c r="F220" t="s">
        <v>692</v>
      </c>
      <c r="G220" s="11">
        <v>1560</v>
      </c>
      <c r="H220" s="11">
        <v>2389</v>
      </c>
      <c r="I220" s="13">
        <f t="shared" si="3"/>
        <v>3949</v>
      </c>
      <c r="K220" s="12" t="e">
        <f>VLOOKUP(B220,LGD!$C$2:$F$147,4,FALSE)</f>
        <v>#N/A</v>
      </c>
      <c r="M220" s="12" t="e">
        <f>VLOOKUP(F220,LGD!$C$2:$F$147,4,FALSE)</f>
        <v>#N/A</v>
      </c>
    </row>
    <row r="221" spans="1:13" x14ac:dyDescent="0.25">
      <c r="A221" t="s">
        <v>693</v>
      </c>
      <c r="B221" t="s">
        <v>694</v>
      </c>
      <c r="C221" s="11">
        <v>11711</v>
      </c>
      <c r="E221" t="s">
        <v>693</v>
      </c>
      <c r="F221" t="s">
        <v>694</v>
      </c>
      <c r="G221" s="11">
        <v>2306</v>
      </c>
      <c r="H221" s="11">
        <v>2329</v>
      </c>
      <c r="I221" s="13">
        <f t="shared" si="3"/>
        <v>4635</v>
      </c>
      <c r="K221" s="12" t="e">
        <f>VLOOKUP(B221,LGD!$C$2:$F$147,4,FALSE)</f>
        <v>#N/A</v>
      </c>
      <c r="M221" s="12" t="e">
        <f>VLOOKUP(F221,LGD!$C$2:$F$147,4,FALSE)</f>
        <v>#N/A</v>
      </c>
    </row>
    <row r="222" spans="1:13" x14ac:dyDescent="0.25">
      <c r="A222" t="s">
        <v>353</v>
      </c>
      <c r="B222" t="s">
        <v>354</v>
      </c>
      <c r="C222" s="11">
        <v>9380</v>
      </c>
      <c r="E222" t="s">
        <v>353</v>
      </c>
      <c r="F222" t="s">
        <v>354</v>
      </c>
      <c r="G222" s="11">
        <v>1853</v>
      </c>
      <c r="H222" s="11">
        <v>1772</v>
      </c>
      <c r="I222" s="13">
        <f t="shared" si="3"/>
        <v>3625</v>
      </c>
      <c r="K222" s="12" t="str">
        <f>VLOOKUP(B222,LGD!$C$2:$F$147,4,FALSE)</f>
        <v>Stowarzyszenie Lokalna Grupa Działania Kraina Wzgórz Trzebnickich</v>
      </c>
      <c r="M222" s="12" t="str">
        <f>VLOOKUP(F222,LGD!$C$2:$F$147,4,FALSE)</f>
        <v>Stowarzyszenie Lokalna Grupa Działania Kraina Wzgórz Trzebnickich</v>
      </c>
    </row>
    <row r="223" spans="1:13" x14ac:dyDescent="0.25">
      <c r="A223" t="s">
        <v>695</v>
      </c>
      <c r="B223" t="s">
        <v>696</v>
      </c>
      <c r="C223" s="11">
        <v>2227</v>
      </c>
      <c r="E223" t="s">
        <v>695</v>
      </c>
      <c r="F223" t="s">
        <v>696</v>
      </c>
      <c r="G223" s="11">
        <v>392</v>
      </c>
      <c r="H223" s="11">
        <v>432</v>
      </c>
      <c r="I223" s="13">
        <f t="shared" si="3"/>
        <v>824</v>
      </c>
      <c r="K223" s="12" t="e">
        <f>VLOOKUP(B223,LGD!$C$2:$F$147,4,FALSE)</f>
        <v>#N/A</v>
      </c>
      <c r="M223" s="12" t="e">
        <f>VLOOKUP(F223,LGD!$C$2:$F$147,4,FALSE)</f>
        <v>#N/A</v>
      </c>
    </row>
    <row r="224" spans="1:13" x14ac:dyDescent="0.25">
      <c r="A224" t="s">
        <v>697</v>
      </c>
      <c r="B224" t="s">
        <v>698</v>
      </c>
      <c r="C224" s="11">
        <v>7153</v>
      </c>
      <c r="E224" t="s">
        <v>697</v>
      </c>
      <c r="F224" t="s">
        <v>698</v>
      </c>
      <c r="G224" s="11">
        <v>1461</v>
      </c>
      <c r="H224" s="11">
        <v>1340</v>
      </c>
      <c r="I224" s="13">
        <f t="shared" si="3"/>
        <v>2801</v>
      </c>
      <c r="K224" s="12" t="e">
        <f>VLOOKUP(B224,LGD!$C$2:$F$147,4,FALSE)</f>
        <v>#N/A</v>
      </c>
      <c r="M224" s="12" t="e">
        <f>VLOOKUP(F224,LGD!$C$2:$F$147,4,FALSE)</f>
        <v>#N/A</v>
      </c>
    </row>
    <row r="225" spans="1:13" x14ac:dyDescent="0.25">
      <c r="A225" t="s">
        <v>355</v>
      </c>
      <c r="B225" t="s">
        <v>356</v>
      </c>
      <c r="C225" s="11">
        <v>24874</v>
      </c>
      <c r="E225" t="s">
        <v>355</v>
      </c>
      <c r="F225" t="s">
        <v>356</v>
      </c>
      <c r="G225" s="11">
        <v>5012</v>
      </c>
      <c r="H225" s="11">
        <v>5117</v>
      </c>
      <c r="I225" s="13">
        <f t="shared" si="3"/>
        <v>10129</v>
      </c>
      <c r="K225" s="12" t="str">
        <f>VLOOKUP(B225,LGD!$C$2:$F$147,4,FALSE)</f>
        <v>Stowarzyszenie Lokalna Grupa Działania "Kocie Góry"</v>
      </c>
      <c r="M225" s="12" t="str">
        <f>VLOOKUP(F225,LGD!$C$2:$F$147,4,FALSE)</f>
        <v>Stowarzyszenie Lokalna Grupa Działania "Kocie Góry"</v>
      </c>
    </row>
    <row r="226" spans="1:13" x14ac:dyDescent="0.25">
      <c r="A226" t="s">
        <v>699</v>
      </c>
      <c r="B226" t="s">
        <v>700</v>
      </c>
      <c r="C226" s="11">
        <v>13614</v>
      </c>
      <c r="E226" t="s">
        <v>699</v>
      </c>
      <c r="F226" t="s">
        <v>700</v>
      </c>
      <c r="G226" s="11">
        <v>2629</v>
      </c>
      <c r="H226" s="11">
        <v>3182</v>
      </c>
      <c r="I226" s="13">
        <f t="shared" si="3"/>
        <v>5811</v>
      </c>
      <c r="K226" s="12" t="e">
        <f>VLOOKUP(B226,LGD!$C$2:$F$147,4,FALSE)</f>
        <v>#N/A</v>
      </c>
      <c r="M226" s="12" t="e">
        <f>VLOOKUP(F226,LGD!$C$2:$F$147,4,FALSE)</f>
        <v>#N/A</v>
      </c>
    </row>
    <row r="227" spans="1:13" x14ac:dyDescent="0.25">
      <c r="A227" t="s">
        <v>701</v>
      </c>
      <c r="B227" t="s">
        <v>702</v>
      </c>
      <c r="C227" s="11">
        <v>11260</v>
      </c>
      <c r="E227" t="s">
        <v>701</v>
      </c>
      <c r="F227" t="s">
        <v>702</v>
      </c>
      <c r="G227" s="11">
        <v>2383</v>
      </c>
      <c r="H227" s="11">
        <v>1935</v>
      </c>
      <c r="I227" s="13">
        <f t="shared" si="3"/>
        <v>4318</v>
      </c>
      <c r="K227" s="12" t="e">
        <f>VLOOKUP(B227,LGD!$C$2:$F$147,4,FALSE)</f>
        <v>#N/A</v>
      </c>
      <c r="M227" s="12" t="e">
        <f>VLOOKUP(F227,LGD!$C$2:$F$147,4,FALSE)</f>
        <v>#N/A</v>
      </c>
    </row>
    <row r="228" spans="1:13" x14ac:dyDescent="0.25">
      <c r="A228" t="s">
        <v>357</v>
      </c>
      <c r="B228" t="s">
        <v>358</v>
      </c>
      <c r="C228" s="11">
        <v>11593</v>
      </c>
      <c r="E228" t="s">
        <v>357</v>
      </c>
      <c r="F228" t="s">
        <v>358</v>
      </c>
      <c r="G228" s="11">
        <v>2490</v>
      </c>
      <c r="H228" s="11">
        <v>2065</v>
      </c>
      <c r="I228" s="13">
        <f t="shared" si="3"/>
        <v>4555</v>
      </c>
      <c r="K228" s="12" t="str">
        <f>VLOOKUP(B228,LGD!$C$2:$F$147,4,FALSE)</f>
        <v>Stowarzyszenie Lokalna Grupa Działania Kraina Wzgórz Trzebnickich</v>
      </c>
      <c r="M228" s="12" t="str">
        <f>VLOOKUP(F228,LGD!$C$2:$F$147,4,FALSE)</f>
        <v>Stowarzyszenie Lokalna Grupa Działania Kraina Wzgórz Trzebnickich</v>
      </c>
    </row>
    <row r="229" spans="1:13" x14ac:dyDescent="0.25">
      <c r="A229" t="s">
        <v>359</v>
      </c>
      <c r="B229" t="s">
        <v>360</v>
      </c>
      <c r="C229" s="11">
        <v>5851</v>
      </c>
      <c r="E229" t="s">
        <v>359</v>
      </c>
      <c r="F229" t="s">
        <v>360</v>
      </c>
      <c r="G229" s="11">
        <v>1151</v>
      </c>
      <c r="H229" s="11">
        <v>1132</v>
      </c>
      <c r="I229" s="13">
        <f t="shared" si="3"/>
        <v>2283</v>
      </c>
      <c r="K229" s="12" t="str">
        <f>VLOOKUP(B229,LGD!$C$2:$F$147,4,FALSE)</f>
        <v>Stowarzyszenie Lokalna Grupa Działania "Kocie Góry"</v>
      </c>
      <c r="M229" s="12" t="str">
        <f>VLOOKUP(F229,LGD!$C$2:$F$147,4,FALSE)</f>
        <v>Stowarzyszenie Lokalna Grupa Działania "Kocie Góry"</v>
      </c>
    </row>
    <row r="230" spans="1:13" x14ac:dyDescent="0.25">
      <c r="A230" t="s">
        <v>361</v>
      </c>
      <c r="B230" t="s">
        <v>362</v>
      </c>
      <c r="C230" s="11">
        <v>14389</v>
      </c>
      <c r="E230" t="s">
        <v>361</v>
      </c>
      <c r="F230" t="s">
        <v>362</v>
      </c>
      <c r="G230" s="11">
        <v>2651</v>
      </c>
      <c r="H230" s="11">
        <v>3090</v>
      </c>
      <c r="I230" s="13">
        <f t="shared" si="3"/>
        <v>5741</v>
      </c>
      <c r="K230" s="12" t="str">
        <f>VLOOKUP(B230,LGD!$C$2:$F$147,4,FALSE)</f>
        <v>Stowarzyszenie Lokalna Grupa Działania (LGD) "Partnerstwo dla Doliny Baryczy"</v>
      </c>
      <c r="M230" s="12" t="str">
        <f>VLOOKUP(F230,LGD!$C$2:$F$147,4,FALSE)</f>
        <v>Stowarzyszenie Lokalna Grupa Działania (LGD) "Partnerstwo dla Doliny Baryczy"</v>
      </c>
    </row>
    <row r="231" spans="1:13" x14ac:dyDescent="0.25">
      <c r="A231" t="s">
        <v>703</v>
      </c>
      <c r="B231" t="s">
        <v>704</v>
      </c>
      <c r="C231" s="11">
        <v>6354</v>
      </c>
      <c r="E231" t="s">
        <v>703</v>
      </c>
      <c r="F231" t="s">
        <v>704</v>
      </c>
      <c r="G231" s="11">
        <v>1127</v>
      </c>
      <c r="H231" s="11">
        <v>1453</v>
      </c>
      <c r="I231" s="13">
        <f t="shared" si="3"/>
        <v>2580</v>
      </c>
      <c r="K231" s="12" t="e">
        <f>VLOOKUP(B231,LGD!$C$2:$F$147,4,FALSE)</f>
        <v>#N/A</v>
      </c>
      <c r="M231" s="12" t="e">
        <f>VLOOKUP(F231,LGD!$C$2:$F$147,4,FALSE)</f>
        <v>#N/A</v>
      </c>
    </row>
    <row r="232" spans="1:13" x14ac:dyDescent="0.25">
      <c r="A232" t="s">
        <v>705</v>
      </c>
      <c r="B232" t="s">
        <v>706</v>
      </c>
      <c r="C232" s="11">
        <v>8035</v>
      </c>
      <c r="E232" t="s">
        <v>705</v>
      </c>
      <c r="F232" t="s">
        <v>706</v>
      </c>
      <c r="G232" s="11">
        <v>1524</v>
      </c>
      <c r="H232" s="11">
        <v>1637</v>
      </c>
      <c r="I232" s="13">
        <f t="shared" si="3"/>
        <v>3161</v>
      </c>
      <c r="K232" s="12" t="e">
        <f>VLOOKUP(B232,LGD!$C$2:$F$147,4,FALSE)</f>
        <v>#N/A</v>
      </c>
      <c r="M232" s="12" t="e">
        <f>VLOOKUP(F232,LGD!$C$2:$F$147,4,FALSE)</f>
        <v>#N/A</v>
      </c>
    </row>
    <row r="233" spans="1:13" x14ac:dyDescent="0.25">
      <c r="A233" t="s">
        <v>707</v>
      </c>
      <c r="B233" t="s">
        <v>708</v>
      </c>
      <c r="C233" s="11">
        <v>54085</v>
      </c>
      <c r="E233" t="s">
        <v>707</v>
      </c>
      <c r="F233" t="s">
        <v>708</v>
      </c>
      <c r="G233" s="11">
        <v>8677</v>
      </c>
      <c r="H233" s="11">
        <v>13371</v>
      </c>
      <c r="I233" s="13">
        <f t="shared" si="3"/>
        <v>22048</v>
      </c>
      <c r="K233" s="12" t="e">
        <f>VLOOKUP(B233,LGD!$C$2:$F$147,4,FALSE)</f>
        <v>#N/A</v>
      </c>
      <c r="M233" s="12" t="e">
        <f>VLOOKUP(F233,LGD!$C$2:$F$147,4,FALSE)</f>
        <v>#N/A</v>
      </c>
    </row>
    <row r="234" spans="1:13" x14ac:dyDescent="0.25">
      <c r="A234" t="s">
        <v>363</v>
      </c>
      <c r="B234" t="s">
        <v>364</v>
      </c>
      <c r="C234" s="11">
        <v>14673</v>
      </c>
      <c r="E234" t="s">
        <v>363</v>
      </c>
      <c r="F234" t="s">
        <v>364</v>
      </c>
      <c r="G234" s="11">
        <v>2201</v>
      </c>
      <c r="H234" s="11">
        <v>3660</v>
      </c>
      <c r="I234" s="13">
        <f t="shared" si="3"/>
        <v>5861</v>
      </c>
      <c r="K234" s="12" t="str">
        <f>VLOOKUP(B234,LGD!$C$2:$F$147,4,FALSE)</f>
        <v>Stowarzyszenie Lokalna Grupa Działania Kwiat Lnu</v>
      </c>
      <c r="M234" s="12" t="str">
        <f>VLOOKUP(F234,LGD!$C$2:$F$147,4,FALSE)</f>
        <v>Stowarzyszenie Lokalna Grupa Działania Kwiat Lnu</v>
      </c>
    </row>
    <row r="235" spans="1:13" x14ac:dyDescent="0.25">
      <c r="A235" t="s">
        <v>365</v>
      </c>
      <c r="B235" t="s">
        <v>366</v>
      </c>
      <c r="C235" s="11">
        <v>4808</v>
      </c>
      <c r="E235" t="s">
        <v>365</v>
      </c>
      <c r="F235" t="s">
        <v>366</v>
      </c>
      <c r="G235" s="11">
        <v>804</v>
      </c>
      <c r="H235" s="11">
        <v>1241</v>
      </c>
      <c r="I235" s="13">
        <f t="shared" si="3"/>
        <v>2045</v>
      </c>
      <c r="K235" s="12" t="str">
        <f>VLOOKUP(B235,LGD!$C$2:$F$147,4,FALSE)</f>
        <v>Lokalna Grupa Działania "Partnerstwo Sowiogórskie"</v>
      </c>
      <c r="M235" s="12" t="str">
        <f>VLOOKUP(F235,LGD!$C$2:$F$147,4,FALSE)</f>
        <v>Lokalna Grupa Działania "Partnerstwo Sowiogórskie"</v>
      </c>
    </row>
    <row r="236" spans="1:13" x14ac:dyDescent="0.25">
      <c r="A236" t="s">
        <v>367</v>
      </c>
      <c r="B236" t="s">
        <v>368</v>
      </c>
      <c r="C236" s="11">
        <v>5400</v>
      </c>
      <c r="E236" t="s">
        <v>367</v>
      </c>
      <c r="F236" t="s">
        <v>368</v>
      </c>
      <c r="G236" s="11">
        <v>776</v>
      </c>
      <c r="H236" s="11">
        <v>1599</v>
      </c>
      <c r="I236" s="13">
        <f t="shared" si="3"/>
        <v>2375</v>
      </c>
      <c r="K236" s="12" t="str">
        <f>VLOOKUP(B236,LGD!$C$2:$F$147,4,FALSE)</f>
        <v>Stowarzyszenie Lokalna Grupa Działania Kwiat Lnu</v>
      </c>
      <c r="M236" s="12" t="str">
        <f>VLOOKUP(F236,LGD!$C$2:$F$147,4,FALSE)</f>
        <v>Stowarzyszenie Lokalna Grupa Działania Kwiat Lnu</v>
      </c>
    </row>
    <row r="237" spans="1:13" x14ac:dyDescent="0.25">
      <c r="A237" t="s">
        <v>369</v>
      </c>
      <c r="B237" t="s">
        <v>370</v>
      </c>
      <c r="C237" s="11">
        <v>4820</v>
      </c>
      <c r="E237" t="s">
        <v>369</v>
      </c>
      <c r="F237" t="s">
        <v>370</v>
      </c>
      <c r="G237" s="11">
        <v>942</v>
      </c>
      <c r="H237" s="11">
        <v>982</v>
      </c>
      <c r="I237" s="13">
        <f t="shared" si="3"/>
        <v>1924</v>
      </c>
      <c r="K237" s="12" t="str">
        <f>VLOOKUP(B237,LGD!$C$2:$F$147,4,FALSE)</f>
        <v>Stowarzyszenie Lokalna Grupa Działania Kwiat Lnu</v>
      </c>
      <c r="M237" s="12" t="str">
        <f>VLOOKUP(F237,LGD!$C$2:$F$147,4,FALSE)</f>
        <v>Stowarzyszenie Lokalna Grupa Działania Kwiat Lnu</v>
      </c>
    </row>
    <row r="238" spans="1:13" x14ac:dyDescent="0.25">
      <c r="A238" t="s">
        <v>371</v>
      </c>
      <c r="B238" t="s">
        <v>372</v>
      </c>
      <c r="C238" s="11">
        <v>8315</v>
      </c>
      <c r="E238" t="s">
        <v>371</v>
      </c>
      <c r="F238" t="s">
        <v>372</v>
      </c>
      <c r="G238" s="11">
        <v>1257</v>
      </c>
      <c r="H238" s="11">
        <v>2061</v>
      </c>
      <c r="I238" s="13">
        <f t="shared" si="3"/>
        <v>3318</v>
      </c>
      <c r="K238" s="12" t="str">
        <f>VLOOKUP(B238,LGD!$C$2:$F$147,4,FALSE)</f>
        <v>Lokalna Grupa Działania "Partnerstwo Sowiogórskie"</v>
      </c>
      <c r="M238" s="12" t="str">
        <f>VLOOKUP(F238,LGD!$C$2:$F$147,4,FALSE)</f>
        <v>Lokalna Grupa Działania "Partnerstwo Sowiogórskie"</v>
      </c>
    </row>
    <row r="239" spans="1:13" x14ac:dyDescent="0.25">
      <c r="A239" t="s">
        <v>709</v>
      </c>
      <c r="B239" t="s">
        <v>710</v>
      </c>
      <c r="C239" s="11">
        <v>6116</v>
      </c>
      <c r="E239" t="s">
        <v>709</v>
      </c>
      <c r="F239" t="s">
        <v>710</v>
      </c>
      <c r="G239" s="11">
        <v>829</v>
      </c>
      <c r="H239" s="11">
        <v>1603</v>
      </c>
      <c r="I239" s="13">
        <f t="shared" si="3"/>
        <v>2432</v>
      </c>
      <c r="K239" s="12" t="e">
        <f>VLOOKUP(B239,LGD!$C$2:$F$147,4,FALSE)</f>
        <v>#N/A</v>
      </c>
      <c r="M239" s="12" t="e">
        <f>VLOOKUP(F239,LGD!$C$2:$F$147,4,FALSE)</f>
        <v>#N/A</v>
      </c>
    </row>
    <row r="240" spans="1:13" x14ac:dyDescent="0.25">
      <c r="A240" t="s">
        <v>711</v>
      </c>
      <c r="B240" t="s">
        <v>712</v>
      </c>
      <c r="C240" s="11">
        <v>2199</v>
      </c>
      <c r="E240" t="s">
        <v>711</v>
      </c>
      <c r="F240" t="s">
        <v>712</v>
      </c>
      <c r="G240" s="11">
        <v>428</v>
      </c>
      <c r="H240" s="11">
        <v>458</v>
      </c>
      <c r="I240" s="13">
        <f t="shared" si="3"/>
        <v>886</v>
      </c>
      <c r="K240" s="12" t="e">
        <f>VLOOKUP(B240,LGD!$C$2:$F$147,4,FALSE)</f>
        <v>#N/A</v>
      </c>
      <c r="M240" s="12" t="e">
        <f>VLOOKUP(F240,LGD!$C$2:$F$147,4,FALSE)</f>
        <v>#N/A</v>
      </c>
    </row>
    <row r="241" spans="1:13" x14ac:dyDescent="0.25">
      <c r="A241" t="s">
        <v>373</v>
      </c>
      <c r="B241" t="s">
        <v>374</v>
      </c>
      <c r="C241" s="11">
        <v>6394</v>
      </c>
      <c r="E241" t="s">
        <v>373</v>
      </c>
      <c r="F241" t="s">
        <v>374</v>
      </c>
      <c r="G241" s="11">
        <v>1002</v>
      </c>
      <c r="H241" s="11">
        <v>1576</v>
      </c>
      <c r="I241" s="13">
        <f t="shared" si="3"/>
        <v>2578</v>
      </c>
      <c r="K241" s="12" t="str">
        <f>VLOOKUP(B241,LGD!$C$2:$F$147,4,FALSE)</f>
        <v>Stowarzyszenie Lokalna Grupa Działania Kwiat Lnu</v>
      </c>
      <c r="M241" s="12" t="str">
        <f>VLOOKUP(F241,LGD!$C$2:$F$147,4,FALSE)</f>
        <v>Stowarzyszenie Lokalna Grupa Działania Kwiat Lnu</v>
      </c>
    </row>
    <row r="242" spans="1:13" x14ac:dyDescent="0.25">
      <c r="A242" t="s">
        <v>713</v>
      </c>
      <c r="B242" t="s">
        <v>714</v>
      </c>
      <c r="C242" s="11">
        <v>3888</v>
      </c>
      <c r="E242" t="s">
        <v>713</v>
      </c>
      <c r="F242" t="s">
        <v>714</v>
      </c>
      <c r="G242" s="11">
        <v>570</v>
      </c>
      <c r="H242" s="11">
        <v>951</v>
      </c>
      <c r="I242" s="13">
        <f t="shared" si="3"/>
        <v>1521</v>
      </c>
      <c r="K242" s="12" t="e">
        <f>VLOOKUP(B242,LGD!$C$2:$F$147,4,FALSE)</f>
        <v>#N/A</v>
      </c>
      <c r="M242" s="12" t="e">
        <f>VLOOKUP(F242,LGD!$C$2:$F$147,4,FALSE)</f>
        <v>#N/A</v>
      </c>
    </row>
    <row r="243" spans="1:13" x14ac:dyDescent="0.25">
      <c r="A243" t="s">
        <v>715</v>
      </c>
      <c r="B243" t="s">
        <v>716</v>
      </c>
      <c r="C243" s="11">
        <v>2506</v>
      </c>
      <c r="E243" t="s">
        <v>715</v>
      </c>
      <c r="F243" t="s">
        <v>716</v>
      </c>
      <c r="G243" s="11">
        <v>432</v>
      </c>
      <c r="H243" s="11">
        <v>625</v>
      </c>
      <c r="I243" s="13">
        <f t="shared" si="3"/>
        <v>1057</v>
      </c>
      <c r="K243" s="12" t="e">
        <f>VLOOKUP(B243,LGD!$C$2:$F$147,4,FALSE)</f>
        <v>#N/A</v>
      </c>
      <c r="M243" s="12" t="e">
        <f>VLOOKUP(F243,LGD!$C$2:$F$147,4,FALSE)</f>
        <v>#N/A</v>
      </c>
    </row>
    <row r="244" spans="1:13" x14ac:dyDescent="0.25">
      <c r="A244" t="s">
        <v>375</v>
      </c>
      <c r="B244" t="s">
        <v>376</v>
      </c>
      <c r="C244" s="11">
        <v>4261</v>
      </c>
      <c r="E244" t="s">
        <v>375</v>
      </c>
      <c r="F244" t="s">
        <v>376</v>
      </c>
      <c r="G244" s="11">
        <v>775</v>
      </c>
      <c r="H244" s="11">
        <v>939</v>
      </c>
      <c r="I244" s="13">
        <f t="shared" si="3"/>
        <v>1714</v>
      </c>
      <c r="K244" s="12" t="str">
        <f>VLOOKUP(B244,LGD!$C$2:$F$147,4,FALSE)</f>
        <v>Stowarzyszenie Lokalna Grupa Działania Kwiat Lnu</v>
      </c>
      <c r="M244" s="12" t="str">
        <f>VLOOKUP(F244,LGD!$C$2:$F$147,4,FALSE)</f>
        <v>Stowarzyszenie Lokalna Grupa Działania Kwiat Lnu</v>
      </c>
    </row>
    <row r="245" spans="1:13" x14ac:dyDescent="0.25">
      <c r="A245" t="s">
        <v>377</v>
      </c>
      <c r="B245" t="s">
        <v>378</v>
      </c>
      <c r="C245" s="11">
        <v>5414</v>
      </c>
      <c r="E245" t="s">
        <v>377</v>
      </c>
      <c r="F245" t="s">
        <v>378</v>
      </c>
      <c r="G245" s="11">
        <v>920</v>
      </c>
      <c r="H245" s="11">
        <v>1313</v>
      </c>
      <c r="I245" s="13">
        <f t="shared" si="3"/>
        <v>2233</v>
      </c>
      <c r="K245" s="12" t="str">
        <f>VLOOKUP(B245,LGD!$C$2:$F$147,4,FALSE)</f>
        <v>Lokalna Grupa Działania "Partnerstwo Sowiogórskie"</v>
      </c>
      <c r="M245" s="12" t="str">
        <f>VLOOKUP(F245,LGD!$C$2:$F$147,4,FALSE)</f>
        <v>Lokalna Grupa Działania "Partnerstwo Sowiogórskie"</v>
      </c>
    </row>
    <row r="246" spans="1:13" x14ac:dyDescent="0.25">
      <c r="A246" t="s">
        <v>717</v>
      </c>
      <c r="B246" t="s">
        <v>718</v>
      </c>
      <c r="C246" s="11">
        <v>46352</v>
      </c>
      <c r="E246" t="s">
        <v>717</v>
      </c>
      <c r="F246" t="s">
        <v>718</v>
      </c>
      <c r="G246" s="11">
        <v>8200</v>
      </c>
      <c r="H246" s="11">
        <v>10556</v>
      </c>
      <c r="I246" s="13">
        <f t="shared" si="3"/>
        <v>18756</v>
      </c>
      <c r="K246" s="12" t="e">
        <f>VLOOKUP(B246,LGD!$C$2:$F$147,4,FALSE)</f>
        <v>#N/A</v>
      </c>
      <c r="M246" s="12" t="e">
        <f>VLOOKUP(F246,LGD!$C$2:$F$147,4,FALSE)</f>
        <v>#N/A</v>
      </c>
    </row>
    <row r="247" spans="1:13" x14ac:dyDescent="0.25">
      <c r="A247" t="s">
        <v>379</v>
      </c>
      <c r="B247" t="s">
        <v>380</v>
      </c>
      <c r="C247" s="11">
        <v>16365</v>
      </c>
      <c r="E247" t="s">
        <v>379</v>
      </c>
      <c r="F247" t="s">
        <v>380</v>
      </c>
      <c r="G247" s="11">
        <v>2903</v>
      </c>
      <c r="H247" s="11">
        <v>3823</v>
      </c>
      <c r="I247" s="13">
        <f t="shared" si="3"/>
        <v>6726</v>
      </c>
      <c r="K247" s="12" t="str">
        <f>VLOOKUP(B247,LGD!$C$2:$F$147,4,FALSE)</f>
        <v>Stowarzyszenie Lokalna Grupa Działania "Kraina Łęgów Odrzańskich"</v>
      </c>
      <c r="M247" s="12" t="str">
        <f>VLOOKUP(F247,LGD!$C$2:$F$147,4,FALSE)</f>
        <v>Stowarzyszenie Lokalna Grupa Działania "Kraina Łęgów Odrzańskich"</v>
      </c>
    </row>
    <row r="248" spans="1:13" x14ac:dyDescent="0.25">
      <c r="A248" t="s">
        <v>719</v>
      </c>
      <c r="B248" t="s">
        <v>720</v>
      </c>
      <c r="C248" s="11">
        <v>12782</v>
      </c>
      <c r="E248" t="s">
        <v>719</v>
      </c>
      <c r="F248" t="s">
        <v>720</v>
      </c>
      <c r="G248" s="11">
        <v>2183</v>
      </c>
      <c r="H248" s="11">
        <v>3181</v>
      </c>
      <c r="I248" s="13">
        <f t="shared" si="3"/>
        <v>5364</v>
      </c>
      <c r="K248" s="12" t="e">
        <f>VLOOKUP(B248,LGD!$C$2:$F$147,4,FALSE)</f>
        <v>#N/A</v>
      </c>
      <c r="M248" s="12" t="e">
        <f>VLOOKUP(F248,LGD!$C$2:$F$147,4,FALSE)</f>
        <v>#N/A</v>
      </c>
    </row>
    <row r="249" spans="1:13" x14ac:dyDescent="0.25">
      <c r="A249" t="s">
        <v>721</v>
      </c>
      <c r="B249" t="s">
        <v>722</v>
      </c>
      <c r="C249" s="11">
        <v>3583</v>
      </c>
      <c r="E249" t="s">
        <v>721</v>
      </c>
      <c r="F249" t="s">
        <v>722</v>
      </c>
      <c r="G249" s="11">
        <v>720</v>
      </c>
      <c r="H249" s="11">
        <v>642</v>
      </c>
      <c r="I249" s="13">
        <f t="shared" si="3"/>
        <v>1362</v>
      </c>
      <c r="K249" s="12" t="e">
        <f>VLOOKUP(B249,LGD!$C$2:$F$147,4,FALSE)</f>
        <v>#N/A</v>
      </c>
      <c r="M249" s="12" t="e">
        <f>VLOOKUP(F249,LGD!$C$2:$F$147,4,FALSE)</f>
        <v>#N/A</v>
      </c>
    </row>
    <row r="250" spans="1:13" x14ac:dyDescent="0.25">
      <c r="A250" t="s">
        <v>381</v>
      </c>
      <c r="B250" t="s">
        <v>382</v>
      </c>
      <c r="C250" s="11">
        <v>8044</v>
      </c>
      <c r="E250" t="s">
        <v>381</v>
      </c>
      <c r="F250" t="s">
        <v>382</v>
      </c>
      <c r="G250" s="11">
        <v>1429</v>
      </c>
      <c r="H250" s="11">
        <v>1777</v>
      </c>
      <c r="I250" s="13">
        <f t="shared" si="3"/>
        <v>3206</v>
      </c>
      <c r="K250" s="12" t="str">
        <f>VLOOKUP(B250,LGD!$C$2:$F$147,4,FALSE)</f>
        <v>Stowarzyszenie Lokalna Grupa Działania "Kraina Łęgów Odrzańskich"</v>
      </c>
      <c r="M250" s="12" t="str">
        <f>VLOOKUP(F250,LGD!$C$2:$F$147,4,FALSE)</f>
        <v>Stowarzyszenie Lokalna Grupa Działania "Kraina Łęgów Odrzańskich"</v>
      </c>
    </row>
    <row r="251" spans="1:13" x14ac:dyDescent="0.25">
      <c r="A251" t="s">
        <v>383</v>
      </c>
      <c r="B251" t="s">
        <v>384</v>
      </c>
      <c r="C251" s="11">
        <v>21943</v>
      </c>
      <c r="E251" t="s">
        <v>383</v>
      </c>
      <c r="F251" t="s">
        <v>384</v>
      </c>
      <c r="G251" s="11">
        <v>3868</v>
      </c>
      <c r="H251" s="11">
        <v>4956</v>
      </c>
      <c r="I251" s="13">
        <f t="shared" si="3"/>
        <v>8824</v>
      </c>
      <c r="K251" s="12" t="str">
        <f>VLOOKUP(B251,LGD!$C$2:$F$147,4,FALSE)</f>
        <v>Stowarzyszenie Lokalna Grupa Działania "Kraina Łęgów Odrzańskich"</v>
      </c>
      <c r="M251" s="12" t="str">
        <f>VLOOKUP(F251,LGD!$C$2:$F$147,4,FALSE)</f>
        <v>Stowarzyszenie Lokalna Grupa Działania "Kraina Łęgów Odrzańskich"</v>
      </c>
    </row>
    <row r="252" spans="1:13" x14ac:dyDescent="0.25">
      <c r="A252" t="s">
        <v>723</v>
      </c>
      <c r="B252" t="s">
        <v>724</v>
      </c>
      <c r="C252" s="11">
        <v>12288</v>
      </c>
      <c r="E252" t="s">
        <v>723</v>
      </c>
      <c r="F252" t="s">
        <v>724</v>
      </c>
      <c r="G252" s="11">
        <v>2123</v>
      </c>
      <c r="H252" s="11">
        <v>2914</v>
      </c>
      <c r="I252" s="13">
        <f t="shared" si="3"/>
        <v>5037</v>
      </c>
      <c r="K252" s="12" t="e">
        <f>VLOOKUP(B252,LGD!$C$2:$F$147,4,FALSE)</f>
        <v>#N/A</v>
      </c>
      <c r="M252" s="12" t="e">
        <f>VLOOKUP(F252,LGD!$C$2:$F$147,4,FALSE)</f>
        <v>#N/A</v>
      </c>
    </row>
    <row r="253" spans="1:13" x14ac:dyDescent="0.25">
      <c r="A253" t="s">
        <v>725</v>
      </c>
      <c r="B253" t="s">
        <v>726</v>
      </c>
      <c r="C253" s="11">
        <v>9655</v>
      </c>
      <c r="E253" t="s">
        <v>725</v>
      </c>
      <c r="F253" t="s">
        <v>726</v>
      </c>
      <c r="G253" s="11">
        <v>1745</v>
      </c>
      <c r="H253" s="11">
        <v>2042</v>
      </c>
      <c r="I253" s="13">
        <f t="shared" si="3"/>
        <v>3787</v>
      </c>
      <c r="K253" s="12" t="e">
        <f>VLOOKUP(B253,LGD!$C$2:$F$147,4,FALSE)</f>
        <v>#N/A</v>
      </c>
      <c r="M253" s="12" t="e">
        <f>VLOOKUP(F253,LGD!$C$2:$F$147,4,FALSE)</f>
        <v>#N/A</v>
      </c>
    </row>
    <row r="254" spans="1:13" x14ac:dyDescent="0.25">
      <c r="A254" t="s">
        <v>727</v>
      </c>
      <c r="B254" t="s">
        <v>728</v>
      </c>
      <c r="C254" s="11">
        <v>174276</v>
      </c>
      <c r="E254" t="s">
        <v>727</v>
      </c>
      <c r="F254" t="s">
        <v>728</v>
      </c>
      <c r="G254" s="11">
        <v>42097</v>
      </c>
      <c r="H254" s="11">
        <v>26072</v>
      </c>
      <c r="I254" s="13">
        <f t="shared" si="3"/>
        <v>68169</v>
      </c>
      <c r="K254" s="12" t="e">
        <f>VLOOKUP(B254,LGD!$C$2:$F$147,4,FALSE)</f>
        <v>#N/A</v>
      </c>
      <c r="M254" s="12" t="e">
        <f>VLOOKUP(F254,LGD!$C$2:$F$147,4,FALSE)</f>
        <v>#N/A</v>
      </c>
    </row>
    <row r="255" spans="1:13" x14ac:dyDescent="0.25">
      <c r="A255" t="s">
        <v>385</v>
      </c>
      <c r="B255" t="s">
        <v>386</v>
      </c>
      <c r="C255" s="11">
        <v>20836</v>
      </c>
      <c r="E255" t="s">
        <v>385</v>
      </c>
      <c r="F255" t="s">
        <v>386</v>
      </c>
      <c r="G255" s="11">
        <v>5295</v>
      </c>
      <c r="H255" s="11">
        <v>2850</v>
      </c>
      <c r="I255" s="13">
        <f t="shared" si="3"/>
        <v>8145</v>
      </c>
      <c r="K255" s="12" t="str">
        <f>VLOOKUP(B255,LGD!$C$2:$F$147,4,FALSE)</f>
        <v>Lokalna Grupa Działania Dobra Widawa</v>
      </c>
      <c r="M255" s="12" t="str">
        <f>VLOOKUP(F255,LGD!$C$2:$F$147,4,FALSE)</f>
        <v>Lokalna Grupa Działania Dobra Widawa</v>
      </c>
    </row>
    <row r="256" spans="1:13" x14ac:dyDescent="0.25">
      <c r="A256" t="s">
        <v>387</v>
      </c>
      <c r="B256" t="s">
        <v>388</v>
      </c>
      <c r="C256" s="11">
        <v>40719</v>
      </c>
      <c r="E256" t="s">
        <v>387</v>
      </c>
      <c r="F256" t="s">
        <v>388</v>
      </c>
      <c r="G256" s="11">
        <v>10392</v>
      </c>
      <c r="H256" s="11">
        <v>5420</v>
      </c>
      <c r="I256" s="13">
        <f t="shared" si="3"/>
        <v>15812</v>
      </c>
      <c r="K256" s="12" t="str">
        <f>VLOOKUP(B256,LGD!$C$2:$F$147,4,FALSE)</f>
        <v>Lokalna Grupa Działania Dobra Widawa</v>
      </c>
      <c r="M256" s="12" t="str">
        <f>VLOOKUP(F256,LGD!$C$2:$F$147,4,FALSE)</f>
        <v>Lokalna Grupa Działania Dobra Widawa</v>
      </c>
    </row>
    <row r="257" spans="1:13" x14ac:dyDescent="0.25">
      <c r="A257" t="s">
        <v>389</v>
      </c>
      <c r="B257" t="s">
        <v>390</v>
      </c>
      <c r="C257" s="11">
        <v>3270</v>
      </c>
      <c r="E257" t="s">
        <v>389</v>
      </c>
      <c r="F257" t="s">
        <v>390</v>
      </c>
      <c r="G257" s="11">
        <v>669</v>
      </c>
      <c r="H257" s="11">
        <v>590</v>
      </c>
      <c r="I257" s="13">
        <f t="shared" si="3"/>
        <v>1259</v>
      </c>
      <c r="K257" s="12" t="str">
        <f>VLOOKUP(B257,LGD!$C$2:$F$147,4,FALSE)</f>
        <v>Stowarzyszenie "Ślężanie - Lokalna Grupa Działania"</v>
      </c>
      <c r="M257" s="12" t="str">
        <f>VLOOKUP(F257,LGD!$C$2:$F$147,4,FALSE)</f>
        <v>Stowarzyszenie "Ślężanie - Lokalna Grupa Działania"</v>
      </c>
    </row>
    <row r="258" spans="1:13" x14ac:dyDescent="0.25">
      <c r="A258" t="s">
        <v>391</v>
      </c>
      <c r="B258" t="s">
        <v>392</v>
      </c>
      <c r="C258" s="11">
        <v>28554</v>
      </c>
      <c r="E258" t="s">
        <v>391</v>
      </c>
      <c r="F258" t="s">
        <v>392</v>
      </c>
      <c r="G258" s="11">
        <v>6662</v>
      </c>
      <c r="H258" s="11">
        <v>4400</v>
      </c>
      <c r="I258" s="13">
        <f t="shared" si="3"/>
        <v>11062</v>
      </c>
      <c r="K258" s="12" t="str">
        <f>VLOOKUP(B258,LGD!$C$2:$F$147,4,FALSE)</f>
        <v>Lokalna Grupa Działania na rzecz zrównoważonego rozwoju gmin Kąty Wrocławskie, Kobierzyce, Siechnice, Żórawina, Domaniów - Lider A4</v>
      </c>
      <c r="M258" s="12" t="str">
        <f>VLOOKUP(F258,LGD!$C$2:$F$147,4,FALSE)</f>
        <v>Lokalna Grupa Działania na rzecz zrównoważonego rozwoju gmin Kąty Wrocławskie, Kobierzyce, Siechnice, Żórawina, Domaniów - Lider A4</v>
      </c>
    </row>
    <row r="259" spans="1:13" x14ac:dyDescent="0.25">
      <c r="A259" t="s">
        <v>729</v>
      </c>
      <c r="B259" t="s">
        <v>730</v>
      </c>
      <c r="C259" s="11">
        <v>7163</v>
      </c>
      <c r="E259" t="s">
        <v>729</v>
      </c>
      <c r="F259" t="s">
        <v>730</v>
      </c>
      <c r="G259" s="11">
        <v>1572</v>
      </c>
      <c r="H259" s="11">
        <v>1410</v>
      </c>
      <c r="I259" s="13">
        <f t="shared" si="3"/>
        <v>2982</v>
      </c>
      <c r="K259" s="12" t="e">
        <f>VLOOKUP(B259,LGD!$C$2:$F$147,4,FALSE)</f>
        <v>#N/A</v>
      </c>
      <c r="M259" s="12" t="e">
        <f>VLOOKUP(F259,LGD!$C$2:$F$147,4,FALSE)</f>
        <v>#N/A</v>
      </c>
    </row>
    <row r="260" spans="1:13" x14ac:dyDescent="0.25">
      <c r="A260" t="s">
        <v>731</v>
      </c>
      <c r="B260" t="s">
        <v>732</v>
      </c>
      <c r="C260" s="11">
        <v>21391</v>
      </c>
      <c r="E260" t="s">
        <v>731</v>
      </c>
      <c r="F260" t="s">
        <v>732</v>
      </c>
      <c r="G260" s="11">
        <v>5090</v>
      </c>
      <c r="H260" s="11">
        <v>2990</v>
      </c>
      <c r="I260" s="13">
        <f t="shared" si="3"/>
        <v>8080</v>
      </c>
      <c r="K260" s="12" t="e">
        <f>VLOOKUP(B260,LGD!$C$2:$F$147,4,FALSE)</f>
        <v>#N/A</v>
      </c>
      <c r="M260" s="12" t="e">
        <f>VLOOKUP(F260,LGD!$C$2:$F$147,4,FALSE)</f>
        <v>#N/A</v>
      </c>
    </row>
    <row r="261" spans="1:13" x14ac:dyDescent="0.25">
      <c r="A261" t="s">
        <v>393</v>
      </c>
      <c r="B261" t="s">
        <v>394</v>
      </c>
      <c r="C261" s="11">
        <v>23722</v>
      </c>
      <c r="E261" t="s">
        <v>393</v>
      </c>
      <c r="F261" t="s">
        <v>394</v>
      </c>
      <c r="G261" s="11">
        <v>6041</v>
      </c>
      <c r="H261" s="11">
        <v>3178</v>
      </c>
      <c r="I261" s="13">
        <f t="shared" si="3"/>
        <v>9219</v>
      </c>
      <c r="K261" s="12" t="str">
        <f>VLOOKUP(B261,LGD!$C$2:$F$147,4,FALSE)</f>
        <v>Lokalna Grupa Działania na rzecz zrównoważonego rozwoju gmin Kąty Wrocławskie, Kobierzyce, Siechnice, Żórawina, Domaniów - Lider A4</v>
      </c>
      <c r="M261" s="12" t="str">
        <f>VLOOKUP(F261,LGD!$C$2:$F$147,4,FALSE)</f>
        <v>Lokalna Grupa Działania na rzecz zrównoważonego rozwoju gmin Kąty Wrocławskie, Kobierzyce, Siechnice, Żórawina, Domaniów - Lider A4</v>
      </c>
    </row>
    <row r="262" spans="1:13" x14ac:dyDescent="0.25">
      <c r="A262" t="s">
        <v>395</v>
      </c>
      <c r="B262" t="s">
        <v>396</v>
      </c>
      <c r="C262" s="11">
        <v>3900</v>
      </c>
      <c r="E262" t="s">
        <v>395</v>
      </c>
      <c r="F262" t="s">
        <v>396</v>
      </c>
      <c r="G262" s="11">
        <v>784</v>
      </c>
      <c r="H262" s="11">
        <v>854</v>
      </c>
      <c r="I262" s="13">
        <f t="shared" ref="I262:I325" si="4">SUM(G262,H262)</f>
        <v>1638</v>
      </c>
      <c r="K262" s="12" t="str">
        <f>VLOOKUP(B262,LGD!$C$2:$F$147,4,FALSE)</f>
        <v>Stowarzyszenie "Ślężanie - Lokalna Grupa Działania"</v>
      </c>
      <c r="M262" s="12" t="str">
        <f>VLOOKUP(F262,LGD!$C$2:$F$147,4,FALSE)</f>
        <v>Stowarzyszenie "Ślężanie - Lokalna Grupa Działania"</v>
      </c>
    </row>
    <row r="263" spans="1:13" x14ac:dyDescent="0.25">
      <c r="A263" t="s">
        <v>397</v>
      </c>
      <c r="B263" t="s">
        <v>398</v>
      </c>
      <c r="C263" s="11">
        <v>12998</v>
      </c>
      <c r="E263" t="s">
        <v>397</v>
      </c>
      <c r="F263" t="s">
        <v>398</v>
      </c>
      <c r="G263" s="11">
        <v>2457</v>
      </c>
      <c r="H263" s="11">
        <v>2974</v>
      </c>
      <c r="I263" s="13">
        <f t="shared" si="4"/>
        <v>5431</v>
      </c>
      <c r="K263" s="12" t="str">
        <f>VLOOKUP(B263,LGD!$C$2:$F$147,4,FALSE)</f>
        <v>Stowarzyszenie "Ślężanie - Lokalna Grupa Działania"</v>
      </c>
      <c r="M263" s="12" t="str">
        <f>VLOOKUP(F263,LGD!$C$2:$F$147,4,FALSE)</f>
        <v>Stowarzyszenie "Ślężanie - Lokalna Grupa Działania"</v>
      </c>
    </row>
    <row r="264" spans="1:13" x14ac:dyDescent="0.25">
      <c r="A264" t="s">
        <v>733</v>
      </c>
      <c r="B264" t="s">
        <v>734</v>
      </c>
      <c r="C264" s="11">
        <v>7032</v>
      </c>
      <c r="E264" t="s">
        <v>733</v>
      </c>
      <c r="F264" t="s">
        <v>734</v>
      </c>
      <c r="G264" s="11">
        <v>1262</v>
      </c>
      <c r="H264" s="11">
        <v>1805</v>
      </c>
      <c r="I264" s="13">
        <f t="shared" si="4"/>
        <v>3067</v>
      </c>
      <c r="K264" s="12" t="e">
        <f>VLOOKUP(B264,LGD!$C$2:$F$147,4,FALSE)</f>
        <v>#N/A</v>
      </c>
      <c r="M264" s="12" t="e">
        <f>VLOOKUP(F264,LGD!$C$2:$F$147,4,FALSE)</f>
        <v>#N/A</v>
      </c>
    </row>
    <row r="265" spans="1:13" x14ac:dyDescent="0.25">
      <c r="A265" t="s">
        <v>735</v>
      </c>
      <c r="B265" t="s">
        <v>736</v>
      </c>
      <c r="C265" s="11">
        <v>5966</v>
      </c>
      <c r="E265" t="s">
        <v>735</v>
      </c>
      <c r="F265" t="s">
        <v>736</v>
      </c>
      <c r="G265" s="11">
        <v>1195</v>
      </c>
      <c r="H265" s="11">
        <v>1169</v>
      </c>
      <c r="I265" s="13">
        <f t="shared" si="4"/>
        <v>2364</v>
      </c>
      <c r="K265" s="12" t="e">
        <f>VLOOKUP(B265,LGD!$C$2:$F$147,4,FALSE)</f>
        <v>#N/A</v>
      </c>
      <c r="M265" s="12" t="e">
        <f>VLOOKUP(F265,LGD!$C$2:$F$147,4,FALSE)</f>
        <v>#N/A</v>
      </c>
    </row>
    <row r="266" spans="1:13" x14ac:dyDescent="0.25">
      <c r="A266" t="s">
        <v>399</v>
      </c>
      <c r="B266" t="s">
        <v>400</v>
      </c>
      <c r="C266" s="11">
        <v>27536</v>
      </c>
      <c r="E266" t="s">
        <v>399</v>
      </c>
      <c r="F266" t="s">
        <v>400</v>
      </c>
      <c r="G266" s="11">
        <v>6754</v>
      </c>
      <c r="H266" s="11">
        <v>3917</v>
      </c>
      <c r="I266" s="13">
        <f t="shared" si="4"/>
        <v>10671</v>
      </c>
      <c r="K266" s="12" t="str">
        <f>VLOOKUP(B266,LGD!$C$2:$F$147,4,FALSE)</f>
        <v>Lokalna Grupa Działania na rzecz zrównoważonego rozwoju gmin Kąty Wrocławskie, Kobierzyce, Siechnice, Żórawina, Domaniów - Lider A4</v>
      </c>
      <c r="M266" s="12" t="str">
        <f>VLOOKUP(F266,LGD!$C$2:$F$147,4,FALSE)</f>
        <v>Lokalna Grupa Działania na rzecz zrównoważonego rozwoju gmin Kąty Wrocławskie, Kobierzyce, Siechnice, Żórawina, Domaniów - Lider A4</v>
      </c>
    </row>
    <row r="267" spans="1:13" x14ac:dyDescent="0.25">
      <c r="A267" t="s">
        <v>737</v>
      </c>
      <c r="B267" t="s">
        <v>738</v>
      </c>
      <c r="C267" s="11">
        <v>9857</v>
      </c>
      <c r="E267" t="s">
        <v>737</v>
      </c>
      <c r="F267" t="s">
        <v>738</v>
      </c>
      <c r="G267" s="11">
        <v>2427</v>
      </c>
      <c r="H267" s="11">
        <v>1264</v>
      </c>
      <c r="I267" s="13">
        <f t="shared" si="4"/>
        <v>3691</v>
      </c>
      <c r="K267" s="12" t="e">
        <f>VLOOKUP(B267,LGD!$C$2:$F$147,4,FALSE)</f>
        <v>#N/A</v>
      </c>
      <c r="M267" s="12" t="e">
        <f>VLOOKUP(F267,LGD!$C$2:$F$147,4,FALSE)</f>
        <v>#N/A</v>
      </c>
    </row>
    <row r="268" spans="1:13" x14ac:dyDescent="0.25">
      <c r="A268" t="s">
        <v>739</v>
      </c>
      <c r="B268" t="s">
        <v>740</v>
      </c>
      <c r="C268" s="11">
        <v>17679</v>
      </c>
      <c r="E268" t="s">
        <v>739</v>
      </c>
      <c r="F268" t="s">
        <v>740</v>
      </c>
      <c r="G268" s="11">
        <v>4327</v>
      </c>
      <c r="H268" s="11">
        <v>2653</v>
      </c>
      <c r="I268" s="13">
        <f t="shared" si="4"/>
        <v>6980</v>
      </c>
      <c r="K268" s="12" t="e">
        <f>VLOOKUP(B268,LGD!$C$2:$F$147,4,FALSE)</f>
        <v>#N/A</v>
      </c>
      <c r="M268" s="12" t="e">
        <f>VLOOKUP(F268,LGD!$C$2:$F$147,4,FALSE)</f>
        <v>#N/A</v>
      </c>
    </row>
    <row r="269" spans="1:13" x14ac:dyDescent="0.25">
      <c r="A269" t="s">
        <v>401</v>
      </c>
      <c r="B269" t="s">
        <v>402</v>
      </c>
      <c r="C269" s="11">
        <v>12741</v>
      </c>
      <c r="E269" t="s">
        <v>401</v>
      </c>
      <c r="F269" t="s">
        <v>402</v>
      </c>
      <c r="G269" s="11">
        <v>3043</v>
      </c>
      <c r="H269" s="11">
        <v>1889</v>
      </c>
      <c r="I269" s="13">
        <f t="shared" si="4"/>
        <v>4932</v>
      </c>
      <c r="K269" s="12" t="str">
        <f>VLOOKUP(B269,LGD!$C$2:$F$147,4,FALSE)</f>
        <v>Lokalna Grupa Działania na rzecz zrównoważonego rozwoju gmin Kąty Wrocławskie, Kobierzyce, Siechnice, Żórawina, Domaniów - Lider A4</v>
      </c>
      <c r="M269" s="12" t="str">
        <f>VLOOKUP(F269,LGD!$C$2:$F$147,4,FALSE)</f>
        <v>Lokalna Grupa Działania na rzecz zrównoważonego rozwoju gmin Kąty Wrocławskie, Kobierzyce, Siechnice, Żórawina, Domaniów - Lider A4</v>
      </c>
    </row>
    <row r="270" spans="1:13" x14ac:dyDescent="0.25">
      <c r="A270" t="s">
        <v>741</v>
      </c>
      <c r="B270" t="s">
        <v>742</v>
      </c>
      <c r="C270" s="11">
        <v>62561</v>
      </c>
      <c r="E270" t="s">
        <v>741</v>
      </c>
      <c r="F270" t="s">
        <v>742</v>
      </c>
      <c r="G270" s="11">
        <v>9942</v>
      </c>
      <c r="H270" s="11">
        <v>15621</v>
      </c>
      <c r="I270" s="13">
        <f t="shared" si="4"/>
        <v>25563</v>
      </c>
      <c r="K270" s="12" t="e">
        <f>VLOOKUP(B270,LGD!$C$2:$F$147,4,FALSE)</f>
        <v>#N/A</v>
      </c>
      <c r="M270" s="12" t="e">
        <f>VLOOKUP(F270,LGD!$C$2:$F$147,4,FALSE)</f>
        <v>#N/A</v>
      </c>
    </row>
    <row r="271" spans="1:13" x14ac:dyDescent="0.25">
      <c r="A271" t="s">
        <v>403</v>
      </c>
      <c r="B271" t="s">
        <v>404</v>
      </c>
      <c r="C271" s="11">
        <v>5193</v>
      </c>
      <c r="E271" t="s">
        <v>403</v>
      </c>
      <c r="F271" t="s">
        <v>404</v>
      </c>
      <c r="G271" s="11">
        <v>843</v>
      </c>
      <c r="H271" s="11">
        <v>1268</v>
      </c>
      <c r="I271" s="13">
        <f t="shared" si="4"/>
        <v>2111</v>
      </c>
      <c r="K271" s="12" t="str">
        <f>VLOOKUP(B271,LGD!$C$2:$F$147,4,FALSE)</f>
        <v>Stowarzyszenie Lokalna Grupa Działania "Qwsi"</v>
      </c>
      <c r="M271" s="12" t="str">
        <f>VLOOKUP(F271,LGD!$C$2:$F$147,4,FALSE)</f>
        <v>Stowarzyszenie Lokalna Grupa Działania "Qwsi"</v>
      </c>
    </row>
    <row r="272" spans="1:13" x14ac:dyDescent="0.25">
      <c r="A272" t="s">
        <v>743</v>
      </c>
      <c r="B272" t="s">
        <v>744</v>
      </c>
      <c r="C272" s="11">
        <v>2473</v>
      </c>
      <c r="E272" t="s">
        <v>743</v>
      </c>
      <c r="F272" t="s">
        <v>744</v>
      </c>
      <c r="G272" s="11">
        <v>374</v>
      </c>
      <c r="H272" s="11">
        <v>651</v>
      </c>
      <c r="I272" s="13">
        <f t="shared" si="4"/>
        <v>1025</v>
      </c>
      <c r="K272" s="12" t="e">
        <f>VLOOKUP(B272,LGD!$C$2:$F$147,4,FALSE)</f>
        <v>#N/A</v>
      </c>
      <c r="M272" s="12" t="e">
        <f>VLOOKUP(F272,LGD!$C$2:$F$147,4,FALSE)</f>
        <v>#N/A</v>
      </c>
    </row>
    <row r="273" spans="1:13" x14ac:dyDescent="0.25">
      <c r="A273" t="s">
        <v>745</v>
      </c>
      <c r="B273" t="s">
        <v>746</v>
      </c>
      <c r="C273" s="11">
        <v>2720</v>
      </c>
      <c r="E273" t="s">
        <v>745</v>
      </c>
      <c r="F273" t="s">
        <v>746</v>
      </c>
      <c r="G273" s="11">
        <v>469</v>
      </c>
      <c r="H273" s="11">
        <v>617</v>
      </c>
      <c r="I273" s="13">
        <f t="shared" si="4"/>
        <v>1086</v>
      </c>
      <c r="K273" s="12" t="e">
        <f>VLOOKUP(B273,LGD!$C$2:$F$147,4,FALSE)</f>
        <v>#N/A</v>
      </c>
      <c r="M273" s="12" t="e">
        <f>VLOOKUP(F273,LGD!$C$2:$F$147,4,FALSE)</f>
        <v>#N/A</v>
      </c>
    </row>
    <row r="274" spans="1:13" x14ac:dyDescent="0.25">
      <c r="A274" t="s">
        <v>405</v>
      </c>
      <c r="B274" t="s">
        <v>406</v>
      </c>
      <c r="C274" s="11">
        <v>3052</v>
      </c>
      <c r="E274" t="s">
        <v>405</v>
      </c>
      <c r="F274" t="s">
        <v>406</v>
      </c>
      <c r="G274" s="11">
        <v>577</v>
      </c>
      <c r="H274" s="11">
        <v>680</v>
      </c>
      <c r="I274" s="13">
        <f t="shared" si="4"/>
        <v>1257</v>
      </c>
      <c r="K274" s="12" t="str">
        <f>VLOOKUP(B274,LGD!$C$2:$F$147,4,FALSE)</f>
        <v>Stowarzyszenie Lokalna Grupa Działania "Qwsi"</v>
      </c>
      <c r="M274" s="12" t="str">
        <f>VLOOKUP(F274,LGD!$C$2:$F$147,4,FALSE)</f>
        <v>Stowarzyszenie Lokalna Grupa Działania "Qwsi"</v>
      </c>
    </row>
    <row r="275" spans="1:13" x14ac:dyDescent="0.25">
      <c r="A275" t="s">
        <v>407</v>
      </c>
      <c r="B275" t="s">
        <v>408</v>
      </c>
      <c r="C275" s="11">
        <v>7703</v>
      </c>
      <c r="E275" t="s">
        <v>407</v>
      </c>
      <c r="F275" t="s">
        <v>408</v>
      </c>
      <c r="G275" s="11">
        <v>1284</v>
      </c>
      <c r="H275" s="11">
        <v>1807</v>
      </c>
      <c r="I275" s="13">
        <f t="shared" si="4"/>
        <v>3091</v>
      </c>
      <c r="K275" s="12" t="str">
        <f>VLOOKUP(B275,LGD!$C$2:$F$147,4,FALSE)</f>
        <v>Stowarzyszenie Lokalna Grupa Działania "Qwsi"</v>
      </c>
      <c r="M275" s="12" t="str">
        <f>VLOOKUP(F275,LGD!$C$2:$F$147,4,FALSE)</f>
        <v>Stowarzyszenie Lokalna Grupa Działania "Qwsi"</v>
      </c>
    </row>
    <row r="276" spans="1:13" x14ac:dyDescent="0.25">
      <c r="A276" t="s">
        <v>409</v>
      </c>
      <c r="B276" t="s">
        <v>410</v>
      </c>
      <c r="C276" s="11">
        <v>5260</v>
      </c>
      <c r="E276" t="s">
        <v>409</v>
      </c>
      <c r="F276" t="s">
        <v>410</v>
      </c>
      <c r="G276" s="11">
        <v>910</v>
      </c>
      <c r="H276" s="11">
        <v>1153</v>
      </c>
      <c r="I276" s="13">
        <f t="shared" si="4"/>
        <v>2063</v>
      </c>
      <c r="K276" s="12" t="str">
        <f>VLOOKUP(B276,LGD!$C$2:$F$147,4,FALSE)</f>
        <v>Stowarzyszenie Lokalna Grupa Działania "Qwsi"</v>
      </c>
      <c r="M276" s="12" t="str">
        <f>VLOOKUP(F276,LGD!$C$2:$F$147,4,FALSE)</f>
        <v>Stowarzyszenie Lokalna Grupa Działania "Qwsi"</v>
      </c>
    </row>
    <row r="277" spans="1:13" x14ac:dyDescent="0.25">
      <c r="A277" t="s">
        <v>411</v>
      </c>
      <c r="B277" t="s">
        <v>412</v>
      </c>
      <c r="C277" s="11">
        <v>21043</v>
      </c>
      <c r="E277" t="s">
        <v>411</v>
      </c>
      <c r="F277" t="s">
        <v>412</v>
      </c>
      <c r="G277" s="11">
        <v>3211</v>
      </c>
      <c r="H277" s="11">
        <v>5454</v>
      </c>
      <c r="I277" s="13">
        <f t="shared" si="4"/>
        <v>8665</v>
      </c>
      <c r="K277" s="12" t="str">
        <f>VLOOKUP(B277,LGD!$C$2:$F$147,4,FALSE)</f>
        <v>Stowarzyszenie Lokalna Grupa Działania "Qwsi"</v>
      </c>
      <c r="M277" s="12" t="str">
        <f>VLOOKUP(F277,LGD!$C$2:$F$147,4,FALSE)</f>
        <v>Stowarzyszenie Lokalna Grupa Działania "Qwsi"</v>
      </c>
    </row>
    <row r="278" spans="1:13" x14ac:dyDescent="0.25">
      <c r="A278" t="s">
        <v>747</v>
      </c>
      <c r="B278" t="s">
        <v>748</v>
      </c>
      <c r="C278" s="11">
        <v>14621</v>
      </c>
      <c r="E278" t="s">
        <v>747</v>
      </c>
      <c r="F278" t="s">
        <v>748</v>
      </c>
      <c r="G278" s="11">
        <v>2092</v>
      </c>
      <c r="H278" s="11">
        <v>4134</v>
      </c>
      <c r="I278" s="13">
        <f t="shared" si="4"/>
        <v>6226</v>
      </c>
      <c r="K278" s="12" t="e">
        <f>VLOOKUP(B278,LGD!$C$2:$F$147,4,FALSE)</f>
        <v>#N/A</v>
      </c>
      <c r="M278" s="12" t="e">
        <f>VLOOKUP(F278,LGD!$C$2:$F$147,4,FALSE)</f>
        <v>#N/A</v>
      </c>
    </row>
    <row r="279" spans="1:13" x14ac:dyDescent="0.25">
      <c r="A279" t="s">
        <v>749</v>
      </c>
      <c r="B279" t="s">
        <v>750</v>
      </c>
      <c r="C279" s="11">
        <v>6422</v>
      </c>
      <c r="E279" t="s">
        <v>749</v>
      </c>
      <c r="F279" t="s">
        <v>750</v>
      </c>
      <c r="G279" s="11">
        <v>1119</v>
      </c>
      <c r="H279" s="11">
        <v>1320</v>
      </c>
      <c r="I279" s="13">
        <f t="shared" si="4"/>
        <v>2439</v>
      </c>
      <c r="K279" s="12" t="e">
        <f>VLOOKUP(B279,LGD!$C$2:$F$147,4,FALSE)</f>
        <v>#N/A</v>
      </c>
      <c r="M279" s="12" t="e">
        <f>VLOOKUP(F279,LGD!$C$2:$F$147,4,FALSE)</f>
        <v>#N/A</v>
      </c>
    </row>
    <row r="280" spans="1:13" x14ac:dyDescent="0.25">
      <c r="A280" t="s">
        <v>413</v>
      </c>
      <c r="B280" t="s">
        <v>414</v>
      </c>
      <c r="C280" s="11">
        <v>16096</v>
      </c>
      <c r="E280" t="s">
        <v>413</v>
      </c>
      <c r="F280" t="s">
        <v>414</v>
      </c>
      <c r="G280" s="11">
        <v>2500</v>
      </c>
      <c r="H280" s="11">
        <v>4175</v>
      </c>
      <c r="I280" s="13">
        <f t="shared" si="4"/>
        <v>6675</v>
      </c>
      <c r="K280" s="12" t="str">
        <f>VLOOKUP(B280,LGD!$C$2:$F$147,4,FALSE)</f>
        <v>Stowarzyszenie Lokalna Grupa Działania "Qwsi"</v>
      </c>
      <c r="M280" s="12" t="str">
        <f>VLOOKUP(F280,LGD!$C$2:$F$147,4,FALSE)</f>
        <v>Stowarzyszenie Lokalna Grupa Działania "Qwsi"</v>
      </c>
    </row>
    <row r="281" spans="1:13" x14ac:dyDescent="0.25">
      <c r="A281" t="s">
        <v>751</v>
      </c>
      <c r="B281" t="s">
        <v>752</v>
      </c>
      <c r="C281" s="11">
        <v>8226</v>
      </c>
      <c r="E281" t="s">
        <v>751</v>
      </c>
      <c r="F281" t="s">
        <v>752</v>
      </c>
      <c r="G281" s="11">
        <v>1205</v>
      </c>
      <c r="H281" s="11">
        <v>2278</v>
      </c>
      <c r="I281" s="13">
        <f t="shared" si="4"/>
        <v>3483</v>
      </c>
      <c r="K281" s="12" t="e">
        <f>VLOOKUP(B281,LGD!$C$2:$F$147,4,FALSE)</f>
        <v>#N/A</v>
      </c>
      <c r="M281" s="12" t="e">
        <f>VLOOKUP(F281,LGD!$C$2:$F$147,4,FALSE)</f>
        <v>#N/A</v>
      </c>
    </row>
    <row r="282" spans="1:13" x14ac:dyDescent="0.25">
      <c r="A282" t="s">
        <v>753</v>
      </c>
      <c r="B282" t="s">
        <v>754</v>
      </c>
      <c r="C282" s="11">
        <v>7870</v>
      </c>
      <c r="E282" t="s">
        <v>753</v>
      </c>
      <c r="F282" t="s">
        <v>754</v>
      </c>
      <c r="G282" s="11">
        <v>1295</v>
      </c>
      <c r="H282" s="11">
        <v>1897</v>
      </c>
      <c r="I282" s="13">
        <f t="shared" si="4"/>
        <v>3192</v>
      </c>
      <c r="K282" s="12" t="e">
        <f>VLOOKUP(B282,LGD!$C$2:$F$147,4,FALSE)</f>
        <v>#N/A</v>
      </c>
      <c r="M282" s="12" t="e">
        <f>VLOOKUP(F282,LGD!$C$2:$F$147,4,FALSE)</f>
        <v>#N/A</v>
      </c>
    </row>
    <row r="283" spans="1:13" x14ac:dyDescent="0.25">
      <c r="A283" t="s">
        <v>415</v>
      </c>
      <c r="B283" t="s">
        <v>416</v>
      </c>
      <c r="C283" s="11">
        <v>4214</v>
      </c>
      <c r="E283" t="s">
        <v>415</v>
      </c>
      <c r="F283" t="s">
        <v>416</v>
      </c>
      <c r="G283" s="11">
        <v>617</v>
      </c>
      <c r="H283" s="11">
        <v>1084</v>
      </c>
      <c r="I283" s="13">
        <f t="shared" si="4"/>
        <v>1701</v>
      </c>
      <c r="K283" s="12" t="str">
        <f>VLOOKUP(B283,LGD!$C$2:$F$147,4,FALSE)</f>
        <v>Stowarzyszenie Lokalna Grupa Działania "Qwsi"</v>
      </c>
      <c r="M283" s="12" t="str">
        <f>VLOOKUP(F283,LGD!$C$2:$F$147,4,FALSE)</f>
        <v>Stowarzyszenie Lokalna Grupa Działania "Qwsi"</v>
      </c>
    </row>
    <row r="284" spans="1:13" x14ac:dyDescent="0.25">
      <c r="A284" t="s">
        <v>755</v>
      </c>
      <c r="B284" t="s">
        <v>756</v>
      </c>
      <c r="C284" s="11">
        <v>2569</v>
      </c>
      <c r="E284" t="s">
        <v>755</v>
      </c>
      <c r="F284" t="s">
        <v>756</v>
      </c>
      <c r="G284" s="11">
        <v>353</v>
      </c>
      <c r="H284" s="11">
        <v>713</v>
      </c>
      <c r="I284" s="13">
        <f t="shared" si="4"/>
        <v>1066</v>
      </c>
      <c r="K284" s="12" t="e">
        <f>VLOOKUP(B284,LGD!$C$2:$F$147,4,FALSE)</f>
        <v>#N/A</v>
      </c>
      <c r="M284" s="12" t="e">
        <f>VLOOKUP(F284,LGD!$C$2:$F$147,4,FALSE)</f>
        <v>#N/A</v>
      </c>
    </row>
    <row r="285" spans="1:13" x14ac:dyDescent="0.25">
      <c r="A285" t="s">
        <v>757</v>
      </c>
      <c r="B285" t="s">
        <v>758</v>
      </c>
      <c r="C285" s="11">
        <v>1645</v>
      </c>
      <c r="E285" t="s">
        <v>757</v>
      </c>
      <c r="F285" t="s">
        <v>758</v>
      </c>
      <c r="G285" s="11">
        <v>264</v>
      </c>
      <c r="H285" s="11">
        <v>371</v>
      </c>
      <c r="I285" s="13">
        <f t="shared" si="4"/>
        <v>635</v>
      </c>
      <c r="K285" s="12" t="e">
        <f>VLOOKUP(B285,LGD!$C$2:$F$147,4,FALSE)</f>
        <v>#N/A</v>
      </c>
      <c r="M285" s="12" t="e">
        <f>VLOOKUP(F285,LGD!$C$2:$F$147,4,FALSE)</f>
        <v>#N/A</v>
      </c>
    </row>
    <row r="286" spans="1:13" x14ac:dyDescent="0.25">
      <c r="A286" t="s">
        <v>759</v>
      </c>
      <c r="B286" t="s">
        <v>760</v>
      </c>
      <c r="C286" s="11">
        <v>87594</v>
      </c>
      <c r="E286" t="s">
        <v>759</v>
      </c>
      <c r="F286" t="s">
        <v>760</v>
      </c>
      <c r="G286" s="11">
        <v>14149</v>
      </c>
      <c r="H286" s="11">
        <v>20892</v>
      </c>
      <c r="I286" s="13">
        <f t="shared" si="4"/>
        <v>35041</v>
      </c>
      <c r="K286" s="12" t="e">
        <f>VLOOKUP(B286,LGD!$C$2:$F$147,4,FALSE)</f>
        <v>#N/A</v>
      </c>
      <c r="M286" s="12" t="e">
        <f>VLOOKUP(F286,LGD!$C$2:$F$147,4,FALSE)</f>
        <v>#N/A</v>
      </c>
    </row>
    <row r="287" spans="1:13" x14ac:dyDescent="0.25">
      <c r="A287" t="s">
        <v>417</v>
      </c>
      <c r="B287" t="s">
        <v>418</v>
      </c>
      <c r="C287" s="11">
        <v>3940</v>
      </c>
      <c r="E287" t="s">
        <v>417</v>
      </c>
      <c r="F287" t="s">
        <v>418</v>
      </c>
      <c r="G287" s="11">
        <v>639</v>
      </c>
      <c r="H287" s="11">
        <v>910</v>
      </c>
      <c r="I287" s="13">
        <f t="shared" si="4"/>
        <v>1549</v>
      </c>
      <c r="K287" s="12" t="str">
        <f>VLOOKUP(B287,LGD!$C$2:$F$147,4,FALSE)</f>
        <v>Stowarzyszenie Lokalna Grupa Działania - Partnerstwo Izerskie</v>
      </c>
      <c r="M287" s="12" t="str">
        <f>VLOOKUP(F287,LGD!$C$2:$F$147,4,FALSE)</f>
        <v>Stowarzyszenie Lokalna Grupa Działania - Partnerstwo Izerskie</v>
      </c>
    </row>
    <row r="288" spans="1:13" x14ac:dyDescent="0.25">
      <c r="A288" t="s">
        <v>761</v>
      </c>
      <c r="B288" t="s">
        <v>762</v>
      </c>
      <c r="C288" s="11">
        <v>30094</v>
      </c>
      <c r="E288" t="s">
        <v>761</v>
      </c>
      <c r="F288" t="s">
        <v>762</v>
      </c>
      <c r="G288" s="11">
        <v>4177</v>
      </c>
      <c r="H288" s="11">
        <v>8535</v>
      </c>
      <c r="I288" s="13">
        <f t="shared" si="4"/>
        <v>12712</v>
      </c>
      <c r="K288" s="12" t="e">
        <f>VLOOKUP(B288,LGD!$C$2:$F$147,4,FALSE)</f>
        <v>#N/A</v>
      </c>
      <c r="M288" s="12" t="e">
        <f>VLOOKUP(F288,LGD!$C$2:$F$147,4,FALSE)</f>
        <v>#N/A</v>
      </c>
    </row>
    <row r="289" spans="1:13" x14ac:dyDescent="0.25">
      <c r="A289" t="s">
        <v>763</v>
      </c>
      <c r="B289" t="s">
        <v>764</v>
      </c>
      <c r="C289" s="11">
        <v>22120</v>
      </c>
      <c r="E289" t="s">
        <v>763</v>
      </c>
      <c r="F289" t="s">
        <v>764</v>
      </c>
      <c r="G289" s="11">
        <v>3732</v>
      </c>
      <c r="H289" s="11">
        <v>4759</v>
      </c>
      <c r="I289" s="13">
        <f t="shared" si="4"/>
        <v>8491</v>
      </c>
      <c r="K289" s="12" t="e">
        <f>VLOOKUP(B289,LGD!$C$2:$F$147,4,FALSE)</f>
        <v>#N/A</v>
      </c>
      <c r="M289" s="12" t="e">
        <f>VLOOKUP(F289,LGD!$C$2:$F$147,4,FALSE)</f>
        <v>#N/A</v>
      </c>
    </row>
    <row r="290" spans="1:13" x14ac:dyDescent="0.25">
      <c r="A290" t="s">
        <v>765</v>
      </c>
      <c r="B290" t="s">
        <v>766</v>
      </c>
      <c r="C290" s="11">
        <v>16714</v>
      </c>
      <c r="E290" t="s">
        <v>765</v>
      </c>
      <c r="F290" t="s">
        <v>766</v>
      </c>
      <c r="G290" s="11">
        <v>2752</v>
      </c>
      <c r="H290" s="11">
        <v>3717</v>
      </c>
      <c r="I290" s="13">
        <f t="shared" si="4"/>
        <v>6469</v>
      </c>
      <c r="K290" s="12" t="e">
        <f>VLOOKUP(B290,LGD!$C$2:$F$147,4,FALSE)</f>
        <v>#N/A</v>
      </c>
      <c r="M290" s="12" t="e">
        <f>VLOOKUP(F290,LGD!$C$2:$F$147,4,FALSE)</f>
        <v>#N/A</v>
      </c>
    </row>
    <row r="291" spans="1:13" x14ac:dyDescent="0.25">
      <c r="A291" t="s">
        <v>767</v>
      </c>
      <c r="B291" t="s">
        <v>768</v>
      </c>
      <c r="C291" s="11">
        <v>5406</v>
      </c>
      <c r="E291" t="s">
        <v>767</v>
      </c>
      <c r="F291" t="s">
        <v>768</v>
      </c>
      <c r="G291" s="11">
        <v>980</v>
      </c>
      <c r="H291" s="11">
        <v>1042</v>
      </c>
      <c r="I291" s="13">
        <f t="shared" si="4"/>
        <v>2022</v>
      </c>
      <c r="K291" s="12" t="e">
        <f>VLOOKUP(B291,LGD!$C$2:$F$147,4,FALSE)</f>
        <v>#N/A</v>
      </c>
      <c r="M291" s="12" t="e">
        <f>VLOOKUP(F291,LGD!$C$2:$F$147,4,FALSE)</f>
        <v>#N/A</v>
      </c>
    </row>
    <row r="292" spans="1:13" x14ac:dyDescent="0.25">
      <c r="A292" t="s">
        <v>769</v>
      </c>
      <c r="B292" t="s">
        <v>770</v>
      </c>
      <c r="C292" s="11">
        <v>8928</v>
      </c>
      <c r="E292" t="s">
        <v>769</v>
      </c>
      <c r="F292" t="s">
        <v>770</v>
      </c>
      <c r="G292" s="11">
        <v>1590</v>
      </c>
      <c r="H292" s="11">
        <v>1923</v>
      </c>
      <c r="I292" s="13">
        <f t="shared" si="4"/>
        <v>3513</v>
      </c>
      <c r="K292" s="12" t="e">
        <f>VLOOKUP(B292,LGD!$C$2:$F$147,4,FALSE)</f>
        <v>#N/A</v>
      </c>
      <c r="M292" s="12" t="e">
        <f>VLOOKUP(F292,LGD!$C$2:$F$147,4,FALSE)</f>
        <v>#N/A</v>
      </c>
    </row>
    <row r="293" spans="1:13" x14ac:dyDescent="0.25">
      <c r="A293" t="s">
        <v>771</v>
      </c>
      <c r="B293" t="s">
        <v>772</v>
      </c>
      <c r="C293" s="11">
        <v>5659</v>
      </c>
      <c r="E293" t="s">
        <v>771</v>
      </c>
      <c r="F293" t="s">
        <v>772</v>
      </c>
      <c r="G293" s="11">
        <v>999</v>
      </c>
      <c r="H293" s="11">
        <v>1302</v>
      </c>
      <c r="I293" s="13">
        <f t="shared" si="4"/>
        <v>2301</v>
      </c>
      <c r="K293" s="12" t="e">
        <f>VLOOKUP(B293,LGD!$C$2:$F$147,4,FALSE)</f>
        <v>#N/A</v>
      </c>
      <c r="M293" s="12" t="e">
        <f>VLOOKUP(F293,LGD!$C$2:$F$147,4,FALSE)</f>
        <v>#N/A</v>
      </c>
    </row>
    <row r="294" spans="1:13" x14ac:dyDescent="0.25">
      <c r="A294" t="s">
        <v>773</v>
      </c>
      <c r="B294" t="s">
        <v>774</v>
      </c>
      <c r="C294" s="11">
        <v>3269</v>
      </c>
      <c r="E294" t="s">
        <v>773</v>
      </c>
      <c r="F294" t="s">
        <v>774</v>
      </c>
      <c r="G294" s="11">
        <v>591</v>
      </c>
      <c r="H294" s="11">
        <v>621</v>
      </c>
      <c r="I294" s="13">
        <f t="shared" si="4"/>
        <v>1212</v>
      </c>
      <c r="K294" s="12" t="e">
        <f>VLOOKUP(B294,LGD!$C$2:$F$147,4,FALSE)</f>
        <v>#N/A</v>
      </c>
      <c r="M294" s="12" t="e">
        <f>VLOOKUP(F294,LGD!$C$2:$F$147,4,FALSE)</f>
        <v>#N/A</v>
      </c>
    </row>
    <row r="295" spans="1:13" x14ac:dyDescent="0.25">
      <c r="A295" t="s">
        <v>419</v>
      </c>
      <c r="B295" t="s">
        <v>420</v>
      </c>
      <c r="C295" s="11">
        <v>5926</v>
      </c>
      <c r="E295" t="s">
        <v>419</v>
      </c>
      <c r="F295" t="s">
        <v>420</v>
      </c>
      <c r="G295" s="11">
        <v>1125</v>
      </c>
      <c r="H295" s="11">
        <v>1214</v>
      </c>
      <c r="I295" s="13">
        <f t="shared" si="4"/>
        <v>2339</v>
      </c>
      <c r="K295" s="12" t="str">
        <f>VLOOKUP(B295,LGD!$C$2:$F$147,4,FALSE)</f>
        <v>Stowarzyszenie Lokalna Grupa Działania - Partnerstwo Izerskie</v>
      </c>
      <c r="M295" s="12" t="str">
        <f>VLOOKUP(F295,LGD!$C$2:$F$147,4,FALSE)</f>
        <v>Stowarzyszenie Lokalna Grupa Działania - Partnerstwo Izerskie</v>
      </c>
    </row>
    <row r="296" spans="1:13" x14ac:dyDescent="0.25">
      <c r="A296" t="s">
        <v>775</v>
      </c>
      <c r="B296" t="s">
        <v>776</v>
      </c>
      <c r="C296" s="11">
        <v>8014</v>
      </c>
      <c r="E296" t="s">
        <v>775</v>
      </c>
      <c r="F296" t="s">
        <v>776</v>
      </c>
      <c r="G296" s="11">
        <v>1296</v>
      </c>
      <c r="H296" s="11">
        <v>1880</v>
      </c>
      <c r="I296" s="13">
        <f t="shared" si="4"/>
        <v>3176</v>
      </c>
      <c r="K296" s="12" t="e">
        <f>VLOOKUP(B296,LGD!$C$2:$F$147,4,FALSE)</f>
        <v>#N/A</v>
      </c>
      <c r="M296" s="12" t="e">
        <f>VLOOKUP(F296,LGD!$C$2:$F$147,4,FALSE)</f>
        <v>#N/A</v>
      </c>
    </row>
    <row r="297" spans="1:13" x14ac:dyDescent="0.25">
      <c r="A297" t="s">
        <v>777</v>
      </c>
      <c r="B297" t="s">
        <v>778</v>
      </c>
      <c r="C297" s="11">
        <v>2716</v>
      </c>
      <c r="E297" t="s">
        <v>777</v>
      </c>
      <c r="F297" t="s">
        <v>778</v>
      </c>
      <c r="G297" s="11">
        <v>414</v>
      </c>
      <c r="H297" s="11">
        <v>689</v>
      </c>
      <c r="I297" s="13">
        <f t="shared" si="4"/>
        <v>1103</v>
      </c>
      <c r="K297" s="12" t="e">
        <f>VLOOKUP(B297,LGD!$C$2:$F$147,4,FALSE)</f>
        <v>#N/A</v>
      </c>
      <c r="M297" s="12" t="e">
        <f>VLOOKUP(F297,LGD!$C$2:$F$147,4,FALSE)</f>
        <v>#N/A</v>
      </c>
    </row>
    <row r="298" spans="1:13" x14ac:dyDescent="0.25">
      <c r="A298" t="s">
        <v>779</v>
      </c>
      <c r="B298" t="s">
        <v>780</v>
      </c>
      <c r="C298" s="11">
        <v>5298</v>
      </c>
      <c r="E298" t="s">
        <v>779</v>
      </c>
      <c r="F298" t="s">
        <v>780</v>
      </c>
      <c r="G298" s="11">
        <v>882</v>
      </c>
      <c r="H298" s="11">
        <v>1191</v>
      </c>
      <c r="I298" s="13">
        <f t="shared" si="4"/>
        <v>2073</v>
      </c>
      <c r="K298" s="12" t="e">
        <f>VLOOKUP(B298,LGD!$C$2:$F$147,4,FALSE)</f>
        <v>#N/A</v>
      </c>
      <c r="M298" s="12" t="e">
        <f>VLOOKUP(F298,LGD!$C$2:$F$147,4,FALSE)</f>
        <v>#N/A</v>
      </c>
    </row>
    <row r="299" spans="1:13" x14ac:dyDescent="0.25">
      <c r="A299" t="s">
        <v>421</v>
      </c>
      <c r="B299" t="s">
        <v>422</v>
      </c>
      <c r="C299" s="11">
        <v>8572</v>
      </c>
      <c r="E299" t="s">
        <v>421</v>
      </c>
      <c r="F299" t="s">
        <v>422</v>
      </c>
      <c r="G299" s="11">
        <v>1590</v>
      </c>
      <c r="H299" s="11">
        <v>1671</v>
      </c>
      <c r="I299" s="13">
        <f t="shared" si="4"/>
        <v>3261</v>
      </c>
      <c r="K299" s="12" t="str">
        <f>VLOOKUP(B299,LGD!$C$2:$F$147,4,FALSE)</f>
        <v>Stowarzyszenie Lokalna Grupa Działania - Partnerstwo Izerskie</v>
      </c>
      <c r="M299" s="12" t="str">
        <f>VLOOKUP(F299,LGD!$C$2:$F$147,4,FALSE)</f>
        <v>Stowarzyszenie Lokalna Grupa Działania - Partnerstwo Izerskie</v>
      </c>
    </row>
    <row r="300" spans="1:13" x14ac:dyDescent="0.25">
      <c r="A300" t="s">
        <v>781</v>
      </c>
      <c r="B300" t="s">
        <v>782</v>
      </c>
      <c r="C300" s="11">
        <v>41740</v>
      </c>
      <c r="E300" t="s">
        <v>781</v>
      </c>
      <c r="F300" t="s">
        <v>782</v>
      </c>
      <c r="G300" s="11">
        <v>7133</v>
      </c>
      <c r="H300" s="11">
        <v>9749</v>
      </c>
      <c r="I300" s="13">
        <f t="shared" si="4"/>
        <v>16882</v>
      </c>
      <c r="K300" s="12" t="e">
        <f>VLOOKUP(B300,LGD!$C$2:$F$147,4,FALSE)</f>
        <v>#N/A</v>
      </c>
      <c r="M300" s="12" t="e">
        <f>VLOOKUP(F300,LGD!$C$2:$F$147,4,FALSE)</f>
        <v>#N/A</v>
      </c>
    </row>
    <row r="301" spans="1:13" x14ac:dyDescent="0.25">
      <c r="A301" t="s">
        <v>423</v>
      </c>
      <c r="B301" t="s">
        <v>424</v>
      </c>
      <c r="C301" s="11">
        <v>3500</v>
      </c>
      <c r="E301" t="s">
        <v>423</v>
      </c>
      <c r="F301" t="s">
        <v>424</v>
      </c>
      <c r="G301" s="11">
        <v>596</v>
      </c>
      <c r="H301" s="11">
        <v>842</v>
      </c>
      <c r="I301" s="13">
        <f t="shared" si="4"/>
        <v>1438</v>
      </c>
      <c r="K301" s="12" t="str">
        <f>VLOOKUP(B301,LGD!$C$2:$F$147,4,FALSE)</f>
        <v>Stowarzyszenie "Lokalna Grupa Działania Partnerstwo Kaczawskie"</v>
      </c>
      <c r="M301" s="12" t="str">
        <f>VLOOKUP(F301,LGD!$C$2:$F$147,4,FALSE)</f>
        <v>Stowarzyszenie "Lokalna Grupa Działania Partnerstwo Kaczawskie"</v>
      </c>
    </row>
    <row r="302" spans="1:13" x14ac:dyDescent="0.25">
      <c r="A302" t="s">
        <v>425</v>
      </c>
      <c r="B302" t="s">
        <v>426</v>
      </c>
      <c r="C302" s="11">
        <v>14739</v>
      </c>
      <c r="E302" t="s">
        <v>425</v>
      </c>
      <c r="F302" t="s">
        <v>426</v>
      </c>
      <c r="G302" s="11">
        <v>2316</v>
      </c>
      <c r="H302" s="11">
        <v>3923</v>
      </c>
      <c r="I302" s="13">
        <f t="shared" si="4"/>
        <v>6239</v>
      </c>
      <c r="K302" s="12" t="str">
        <f>VLOOKUP(B302,LGD!$C$2:$F$147,4,FALSE)</f>
        <v>Stowarzyszenie "Lokalna Grupa Działania Partnerstwo Kaczawskie"</v>
      </c>
      <c r="M302" s="12" t="str">
        <f>VLOOKUP(F302,LGD!$C$2:$F$147,4,FALSE)</f>
        <v>Stowarzyszenie "Lokalna Grupa Działania Partnerstwo Kaczawskie"</v>
      </c>
    </row>
    <row r="303" spans="1:13" x14ac:dyDescent="0.25">
      <c r="A303" t="s">
        <v>427</v>
      </c>
      <c r="B303" t="s">
        <v>428</v>
      </c>
      <c r="C303" s="11">
        <v>4356</v>
      </c>
      <c r="E303" t="s">
        <v>427</v>
      </c>
      <c r="F303" t="s">
        <v>428</v>
      </c>
      <c r="G303" s="11">
        <v>804</v>
      </c>
      <c r="H303" s="11">
        <v>889</v>
      </c>
      <c r="I303" s="13">
        <f t="shared" si="4"/>
        <v>1693</v>
      </c>
      <c r="K303" s="12" t="str">
        <f>VLOOKUP(B303,LGD!$C$2:$F$147,4,FALSE)</f>
        <v>Stowarzyszenie "Lokalna Grupa Działania Partnerstwo Kaczawskie"</v>
      </c>
      <c r="M303" s="12" t="str">
        <f>VLOOKUP(F303,LGD!$C$2:$F$147,4,FALSE)</f>
        <v>Stowarzyszenie "Lokalna Grupa Działania Partnerstwo Kaczawskie"</v>
      </c>
    </row>
    <row r="304" spans="1:13" x14ac:dyDescent="0.25">
      <c r="A304" t="s">
        <v>429</v>
      </c>
      <c r="B304" t="s">
        <v>430</v>
      </c>
      <c r="C304" s="11">
        <v>7233</v>
      </c>
      <c r="E304" t="s">
        <v>429</v>
      </c>
      <c r="F304" t="s">
        <v>430</v>
      </c>
      <c r="G304" s="11">
        <v>1232</v>
      </c>
      <c r="H304" s="11">
        <v>1637</v>
      </c>
      <c r="I304" s="13">
        <f t="shared" si="4"/>
        <v>2869</v>
      </c>
      <c r="K304" s="12" t="str">
        <f>VLOOKUP(B304,LGD!$C$2:$F$147,4,FALSE)</f>
        <v>Stowarzyszenie "Lokalna Grupa Działania Partnerstwo Kaczawskie"</v>
      </c>
      <c r="M304" s="12" t="str">
        <f>VLOOKUP(F304,LGD!$C$2:$F$147,4,FALSE)</f>
        <v>Stowarzyszenie "Lokalna Grupa Działania Partnerstwo Kaczawskie"</v>
      </c>
    </row>
    <row r="305" spans="1:13" x14ac:dyDescent="0.25">
      <c r="A305" t="s">
        <v>783</v>
      </c>
      <c r="B305" t="s">
        <v>784</v>
      </c>
      <c r="C305" s="11">
        <v>2123</v>
      </c>
      <c r="E305" t="s">
        <v>783</v>
      </c>
      <c r="F305" t="s">
        <v>784</v>
      </c>
      <c r="G305" s="11">
        <v>309</v>
      </c>
      <c r="H305" s="11">
        <v>531</v>
      </c>
      <c r="I305" s="13">
        <f t="shared" si="4"/>
        <v>840</v>
      </c>
      <c r="K305" s="12" t="e">
        <f>VLOOKUP(B305,LGD!$C$2:$F$147,4,FALSE)</f>
        <v>#N/A</v>
      </c>
      <c r="M305" s="12" t="e">
        <f>VLOOKUP(F305,LGD!$C$2:$F$147,4,FALSE)</f>
        <v>#N/A</v>
      </c>
    </row>
    <row r="306" spans="1:13" x14ac:dyDescent="0.25">
      <c r="A306" t="s">
        <v>785</v>
      </c>
      <c r="B306" t="s">
        <v>786</v>
      </c>
      <c r="C306" s="11">
        <v>5110</v>
      </c>
      <c r="E306" t="s">
        <v>785</v>
      </c>
      <c r="F306" t="s">
        <v>786</v>
      </c>
      <c r="G306" s="11">
        <v>923</v>
      </c>
      <c r="H306" s="11">
        <v>1106</v>
      </c>
      <c r="I306" s="13">
        <f t="shared" si="4"/>
        <v>2029</v>
      </c>
      <c r="K306" s="12" t="e">
        <f>VLOOKUP(B306,LGD!$C$2:$F$147,4,FALSE)</f>
        <v>#N/A</v>
      </c>
      <c r="M306" s="12" t="e">
        <f>VLOOKUP(F306,LGD!$C$2:$F$147,4,FALSE)</f>
        <v>#N/A</v>
      </c>
    </row>
    <row r="307" spans="1:13" x14ac:dyDescent="0.25">
      <c r="A307" t="s">
        <v>431</v>
      </c>
      <c r="B307" t="s">
        <v>432</v>
      </c>
      <c r="C307" s="11">
        <v>4970</v>
      </c>
      <c r="E307" t="s">
        <v>431</v>
      </c>
      <c r="F307" t="s">
        <v>432</v>
      </c>
      <c r="G307" s="11">
        <v>846</v>
      </c>
      <c r="H307" s="11">
        <v>1096</v>
      </c>
      <c r="I307" s="13">
        <f t="shared" si="4"/>
        <v>1942</v>
      </c>
      <c r="K307" s="12" t="str">
        <f>VLOOKUP(B307,LGD!$C$2:$F$147,4,FALSE)</f>
        <v>Stowarzyszenie "Lokalna Grupa Działania Partnerstwo Kaczawskie"</v>
      </c>
      <c r="M307" s="12" t="str">
        <f>VLOOKUP(F307,LGD!$C$2:$F$147,4,FALSE)</f>
        <v>Stowarzyszenie "Lokalna Grupa Działania Partnerstwo Kaczawskie"</v>
      </c>
    </row>
    <row r="308" spans="1:13" x14ac:dyDescent="0.25">
      <c r="A308" t="s">
        <v>433</v>
      </c>
      <c r="B308" t="s">
        <v>434</v>
      </c>
      <c r="C308" s="11">
        <v>6942</v>
      </c>
      <c r="E308" t="s">
        <v>433</v>
      </c>
      <c r="F308" t="s">
        <v>434</v>
      </c>
      <c r="G308" s="11">
        <v>1339</v>
      </c>
      <c r="H308" s="11">
        <v>1362</v>
      </c>
      <c r="I308" s="13">
        <f t="shared" si="4"/>
        <v>2701</v>
      </c>
      <c r="K308" s="12" t="str">
        <f>VLOOKUP(B308,LGD!$C$2:$F$147,4,FALSE)</f>
        <v>Stowarzyszenie "Lokalna Grupa Działania Partnerstwo Kaczawskie"</v>
      </c>
      <c r="M308" s="12" t="str">
        <f>VLOOKUP(F308,LGD!$C$2:$F$147,4,FALSE)</f>
        <v>Stowarzyszenie "Lokalna Grupa Działania Partnerstwo Kaczawskie"</v>
      </c>
    </row>
    <row r="309" spans="1:13" x14ac:dyDescent="0.25">
      <c r="A309" t="s">
        <v>787</v>
      </c>
      <c r="B309" t="s">
        <v>788</v>
      </c>
      <c r="C309" s="11">
        <v>77538</v>
      </c>
      <c r="E309" t="s">
        <v>787</v>
      </c>
      <c r="F309" t="s">
        <v>788</v>
      </c>
      <c r="G309" s="11">
        <v>10915</v>
      </c>
      <c r="H309" s="11">
        <v>22835</v>
      </c>
      <c r="I309" s="13">
        <f t="shared" si="4"/>
        <v>33750</v>
      </c>
      <c r="K309" s="12" t="e">
        <f>VLOOKUP(B309,LGD!$C$2:$F$147,4,FALSE)</f>
        <v>#N/A</v>
      </c>
      <c r="M309" s="12" t="e">
        <f>VLOOKUP(F309,LGD!$C$2:$F$147,4,FALSE)</f>
        <v>#N/A</v>
      </c>
    </row>
    <row r="310" spans="1:13" x14ac:dyDescent="0.25">
      <c r="A310" t="s">
        <v>435</v>
      </c>
      <c r="B310" t="s">
        <v>436</v>
      </c>
      <c r="C310" s="11">
        <v>77538</v>
      </c>
      <c r="E310" t="s">
        <v>435</v>
      </c>
      <c r="F310" t="s">
        <v>436</v>
      </c>
      <c r="G310" s="11">
        <v>10915</v>
      </c>
      <c r="H310" s="11">
        <v>22835</v>
      </c>
      <c r="I310" s="13">
        <f t="shared" si="4"/>
        <v>33750</v>
      </c>
      <c r="K310" s="12" t="str">
        <f>VLOOKUP(B310,LGD!$C$2:$F$147,4,FALSE)</f>
        <v>Lokalna Grupa Działania Partnerstwo Ducha Gór</v>
      </c>
      <c r="M310" s="12" t="str">
        <f>VLOOKUP(F310,LGD!$C$2:$F$147,4,FALSE)</f>
        <v>Lokalna Grupa Działania Partnerstwo Ducha Gór</v>
      </c>
    </row>
    <row r="311" spans="1:13" x14ac:dyDescent="0.25">
      <c r="A311" t="s">
        <v>789</v>
      </c>
      <c r="B311" t="s">
        <v>790</v>
      </c>
      <c r="C311" s="11">
        <v>95135</v>
      </c>
      <c r="E311" t="s">
        <v>789</v>
      </c>
      <c r="F311" t="s">
        <v>790</v>
      </c>
      <c r="G311" s="11">
        <v>15287</v>
      </c>
      <c r="H311" s="11">
        <v>24351</v>
      </c>
      <c r="I311" s="13">
        <f t="shared" si="4"/>
        <v>39638</v>
      </c>
      <c r="K311" s="12" t="e">
        <f>VLOOKUP(B311,LGD!$C$2:$F$147,4,FALSE)</f>
        <v>#N/A</v>
      </c>
      <c r="M311" s="12" t="e">
        <f>VLOOKUP(F311,LGD!$C$2:$F$147,4,FALSE)</f>
        <v>#N/A</v>
      </c>
    </row>
    <row r="312" spans="1:13" x14ac:dyDescent="0.25">
      <c r="A312" t="s">
        <v>791</v>
      </c>
      <c r="B312" t="s">
        <v>792</v>
      </c>
      <c r="C312" s="11">
        <v>95135</v>
      </c>
      <c r="E312" t="s">
        <v>791</v>
      </c>
      <c r="F312" t="s">
        <v>792</v>
      </c>
      <c r="G312" s="11">
        <v>15287</v>
      </c>
      <c r="H312" s="11">
        <v>24351</v>
      </c>
      <c r="I312" s="13">
        <f t="shared" si="4"/>
        <v>39638</v>
      </c>
      <c r="K312" s="12" t="e">
        <f>VLOOKUP(B312,LGD!$C$2:$F$147,4,FALSE)</f>
        <v>#N/A</v>
      </c>
      <c r="M312" s="12" t="e">
        <f>VLOOKUP(F312,LGD!$C$2:$F$147,4,FALSE)</f>
        <v>#N/A</v>
      </c>
    </row>
    <row r="313" spans="1:13" x14ac:dyDescent="0.25">
      <c r="A313" t="s">
        <v>793</v>
      </c>
      <c r="B313" t="s">
        <v>794</v>
      </c>
      <c r="C313" s="11">
        <v>673592</v>
      </c>
      <c r="E313" t="s">
        <v>793</v>
      </c>
      <c r="F313" t="s">
        <v>794</v>
      </c>
      <c r="G313" s="11">
        <v>103529</v>
      </c>
      <c r="H313" s="11">
        <v>154277</v>
      </c>
      <c r="I313" s="13">
        <f t="shared" si="4"/>
        <v>257806</v>
      </c>
      <c r="K313" s="12" t="e">
        <f>VLOOKUP(B313,LGD!$C$2:$F$147,4,FALSE)</f>
        <v>#N/A</v>
      </c>
      <c r="M313" s="12" t="e">
        <f>VLOOKUP(F313,LGD!$C$2:$F$147,4,FALSE)</f>
        <v>#N/A</v>
      </c>
    </row>
    <row r="314" spans="1:13" x14ac:dyDescent="0.25">
      <c r="A314" t="s">
        <v>795</v>
      </c>
      <c r="B314" t="s">
        <v>796</v>
      </c>
      <c r="C314" s="11">
        <v>673592</v>
      </c>
      <c r="E314" t="s">
        <v>795</v>
      </c>
      <c r="F314" t="s">
        <v>796</v>
      </c>
      <c r="G314" s="11">
        <v>103529</v>
      </c>
      <c r="H314" s="11">
        <v>154277</v>
      </c>
      <c r="I314" s="13">
        <f t="shared" si="4"/>
        <v>257806</v>
      </c>
      <c r="K314" s="12" t="e">
        <f>VLOOKUP(B314,LGD!$C$2:$F$147,4,FALSE)</f>
        <v>#N/A</v>
      </c>
      <c r="M314" s="12" t="e">
        <f>VLOOKUP(F314,LGD!$C$2:$F$147,4,FALSE)</f>
        <v>#N/A</v>
      </c>
    </row>
    <row r="315" spans="1:13" x14ac:dyDescent="0.25">
      <c r="A315" t="s">
        <v>797</v>
      </c>
      <c r="B315" t="s">
        <v>798</v>
      </c>
      <c r="C315" s="11">
        <v>105007</v>
      </c>
      <c r="E315" t="s">
        <v>797</v>
      </c>
      <c r="F315" t="s">
        <v>798</v>
      </c>
      <c r="G315" s="11">
        <v>14936</v>
      </c>
      <c r="H315" s="11">
        <v>29904</v>
      </c>
      <c r="I315" s="13">
        <f t="shared" si="4"/>
        <v>44840</v>
      </c>
      <c r="K315" s="12" t="e">
        <f>VLOOKUP(B315,LGD!$C$2:$F$147,4,FALSE)</f>
        <v>#N/A</v>
      </c>
      <c r="M315" s="12" t="e">
        <f>VLOOKUP(F315,LGD!$C$2:$F$147,4,FALSE)</f>
        <v>#N/A</v>
      </c>
    </row>
    <row r="316" spans="1:13" x14ac:dyDescent="0.25">
      <c r="A316" t="s">
        <v>799</v>
      </c>
      <c r="B316" t="s">
        <v>800</v>
      </c>
      <c r="C316" s="11">
        <v>105007</v>
      </c>
      <c r="E316" t="s">
        <v>799</v>
      </c>
      <c r="F316" t="s">
        <v>800</v>
      </c>
      <c r="G316" s="11">
        <v>14936</v>
      </c>
      <c r="H316" s="11">
        <v>29904</v>
      </c>
      <c r="I316" s="13">
        <f t="shared" si="4"/>
        <v>44840</v>
      </c>
      <c r="K316" s="12" t="e">
        <f>VLOOKUP(B316,LGD!$C$2:$F$147,4,FALSE)</f>
        <v>#N/A</v>
      </c>
      <c r="M316" s="12" t="e">
        <f>VLOOKUP(F316,LGD!$C$2:$F$147,4,FALSE)</f>
        <v>#N/A</v>
      </c>
    </row>
    <row r="317" spans="1:13" x14ac:dyDescent="0.25">
      <c r="A317" t="s">
        <v>811</v>
      </c>
      <c r="B317" t="s">
        <v>812</v>
      </c>
      <c r="C317" s="11">
        <v>2031550</v>
      </c>
      <c r="E317" t="s">
        <v>811</v>
      </c>
      <c r="F317" t="s">
        <v>812</v>
      </c>
      <c r="G317" s="11">
        <v>373125</v>
      </c>
      <c r="H317" s="11">
        <v>452391</v>
      </c>
      <c r="I317" s="13">
        <f t="shared" si="4"/>
        <v>825516</v>
      </c>
      <c r="K317" s="12" t="e">
        <f>VLOOKUP(B317,LGD!$C$2:$F$147,4,FALSE)</f>
        <v>#N/A</v>
      </c>
      <c r="M317" s="12" t="e">
        <f>VLOOKUP(F317,LGD!$C$2:$F$147,4,FALSE)</f>
        <v>#N/A</v>
      </c>
    </row>
    <row r="318" spans="1:13" x14ac:dyDescent="0.25">
      <c r="A318" t="s">
        <v>813</v>
      </c>
      <c r="B318" t="s">
        <v>814</v>
      </c>
      <c r="C318" s="11">
        <v>54334</v>
      </c>
      <c r="E318" t="s">
        <v>813</v>
      </c>
      <c r="F318" t="s">
        <v>814</v>
      </c>
      <c r="G318" s="11">
        <v>9910</v>
      </c>
      <c r="H318" s="11">
        <v>12658</v>
      </c>
      <c r="I318" s="13">
        <f t="shared" si="4"/>
        <v>22568</v>
      </c>
      <c r="K318" s="12" t="e">
        <f>VLOOKUP(B318,LGD!$C$2:$F$147,4,FALSE)</f>
        <v>#N/A</v>
      </c>
      <c r="M318" s="12" t="e">
        <f>VLOOKUP(F318,LGD!$C$2:$F$147,4,FALSE)</f>
        <v>#N/A</v>
      </c>
    </row>
    <row r="319" spans="1:13" x14ac:dyDescent="0.25">
      <c r="A319" t="s">
        <v>815</v>
      </c>
      <c r="B319" t="s">
        <v>816</v>
      </c>
      <c r="C319" s="11">
        <v>11770</v>
      </c>
      <c r="E319" t="s">
        <v>815</v>
      </c>
      <c r="F319" t="s">
        <v>816</v>
      </c>
      <c r="G319" s="11">
        <v>2140</v>
      </c>
      <c r="H319" s="11">
        <v>2836</v>
      </c>
      <c r="I319" s="13">
        <f t="shared" si="4"/>
        <v>4976</v>
      </c>
      <c r="K319" s="12" t="e">
        <f>VLOOKUP(B319,LGD!$C$2:$F$147,4,FALSE)</f>
        <v>#N/A</v>
      </c>
      <c r="M319" s="12" t="e">
        <f>VLOOKUP(F319,LGD!$C$2:$F$147,4,FALSE)</f>
        <v>#N/A</v>
      </c>
    </row>
    <row r="320" spans="1:13" x14ac:dyDescent="0.25">
      <c r="A320" t="s">
        <v>817</v>
      </c>
      <c r="B320" t="s">
        <v>818</v>
      </c>
      <c r="C320" s="11">
        <v>10445</v>
      </c>
      <c r="E320" t="s">
        <v>817</v>
      </c>
      <c r="F320" t="s">
        <v>818</v>
      </c>
      <c r="G320" s="11">
        <v>1487</v>
      </c>
      <c r="H320" s="11">
        <v>3440</v>
      </c>
      <c r="I320" s="13">
        <f t="shared" si="4"/>
        <v>4927</v>
      </c>
      <c r="K320" s="12" t="e">
        <f>VLOOKUP(B320,LGD!$C$2:$F$147,4,FALSE)</f>
        <v>#N/A</v>
      </c>
      <c r="M320" s="12" t="e">
        <f>VLOOKUP(F320,LGD!$C$2:$F$147,4,FALSE)</f>
        <v>#N/A</v>
      </c>
    </row>
    <row r="321" spans="1:13" x14ac:dyDescent="0.25">
      <c r="A321" t="s">
        <v>819</v>
      </c>
      <c r="B321" t="s">
        <v>820</v>
      </c>
      <c r="C321" s="11">
        <v>1775</v>
      </c>
      <c r="E321" t="s">
        <v>819</v>
      </c>
      <c r="F321" t="s">
        <v>820</v>
      </c>
      <c r="G321" s="11">
        <v>295</v>
      </c>
      <c r="H321" s="11">
        <v>421</v>
      </c>
      <c r="I321" s="13">
        <f t="shared" si="4"/>
        <v>716</v>
      </c>
      <c r="K321" s="12" t="e">
        <f>VLOOKUP(B321,LGD!$C$2:$F$147,4,FALSE)</f>
        <v>#N/A</v>
      </c>
      <c r="M321" s="12" t="e">
        <f>VLOOKUP(F321,LGD!$C$2:$F$147,4,FALSE)</f>
        <v>#N/A</v>
      </c>
    </row>
    <row r="322" spans="1:13" x14ac:dyDescent="0.25">
      <c r="A322" t="s">
        <v>821</v>
      </c>
      <c r="B322" t="s">
        <v>822</v>
      </c>
      <c r="C322" s="11">
        <v>11911</v>
      </c>
      <c r="E322" t="s">
        <v>821</v>
      </c>
      <c r="F322" t="s">
        <v>822</v>
      </c>
      <c r="G322" s="11">
        <v>2533</v>
      </c>
      <c r="H322" s="11">
        <v>2063</v>
      </c>
      <c r="I322" s="13">
        <f t="shared" si="4"/>
        <v>4596</v>
      </c>
      <c r="K322" s="12" t="e">
        <f>VLOOKUP(B322,LGD!$C$2:$F$147,4,FALSE)</f>
        <v>#N/A</v>
      </c>
      <c r="M322" s="12" t="e">
        <f>VLOOKUP(F322,LGD!$C$2:$F$147,4,FALSE)</f>
        <v>#N/A</v>
      </c>
    </row>
    <row r="323" spans="1:13" x14ac:dyDescent="0.25">
      <c r="A323" t="s">
        <v>823</v>
      </c>
      <c r="B323" t="s">
        <v>824</v>
      </c>
      <c r="C323" s="11">
        <v>4156</v>
      </c>
      <c r="E323" t="s">
        <v>823</v>
      </c>
      <c r="F323" t="s">
        <v>824</v>
      </c>
      <c r="G323" s="11">
        <v>803</v>
      </c>
      <c r="H323" s="11">
        <v>905</v>
      </c>
      <c r="I323" s="13">
        <f t="shared" si="4"/>
        <v>1708</v>
      </c>
      <c r="K323" s="12" t="e">
        <f>VLOOKUP(B323,LGD!$C$2:$F$147,4,FALSE)</f>
        <v>#N/A</v>
      </c>
      <c r="M323" s="12" t="e">
        <f>VLOOKUP(F323,LGD!$C$2:$F$147,4,FALSE)</f>
        <v>#N/A</v>
      </c>
    </row>
    <row r="324" spans="1:13" x14ac:dyDescent="0.25">
      <c r="A324" t="s">
        <v>825</v>
      </c>
      <c r="B324" t="s">
        <v>826</v>
      </c>
      <c r="C324" s="11">
        <v>3144</v>
      </c>
      <c r="E324" t="s">
        <v>825</v>
      </c>
      <c r="F324" t="s">
        <v>826</v>
      </c>
      <c r="G324" s="11">
        <v>559</v>
      </c>
      <c r="H324" s="11">
        <v>682</v>
      </c>
      <c r="I324" s="13">
        <f t="shared" si="4"/>
        <v>1241</v>
      </c>
      <c r="K324" s="12" t="e">
        <f>VLOOKUP(B324,LGD!$C$2:$F$147,4,FALSE)</f>
        <v>#N/A</v>
      </c>
      <c r="M324" s="12" t="e">
        <f>VLOOKUP(F324,LGD!$C$2:$F$147,4,FALSE)</f>
        <v>#N/A</v>
      </c>
    </row>
    <row r="325" spans="1:13" x14ac:dyDescent="0.25">
      <c r="A325" t="s">
        <v>827</v>
      </c>
      <c r="B325" t="s">
        <v>828</v>
      </c>
      <c r="C325" s="11">
        <v>3227</v>
      </c>
      <c r="E325" t="s">
        <v>827</v>
      </c>
      <c r="F325" t="s">
        <v>828</v>
      </c>
      <c r="G325" s="11">
        <v>590</v>
      </c>
      <c r="H325" s="11">
        <v>724</v>
      </c>
      <c r="I325" s="13">
        <f t="shared" si="4"/>
        <v>1314</v>
      </c>
      <c r="K325" s="12" t="e">
        <f>VLOOKUP(B325,LGD!$C$2:$F$147,4,FALSE)</f>
        <v>#N/A</v>
      </c>
      <c r="M325" s="12" t="e">
        <f>VLOOKUP(F325,LGD!$C$2:$F$147,4,FALSE)</f>
        <v>#N/A</v>
      </c>
    </row>
    <row r="326" spans="1:13" x14ac:dyDescent="0.25">
      <c r="A326" t="s">
        <v>829</v>
      </c>
      <c r="B326" t="s">
        <v>830</v>
      </c>
      <c r="C326" s="11">
        <v>4496</v>
      </c>
      <c r="E326" t="s">
        <v>829</v>
      </c>
      <c r="F326" t="s">
        <v>830</v>
      </c>
      <c r="G326" s="11">
        <v>874</v>
      </c>
      <c r="H326" s="11">
        <v>846</v>
      </c>
      <c r="I326" s="13">
        <f t="shared" ref="I326:I389" si="5">SUM(G326,H326)</f>
        <v>1720</v>
      </c>
      <c r="K326" s="12" t="e">
        <f>VLOOKUP(B326,LGD!$C$2:$F$147,4,FALSE)</f>
        <v>#N/A</v>
      </c>
      <c r="M326" s="12" t="e">
        <f>VLOOKUP(F326,LGD!$C$2:$F$147,4,FALSE)</f>
        <v>#N/A</v>
      </c>
    </row>
    <row r="327" spans="1:13" x14ac:dyDescent="0.25">
      <c r="A327" t="s">
        <v>831</v>
      </c>
      <c r="B327" t="s">
        <v>832</v>
      </c>
      <c r="C327" s="11">
        <v>3410</v>
      </c>
      <c r="E327" t="s">
        <v>831</v>
      </c>
      <c r="F327" t="s">
        <v>832</v>
      </c>
      <c r="G327" s="11">
        <v>629</v>
      </c>
      <c r="H327" s="11">
        <v>741</v>
      </c>
      <c r="I327" s="13">
        <f t="shared" si="5"/>
        <v>1370</v>
      </c>
      <c r="K327" s="12" t="e">
        <f>VLOOKUP(B327,LGD!$C$2:$F$147,4,FALSE)</f>
        <v>#N/A</v>
      </c>
      <c r="M327" s="12" t="e">
        <f>VLOOKUP(F327,LGD!$C$2:$F$147,4,FALSE)</f>
        <v>#N/A</v>
      </c>
    </row>
    <row r="328" spans="1:13" x14ac:dyDescent="0.25">
      <c r="A328" t="s">
        <v>833</v>
      </c>
      <c r="B328" t="s">
        <v>834</v>
      </c>
      <c r="C328" s="11">
        <v>78397</v>
      </c>
      <c r="E328" t="s">
        <v>833</v>
      </c>
      <c r="F328" t="s">
        <v>834</v>
      </c>
      <c r="G328" s="11">
        <v>16201</v>
      </c>
      <c r="H328" s="11">
        <v>15048</v>
      </c>
      <c r="I328" s="13">
        <f t="shared" si="5"/>
        <v>31249</v>
      </c>
      <c r="K328" s="12" t="e">
        <f>VLOOKUP(B328,LGD!$C$2:$F$147,4,FALSE)</f>
        <v>#N/A</v>
      </c>
      <c r="M328" s="12" t="e">
        <f>VLOOKUP(F328,LGD!$C$2:$F$147,4,FALSE)</f>
        <v>#N/A</v>
      </c>
    </row>
    <row r="329" spans="1:13" x14ac:dyDescent="0.25">
      <c r="A329" t="s">
        <v>835</v>
      </c>
      <c r="B329" t="s">
        <v>836</v>
      </c>
      <c r="C329" s="11">
        <v>28880</v>
      </c>
      <c r="E329" t="s">
        <v>835</v>
      </c>
      <c r="F329" t="s">
        <v>836</v>
      </c>
      <c r="G329" s="11">
        <v>5428</v>
      </c>
      <c r="H329" s="11">
        <v>6144</v>
      </c>
      <c r="I329" s="13">
        <f t="shared" si="5"/>
        <v>11572</v>
      </c>
      <c r="K329" s="12" t="e">
        <f>VLOOKUP(B329,LGD!$C$2:$F$147,4,FALSE)</f>
        <v>#N/A</v>
      </c>
      <c r="M329" s="12" t="e">
        <f>VLOOKUP(F329,LGD!$C$2:$F$147,4,FALSE)</f>
        <v>#N/A</v>
      </c>
    </row>
    <row r="330" spans="1:13" x14ac:dyDescent="0.25">
      <c r="A330" t="s">
        <v>837</v>
      </c>
      <c r="B330" t="s">
        <v>838</v>
      </c>
      <c r="C330" s="11">
        <v>6127</v>
      </c>
      <c r="E330" t="s">
        <v>837</v>
      </c>
      <c r="F330" t="s">
        <v>838</v>
      </c>
      <c r="G330" s="11">
        <v>1250</v>
      </c>
      <c r="H330" s="11">
        <v>1191</v>
      </c>
      <c r="I330" s="13">
        <f t="shared" si="5"/>
        <v>2441</v>
      </c>
      <c r="K330" s="12" t="e">
        <f>VLOOKUP(B330,LGD!$C$2:$F$147,4,FALSE)</f>
        <v>#N/A</v>
      </c>
      <c r="M330" s="12" t="e">
        <f>VLOOKUP(F330,LGD!$C$2:$F$147,4,FALSE)</f>
        <v>#N/A</v>
      </c>
    </row>
    <row r="331" spans="1:13" x14ac:dyDescent="0.25">
      <c r="A331" t="s">
        <v>839</v>
      </c>
      <c r="B331" t="s">
        <v>840</v>
      </c>
      <c r="C331" s="11">
        <v>8960</v>
      </c>
      <c r="E331" t="s">
        <v>839</v>
      </c>
      <c r="F331" t="s">
        <v>840</v>
      </c>
      <c r="G331" s="11">
        <v>2225</v>
      </c>
      <c r="H331" s="11">
        <v>1158</v>
      </c>
      <c r="I331" s="13">
        <f t="shared" si="5"/>
        <v>3383</v>
      </c>
      <c r="K331" s="12" t="e">
        <f>VLOOKUP(B331,LGD!$C$2:$F$147,4,FALSE)</f>
        <v>#N/A</v>
      </c>
      <c r="M331" s="12" t="e">
        <f>VLOOKUP(F331,LGD!$C$2:$F$147,4,FALSE)</f>
        <v>#N/A</v>
      </c>
    </row>
    <row r="332" spans="1:13" x14ac:dyDescent="0.25">
      <c r="A332" t="s">
        <v>841</v>
      </c>
      <c r="B332" t="s">
        <v>842</v>
      </c>
      <c r="C332" s="11">
        <v>3705</v>
      </c>
      <c r="E332" t="s">
        <v>841</v>
      </c>
      <c r="F332" t="s">
        <v>842</v>
      </c>
      <c r="G332" s="11">
        <v>850</v>
      </c>
      <c r="H332" s="11">
        <v>666</v>
      </c>
      <c r="I332" s="13">
        <f t="shared" si="5"/>
        <v>1516</v>
      </c>
      <c r="K332" s="12" t="e">
        <f>VLOOKUP(B332,LGD!$C$2:$F$147,4,FALSE)</f>
        <v>#N/A</v>
      </c>
      <c r="M332" s="12" t="e">
        <f>VLOOKUP(F332,LGD!$C$2:$F$147,4,FALSE)</f>
        <v>#N/A</v>
      </c>
    </row>
    <row r="333" spans="1:13" x14ac:dyDescent="0.25">
      <c r="A333" t="s">
        <v>843</v>
      </c>
      <c r="B333" t="s">
        <v>844</v>
      </c>
      <c r="C333" s="11">
        <v>3810</v>
      </c>
      <c r="E333" t="s">
        <v>843</v>
      </c>
      <c r="F333" t="s">
        <v>844</v>
      </c>
      <c r="G333" s="11">
        <v>811</v>
      </c>
      <c r="H333" s="11">
        <v>724</v>
      </c>
      <c r="I333" s="13">
        <f t="shared" si="5"/>
        <v>1535</v>
      </c>
      <c r="K333" s="12" t="e">
        <f>VLOOKUP(B333,LGD!$C$2:$F$147,4,FALSE)</f>
        <v>#N/A</v>
      </c>
      <c r="M333" s="12" t="e">
        <f>VLOOKUP(F333,LGD!$C$2:$F$147,4,FALSE)</f>
        <v>#N/A</v>
      </c>
    </row>
    <row r="334" spans="1:13" x14ac:dyDescent="0.25">
      <c r="A334" t="s">
        <v>845</v>
      </c>
      <c r="B334" t="s">
        <v>846</v>
      </c>
      <c r="C334" s="11">
        <v>1405</v>
      </c>
      <c r="E334" t="s">
        <v>845</v>
      </c>
      <c r="F334" t="s">
        <v>846</v>
      </c>
      <c r="G334" s="11">
        <v>290</v>
      </c>
      <c r="H334" s="11">
        <v>265</v>
      </c>
      <c r="I334" s="13">
        <f t="shared" si="5"/>
        <v>555</v>
      </c>
      <c r="K334" s="12" t="e">
        <f>VLOOKUP(B334,LGD!$C$2:$F$147,4,FALSE)</f>
        <v>#N/A</v>
      </c>
      <c r="M334" s="12" t="e">
        <f>VLOOKUP(F334,LGD!$C$2:$F$147,4,FALSE)</f>
        <v>#N/A</v>
      </c>
    </row>
    <row r="335" spans="1:13" x14ac:dyDescent="0.25">
      <c r="A335" t="s">
        <v>847</v>
      </c>
      <c r="B335" t="s">
        <v>848</v>
      </c>
      <c r="C335" s="11">
        <v>2405</v>
      </c>
      <c r="E335" t="s">
        <v>847</v>
      </c>
      <c r="F335" t="s">
        <v>848</v>
      </c>
      <c r="G335" s="11">
        <v>521</v>
      </c>
      <c r="H335" s="11">
        <v>459</v>
      </c>
      <c r="I335" s="13">
        <f t="shared" si="5"/>
        <v>980</v>
      </c>
      <c r="K335" s="12" t="e">
        <f>VLOOKUP(B335,LGD!$C$2:$F$147,4,FALSE)</f>
        <v>#N/A</v>
      </c>
      <c r="M335" s="12" t="e">
        <f>VLOOKUP(F335,LGD!$C$2:$F$147,4,FALSE)</f>
        <v>#N/A</v>
      </c>
    </row>
    <row r="336" spans="1:13" x14ac:dyDescent="0.25">
      <c r="A336" t="s">
        <v>849</v>
      </c>
      <c r="B336" t="s">
        <v>850</v>
      </c>
      <c r="C336" s="11">
        <v>4652</v>
      </c>
      <c r="E336" t="s">
        <v>849</v>
      </c>
      <c r="F336" t="s">
        <v>850</v>
      </c>
      <c r="G336" s="11">
        <v>1061</v>
      </c>
      <c r="H336" s="11">
        <v>784</v>
      </c>
      <c r="I336" s="13">
        <f t="shared" si="5"/>
        <v>1845</v>
      </c>
      <c r="K336" s="12" t="e">
        <f>VLOOKUP(B336,LGD!$C$2:$F$147,4,FALSE)</f>
        <v>#N/A</v>
      </c>
      <c r="M336" s="12" t="e">
        <f>VLOOKUP(F336,LGD!$C$2:$F$147,4,FALSE)</f>
        <v>#N/A</v>
      </c>
    </row>
    <row r="337" spans="1:13" x14ac:dyDescent="0.25">
      <c r="A337" t="s">
        <v>851</v>
      </c>
      <c r="B337" t="s">
        <v>852</v>
      </c>
      <c r="C337" s="11">
        <v>8599</v>
      </c>
      <c r="E337" t="s">
        <v>851</v>
      </c>
      <c r="F337" t="s">
        <v>852</v>
      </c>
      <c r="G337" s="11">
        <v>1646</v>
      </c>
      <c r="H337" s="11">
        <v>1799</v>
      </c>
      <c r="I337" s="13">
        <f t="shared" si="5"/>
        <v>3445</v>
      </c>
      <c r="K337" s="12" t="e">
        <f>VLOOKUP(B337,LGD!$C$2:$F$147,4,FALSE)</f>
        <v>#N/A</v>
      </c>
      <c r="M337" s="12" t="e">
        <f>VLOOKUP(F337,LGD!$C$2:$F$147,4,FALSE)</f>
        <v>#N/A</v>
      </c>
    </row>
    <row r="338" spans="1:13" x14ac:dyDescent="0.25">
      <c r="A338" t="s">
        <v>853</v>
      </c>
      <c r="B338" t="s">
        <v>854</v>
      </c>
      <c r="C338" s="11">
        <v>3709</v>
      </c>
      <c r="E338" t="s">
        <v>853</v>
      </c>
      <c r="F338" t="s">
        <v>854</v>
      </c>
      <c r="G338" s="11">
        <v>666</v>
      </c>
      <c r="H338" s="11">
        <v>766</v>
      </c>
      <c r="I338" s="13">
        <f t="shared" si="5"/>
        <v>1432</v>
      </c>
      <c r="K338" s="12" t="e">
        <f>VLOOKUP(B338,LGD!$C$2:$F$147,4,FALSE)</f>
        <v>#N/A</v>
      </c>
      <c r="M338" s="12" t="e">
        <f>VLOOKUP(F338,LGD!$C$2:$F$147,4,FALSE)</f>
        <v>#N/A</v>
      </c>
    </row>
    <row r="339" spans="1:13" x14ac:dyDescent="0.25">
      <c r="A339" t="s">
        <v>855</v>
      </c>
      <c r="B339" t="s">
        <v>856</v>
      </c>
      <c r="C339" s="11">
        <v>4890</v>
      </c>
      <c r="E339" t="s">
        <v>855</v>
      </c>
      <c r="F339" t="s">
        <v>856</v>
      </c>
      <c r="G339" s="11">
        <v>980</v>
      </c>
      <c r="H339" s="11">
        <v>1033</v>
      </c>
      <c r="I339" s="13">
        <f t="shared" si="5"/>
        <v>2013</v>
      </c>
      <c r="K339" s="12" t="e">
        <f>VLOOKUP(B339,LGD!$C$2:$F$147,4,FALSE)</f>
        <v>#N/A</v>
      </c>
      <c r="M339" s="12" t="e">
        <f>VLOOKUP(F339,LGD!$C$2:$F$147,4,FALSE)</f>
        <v>#N/A</v>
      </c>
    </row>
    <row r="340" spans="1:13" x14ac:dyDescent="0.25">
      <c r="A340" t="s">
        <v>857</v>
      </c>
      <c r="B340" t="s">
        <v>858</v>
      </c>
      <c r="C340" s="11">
        <v>3843</v>
      </c>
      <c r="E340" t="s">
        <v>857</v>
      </c>
      <c r="F340" t="s">
        <v>858</v>
      </c>
      <c r="G340" s="11">
        <v>807</v>
      </c>
      <c r="H340" s="11">
        <v>713</v>
      </c>
      <c r="I340" s="13">
        <f t="shared" si="5"/>
        <v>1520</v>
      </c>
      <c r="K340" s="12" t="e">
        <f>VLOOKUP(B340,LGD!$C$2:$F$147,4,FALSE)</f>
        <v>#N/A</v>
      </c>
      <c r="M340" s="12" t="e">
        <f>VLOOKUP(F340,LGD!$C$2:$F$147,4,FALSE)</f>
        <v>#N/A</v>
      </c>
    </row>
    <row r="341" spans="1:13" x14ac:dyDescent="0.25">
      <c r="A341" t="s">
        <v>859</v>
      </c>
      <c r="B341" t="s">
        <v>860</v>
      </c>
      <c r="C341" s="11">
        <v>4996</v>
      </c>
      <c r="E341" t="s">
        <v>859</v>
      </c>
      <c r="F341" t="s">
        <v>860</v>
      </c>
      <c r="G341" s="11">
        <v>1078</v>
      </c>
      <c r="H341" s="11">
        <v>922</v>
      </c>
      <c r="I341" s="13">
        <f t="shared" si="5"/>
        <v>2000</v>
      </c>
      <c r="K341" s="12" t="e">
        <f>VLOOKUP(B341,LGD!$C$2:$F$147,4,FALSE)</f>
        <v>#N/A</v>
      </c>
      <c r="M341" s="12" t="e">
        <f>VLOOKUP(F341,LGD!$C$2:$F$147,4,FALSE)</f>
        <v>#N/A</v>
      </c>
    </row>
    <row r="342" spans="1:13" x14ac:dyDescent="0.25">
      <c r="A342" t="s">
        <v>861</v>
      </c>
      <c r="B342" t="s">
        <v>862</v>
      </c>
      <c r="C342" s="11">
        <v>4825</v>
      </c>
      <c r="E342" t="s">
        <v>861</v>
      </c>
      <c r="F342" t="s">
        <v>862</v>
      </c>
      <c r="G342" s="11">
        <v>1045</v>
      </c>
      <c r="H342" s="11">
        <v>947</v>
      </c>
      <c r="I342" s="13">
        <f t="shared" si="5"/>
        <v>1992</v>
      </c>
      <c r="K342" s="12" t="e">
        <f>VLOOKUP(B342,LGD!$C$2:$F$147,4,FALSE)</f>
        <v>#N/A</v>
      </c>
      <c r="M342" s="12" t="e">
        <f>VLOOKUP(F342,LGD!$C$2:$F$147,4,FALSE)</f>
        <v>#N/A</v>
      </c>
    </row>
    <row r="343" spans="1:13" x14ac:dyDescent="0.25">
      <c r="A343" t="s">
        <v>863</v>
      </c>
      <c r="B343" t="s">
        <v>864</v>
      </c>
      <c r="C343" s="11">
        <v>122163</v>
      </c>
      <c r="E343" t="s">
        <v>863</v>
      </c>
      <c r="F343" t="s">
        <v>864</v>
      </c>
      <c r="G343" s="11">
        <v>26473</v>
      </c>
      <c r="H343" s="11">
        <v>21073</v>
      </c>
      <c r="I343" s="13">
        <f t="shared" si="5"/>
        <v>47546</v>
      </c>
      <c r="K343" s="12" t="e">
        <f>VLOOKUP(B343,LGD!$C$2:$F$147,4,FALSE)</f>
        <v>#N/A</v>
      </c>
      <c r="M343" s="12" t="e">
        <f>VLOOKUP(F343,LGD!$C$2:$F$147,4,FALSE)</f>
        <v>#N/A</v>
      </c>
    </row>
    <row r="344" spans="1:13" x14ac:dyDescent="0.25">
      <c r="A344" t="s">
        <v>865</v>
      </c>
      <c r="B344" t="s">
        <v>866</v>
      </c>
      <c r="C344" s="11">
        <v>24300</v>
      </c>
      <c r="E344" t="s">
        <v>865</v>
      </c>
      <c r="F344" t="s">
        <v>866</v>
      </c>
      <c r="G344" s="11">
        <v>5847</v>
      </c>
      <c r="H344" s="11">
        <v>3382</v>
      </c>
      <c r="I344" s="13">
        <f t="shared" si="5"/>
        <v>9229</v>
      </c>
      <c r="K344" s="12" t="e">
        <f>VLOOKUP(B344,LGD!$C$2:$F$147,4,FALSE)</f>
        <v>#N/A</v>
      </c>
      <c r="M344" s="12" t="e">
        <f>VLOOKUP(F344,LGD!$C$2:$F$147,4,FALSE)</f>
        <v>#N/A</v>
      </c>
    </row>
    <row r="345" spans="1:13" x14ac:dyDescent="0.25">
      <c r="A345" t="s">
        <v>867</v>
      </c>
      <c r="B345" t="s">
        <v>868</v>
      </c>
      <c r="C345" s="11">
        <v>8452</v>
      </c>
      <c r="E345" t="s">
        <v>867</v>
      </c>
      <c r="F345" t="s">
        <v>868</v>
      </c>
      <c r="G345" s="11">
        <v>1782</v>
      </c>
      <c r="H345" s="11">
        <v>1478</v>
      </c>
      <c r="I345" s="13">
        <f t="shared" si="5"/>
        <v>3260</v>
      </c>
      <c r="K345" s="12" t="e">
        <f>VLOOKUP(B345,LGD!$C$2:$F$147,4,FALSE)</f>
        <v>#N/A</v>
      </c>
      <c r="M345" s="12" t="e">
        <f>VLOOKUP(F345,LGD!$C$2:$F$147,4,FALSE)</f>
        <v>#N/A</v>
      </c>
    </row>
    <row r="346" spans="1:13" x14ac:dyDescent="0.25">
      <c r="A346" t="s">
        <v>869</v>
      </c>
      <c r="B346" t="s">
        <v>870</v>
      </c>
      <c r="C346" s="11">
        <v>12154</v>
      </c>
      <c r="E346" t="s">
        <v>869</v>
      </c>
      <c r="F346" t="s">
        <v>870</v>
      </c>
      <c r="G346" s="11">
        <v>2742</v>
      </c>
      <c r="H346" s="11">
        <v>2067</v>
      </c>
      <c r="I346" s="13">
        <f t="shared" si="5"/>
        <v>4809</v>
      </c>
      <c r="K346" s="12" t="e">
        <f>VLOOKUP(B346,LGD!$C$2:$F$147,4,FALSE)</f>
        <v>#N/A</v>
      </c>
      <c r="M346" s="12" t="e">
        <f>VLOOKUP(F346,LGD!$C$2:$F$147,4,FALSE)</f>
        <v>#N/A</v>
      </c>
    </row>
    <row r="347" spans="1:13" x14ac:dyDescent="0.25">
      <c r="A347" t="s">
        <v>871</v>
      </c>
      <c r="B347" t="s">
        <v>872</v>
      </c>
      <c r="C347" s="11">
        <v>23645</v>
      </c>
      <c r="E347" t="s">
        <v>871</v>
      </c>
      <c r="F347" t="s">
        <v>872</v>
      </c>
      <c r="G347" s="11">
        <v>4696</v>
      </c>
      <c r="H347" s="11">
        <v>4781</v>
      </c>
      <c r="I347" s="13">
        <f t="shared" si="5"/>
        <v>9477</v>
      </c>
      <c r="K347" s="12" t="e">
        <f>VLOOKUP(B347,LGD!$C$2:$F$147,4,FALSE)</f>
        <v>#N/A</v>
      </c>
      <c r="M347" s="12" t="e">
        <f>VLOOKUP(F347,LGD!$C$2:$F$147,4,FALSE)</f>
        <v>#N/A</v>
      </c>
    </row>
    <row r="348" spans="1:13" x14ac:dyDescent="0.25">
      <c r="A348" t="s">
        <v>873</v>
      </c>
      <c r="B348" t="s">
        <v>874</v>
      </c>
      <c r="C348" s="11">
        <v>10987</v>
      </c>
      <c r="E348" t="s">
        <v>873</v>
      </c>
      <c r="F348" t="s">
        <v>874</v>
      </c>
      <c r="G348" s="11">
        <v>2044</v>
      </c>
      <c r="H348" s="11">
        <v>2331</v>
      </c>
      <c r="I348" s="13">
        <f t="shared" si="5"/>
        <v>4375</v>
      </c>
      <c r="K348" s="12" t="e">
        <f>VLOOKUP(B348,LGD!$C$2:$F$147,4,FALSE)</f>
        <v>#N/A</v>
      </c>
      <c r="M348" s="12" t="e">
        <f>VLOOKUP(F348,LGD!$C$2:$F$147,4,FALSE)</f>
        <v>#N/A</v>
      </c>
    </row>
    <row r="349" spans="1:13" x14ac:dyDescent="0.25">
      <c r="A349" t="s">
        <v>875</v>
      </c>
      <c r="B349" t="s">
        <v>876</v>
      </c>
      <c r="C349" s="11">
        <v>12658</v>
      </c>
      <c r="E349" t="s">
        <v>875</v>
      </c>
      <c r="F349" t="s">
        <v>876</v>
      </c>
      <c r="G349" s="11">
        <v>2652</v>
      </c>
      <c r="H349" s="11">
        <v>2450</v>
      </c>
      <c r="I349" s="13">
        <f t="shared" si="5"/>
        <v>5102</v>
      </c>
      <c r="K349" s="12" t="e">
        <f>VLOOKUP(B349,LGD!$C$2:$F$147,4,FALSE)</f>
        <v>#N/A</v>
      </c>
      <c r="M349" s="12" t="e">
        <f>VLOOKUP(F349,LGD!$C$2:$F$147,4,FALSE)</f>
        <v>#N/A</v>
      </c>
    </row>
    <row r="350" spans="1:13" x14ac:dyDescent="0.25">
      <c r="A350" t="s">
        <v>877</v>
      </c>
      <c r="B350" t="s">
        <v>878</v>
      </c>
      <c r="C350" s="11">
        <v>10124</v>
      </c>
      <c r="E350" t="s">
        <v>877</v>
      </c>
      <c r="F350" t="s">
        <v>878</v>
      </c>
      <c r="G350" s="11">
        <v>2025</v>
      </c>
      <c r="H350" s="11">
        <v>1816</v>
      </c>
      <c r="I350" s="13">
        <f t="shared" si="5"/>
        <v>3841</v>
      </c>
      <c r="K350" s="12" t="e">
        <f>VLOOKUP(B350,LGD!$C$2:$F$147,4,FALSE)</f>
        <v>#N/A</v>
      </c>
      <c r="M350" s="12" t="e">
        <f>VLOOKUP(F350,LGD!$C$2:$F$147,4,FALSE)</f>
        <v>#N/A</v>
      </c>
    </row>
    <row r="351" spans="1:13" x14ac:dyDescent="0.25">
      <c r="A351" t="s">
        <v>879</v>
      </c>
      <c r="B351" t="s">
        <v>880</v>
      </c>
      <c r="C351" s="11">
        <v>16424</v>
      </c>
      <c r="E351" t="s">
        <v>879</v>
      </c>
      <c r="F351" t="s">
        <v>880</v>
      </c>
      <c r="G351" s="11">
        <v>3948</v>
      </c>
      <c r="H351" s="11">
        <v>2366</v>
      </c>
      <c r="I351" s="13">
        <f t="shared" si="5"/>
        <v>6314</v>
      </c>
      <c r="K351" s="12" t="e">
        <f>VLOOKUP(B351,LGD!$C$2:$F$147,4,FALSE)</f>
        <v>#N/A</v>
      </c>
      <c r="M351" s="12" t="e">
        <f>VLOOKUP(F351,LGD!$C$2:$F$147,4,FALSE)</f>
        <v>#N/A</v>
      </c>
    </row>
    <row r="352" spans="1:13" x14ac:dyDescent="0.25">
      <c r="A352" t="s">
        <v>881</v>
      </c>
      <c r="B352" t="s">
        <v>882</v>
      </c>
      <c r="C352" s="11">
        <v>10426</v>
      </c>
      <c r="E352" t="s">
        <v>881</v>
      </c>
      <c r="F352" t="s">
        <v>882</v>
      </c>
      <c r="G352" s="11">
        <v>2266</v>
      </c>
      <c r="H352" s="11">
        <v>1736</v>
      </c>
      <c r="I352" s="13">
        <f t="shared" si="5"/>
        <v>4002</v>
      </c>
      <c r="K352" s="12" t="e">
        <f>VLOOKUP(B352,LGD!$C$2:$F$147,4,FALSE)</f>
        <v>#N/A</v>
      </c>
      <c r="M352" s="12" t="e">
        <f>VLOOKUP(F352,LGD!$C$2:$F$147,4,FALSE)</f>
        <v>#N/A</v>
      </c>
    </row>
    <row r="353" spans="1:13" x14ac:dyDescent="0.25">
      <c r="A353" t="s">
        <v>883</v>
      </c>
      <c r="B353" t="s">
        <v>884</v>
      </c>
      <c r="C353" s="11">
        <v>16638</v>
      </c>
      <c r="E353" t="s">
        <v>883</v>
      </c>
      <c r="F353" t="s">
        <v>884</v>
      </c>
      <c r="G353" s="11">
        <v>3167</v>
      </c>
      <c r="H353" s="11">
        <v>3447</v>
      </c>
      <c r="I353" s="13">
        <f t="shared" si="5"/>
        <v>6614</v>
      </c>
      <c r="K353" s="12" t="e">
        <f>VLOOKUP(B353,LGD!$C$2:$F$147,4,FALSE)</f>
        <v>#N/A</v>
      </c>
      <c r="M353" s="12" t="e">
        <f>VLOOKUP(F353,LGD!$C$2:$F$147,4,FALSE)</f>
        <v>#N/A</v>
      </c>
    </row>
    <row r="354" spans="1:13" x14ac:dyDescent="0.25">
      <c r="A354" t="s">
        <v>885</v>
      </c>
      <c r="B354" t="s">
        <v>886</v>
      </c>
      <c r="C354" s="11">
        <v>15490</v>
      </c>
      <c r="E354" t="s">
        <v>885</v>
      </c>
      <c r="F354" t="s">
        <v>886</v>
      </c>
      <c r="G354" s="11">
        <v>2900</v>
      </c>
      <c r="H354" s="11">
        <v>3260</v>
      </c>
      <c r="I354" s="13">
        <f t="shared" si="5"/>
        <v>6160</v>
      </c>
      <c r="K354" s="12" t="e">
        <f>VLOOKUP(B354,LGD!$C$2:$F$147,4,FALSE)</f>
        <v>#N/A</v>
      </c>
      <c r="M354" s="12" t="e">
        <f>VLOOKUP(F354,LGD!$C$2:$F$147,4,FALSE)</f>
        <v>#N/A</v>
      </c>
    </row>
    <row r="355" spans="1:13" x14ac:dyDescent="0.25">
      <c r="A355" t="s">
        <v>887</v>
      </c>
      <c r="B355" t="s">
        <v>888</v>
      </c>
      <c r="C355" s="11">
        <v>1148</v>
      </c>
      <c r="E355" t="s">
        <v>887</v>
      </c>
      <c r="F355" t="s">
        <v>888</v>
      </c>
      <c r="G355" s="11">
        <v>267</v>
      </c>
      <c r="H355" s="11">
        <v>187</v>
      </c>
      <c r="I355" s="13">
        <f t="shared" si="5"/>
        <v>454</v>
      </c>
      <c r="K355" s="12" t="e">
        <f>VLOOKUP(B355,LGD!$C$2:$F$147,4,FALSE)</f>
        <v>#N/A</v>
      </c>
      <c r="M355" s="12" t="e">
        <f>VLOOKUP(F355,LGD!$C$2:$F$147,4,FALSE)</f>
        <v>#N/A</v>
      </c>
    </row>
    <row r="356" spans="1:13" x14ac:dyDescent="0.25">
      <c r="A356" t="s">
        <v>889</v>
      </c>
      <c r="B356" t="s">
        <v>890</v>
      </c>
      <c r="C356" s="11">
        <v>50298</v>
      </c>
      <c r="E356" t="s">
        <v>889</v>
      </c>
      <c r="F356" t="s">
        <v>890</v>
      </c>
      <c r="G356" s="11">
        <v>9677</v>
      </c>
      <c r="H356" s="11">
        <v>10229</v>
      </c>
      <c r="I356" s="13">
        <f t="shared" si="5"/>
        <v>19906</v>
      </c>
      <c r="K356" s="12" t="e">
        <f>VLOOKUP(B356,LGD!$C$2:$F$147,4,FALSE)</f>
        <v>#N/A</v>
      </c>
      <c r="M356" s="12" t="e">
        <f>VLOOKUP(F356,LGD!$C$2:$F$147,4,FALSE)</f>
        <v>#N/A</v>
      </c>
    </row>
    <row r="357" spans="1:13" x14ac:dyDescent="0.25">
      <c r="A357" t="s">
        <v>891</v>
      </c>
      <c r="B357" t="s">
        <v>892</v>
      </c>
      <c r="C357" s="11">
        <v>18910</v>
      </c>
      <c r="E357" t="s">
        <v>891</v>
      </c>
      <c r="F357" t="s">
        <v>892</v>
      </c>
      <c r="G357" s="11">
        <v>3148</v>
      </c>
      <c r="H357" s="11">
        <v>4547</v>
      </c>
      <c r="I357" s="13">
        <f t="shared" si="5"/>
        <v>7695</v>
      </c>
      <c r="K357" s="12" t="e">
        <f>VLOOKUP(B357,LGD!$C$2:$F$147,4,FALSE)</f>
        <v>#N/A</v>
      </c>
      <c r="M357" s="12" t="e">
        <f>VLOOKUP(F357,LGD!$C$2:$F$147,4,FALSE)</f>
        <v>#N/A</v>
      </c>
    </row>
    <row r="358" spans="1:13" x14ac:dyDescent="0.25">
      <c r="A358" t="s">
        <v>893</v>
      </c>
      <c r="B358" t="s">
        <v>894</v>
      </c>
      <c r="C358" s="11">
        <v>6008</v>
      </c>
      <c r="E358" t="s">
        <v>893</v>
      </c>
      <c r="F358" t="s">
        <v>894</v>
      </c>
      <c r="G358" s="11">
        <v>1346</v>
      </c>
      <c r="H358" s="11">
        <v>918</v>
      </c>
      <c r="I358" s="13">
        <f t="shared" si="5"/>
        <v>2264</v>
      </c>
      <c r="K358" s="12" t="e">
        <f>VLOOKUP(B358,LGD!$C$2:$F$147,4,FALSE)</f>
        <v>#N/A</v>
      </c>
      <c r="M358" s="12" t="e">
        <f>VLOOKUP(F358,LGD!$C$2:$F$147,4,FALSE)</f>
        <v>#N/A</v>
      </c>
    </row>
    <row r="359" spans="1:13" x14ac:dyDescent="0.25">
      <c r="A359" t="s">
        <v>895</v>
      </c>
      <c r="B359" t="s">
        <v>896</v>
      </c>
      <c r="C359" s="11">
        <v>4341</v>
      </c>
      <c r="E359" t="s">
        <v>895</v>
      </c>
      <c r="F359" t="s">
        <v>896</v>
      </c>
      <c r="G359" s="11">
        <v>925</v>
      </c>
      <c r="H359" s="11">
        <v>782</v>
      </c>
      <c r="I359" s="13">
        <f t="shared" si="5"/>
        <v>1707</v>
      </c>
      <c r="K359" s="12" t="e">
        <f>VLOOKUP(B359,LGD!$C$2:$F$147,4,FALSE)</f>
        <v>#N/A</v>
      </c>
      <c r="M359" s="12" t="e">
        <f>VLOOKUP(F359,LGD!$C$2:$F$147,4,FALSE)</f>
        <v>#N/A</v>
      </c>
    </row>
    <row r="360" spans="1:13" x14ac:dyDescent="0.25">
      <c r="A360" t="s">
        <v>897</v>
      </c>
      <c r="B360" t="s">
        <v>898</v>
      </c>
      <c r="C360" s="11">
        <v>5013</v>
      </c>
      <c r="E360" t="s">
        <v>897</v>
      </c>
      <c r="F360" t="s">
        <v>898</v>
      </c>
      <c r="G360" s="11">
        <v>1001</v>
      </c>
      <c r="H360" s="11">
        <v>980</v>
      </c>
      <c r="I360" s="13">
        <f t="shared" si="5"/>
        <v>1981</v>
      </c>
      <c r="K360" s="12" t="e">
        <f>VLOOKUP(B360,LGD!$C$2:$F$147,4,FALSE)</f>
        <v>#N/A</v>
      </c>
      <c r="M360" s="12" t="e">
        <f>VLOOKUP(F360,LGD!$C$2:$F$147,4,FALSE)</f>
        <v>#N/A</v>
      </c>
    </row>
    <row r="361" spans="1:13" x14ac:dyDescent="0.25">
      <c r="A361" t="s">
        <v>899</v>
      </c>
      <c r="B361" t="s">
        <v>900</v>
      </c>
      <c r="C361" s="11">
        <v>4094</v>
      </c>
      <c r="E361" t="s">
        <v>899</v>
      </c>
      <c r="F361" t="s">
        <v>900</v>
      </c>
      <c r="G361" s="11">
        <v>831</v>
      </c>
      <c r="H361" s="11">
        <v>786</v>
      </c>
      <c r="I361" s="13">
        <f t="shared" si="5"/>
        <v>1617</v>
      </c>
      <c r="K361" s="12" t="e">
        <f>VLOOKUP(B361,LGD!$C$2:$F$147,4,FALSE)</f>
        <v>#N/A</v>
      </c>
      <c r="M361" s="12" t="e">
        <f>VLOOKUP(F361,LGD!$C$2:$F$147,4,FALSE)</f>
        <v>#N/A</v>
      </c>
    </row>
    <row r="362" spans="1:13" x14ac:dyDescent="0.25">
      <c r="A362" t="s">
        <v>901</v>
      </c>
      <c r="B362" t="s">
        <v>902</v>
      </c>
      <c r="C362" s="11">
        <v>5156</v>
      </c>
      <c r="E362" t="s">
        <v>901</v>
      </c>
      <c r="F362" t="s">
        <v>902</v>
      </c>
      <c r="G362" s="11">
        <v>1050</v>
      </c>
      <c r="H362" s="11">
        <v>912</v>
      </c>
      <c r="I362" s="13">
        <f t="shared" si="5"/>
        <v>1962</v>
      </c>
      <c r="K362" s="12" t="e">
        <f>VLOOKUP(B362,LGD!$C$2:$F$147,4,FALSE)</f>
        <v>#N/A</v>
      </c>
      <c r="M362" s="12" t="e">
        <f>VLOOKUP(F362,LGD!$C$2:$F$147,4,FALSE)</f>
        <v>#N/A</v>
      </c>
    </row>
    <row r="363" spans="1:13" x14ac:dyDescent="0.25">
      <c r="A363" t="s">
        <v>903</v>
      </c>
      <c r="B363" t="s">
        <v>904</v>
      </c>
      <c r="C363" s="11">
        <v>6776</v>
      </c>
      <c r="E363" t="s">
        <v>903</v>
      </c>
      <c r="F363" t="s">
        <v>904</v>
      </c>
      <c r="G363" s="11">
        <v>1376</v>
      </c>
      <c r="H363" s="11">
        <v>1304</v>
      </c>
      <c r="I363" s="13">
        <f t="shared" si="5"/>
        <v>2680</v>
      </c>
      <c r="K363" s="12" t="e">
        <f>VLOOKUP(B363,LGD!$C$2:$F$147,4,FALSE)</f>
        <v>#N/A</v>
      </c>
      <c r="M363" s="12" t="e">
        <f>VLOOKUP(F363,LGD!$C$2:$F$147,4,FALSE)</f>
        <v>#N/A</v>
      </c>
    </row>
    <row r="364" spans="1:13" x14ac:dyDescent="0.25">
      <c r="A364" t="s">
        <v>905</v>
      </c>
      <c r="B364" t="s">
        <v>906</v>
      </c>
      <c r="C364" s="11">
        <v>44175</v>
      </c>
      <c r="E364" t="s">
        <v>905</v>
      </c>
      <c r="F364" t="s">
        <v>906</v>
      </c>
      <c r="G364" s="11">
        <v>8753</v>
      </c>
      <c r="H364" s="11">
        <v>8899</v>
      </c>
      <c r="I364" s="13">
        <f t="shared" si="5"/>
        <v>17652</v>
      </c>
      <c r="K364" s="12" t="e">
        <f>VLOOKUP(B364,LGD!$C$2:$F$147,4,FALSE)</f>
        <v>#N/A</v>
      </c>
      <c r="M364" s="12" t="e">
        <f>VLOOKUP(F364,LGD!$C$2:$F$147,4,FALSE)</f>
        <v>#N/A</v>
      </c>
    </row>
    <row r="365" spans="1:13" x14ac:dyDescent="0.25">
      <c r="A365" t="s">
        <v>907</v>
      </c>
      <c r="B365" t="s">
        <v>908</v>
      </c>
      <c r="C365" s="11">
        <v>11780</v>
      </c>
      <c r="E365" t="s">
        <v>907</v>
      </c>
      <c r="F365" t="s">
        <v>908</v>
      </c>
      <c r="G365" s="11">
        <v>2149</v>
      </c>
      <c r="H365" s="11">
        <v>2607</v>
      </c>
      <c r="I365" s="13">
        <f t="shared" si="5"/>
        <v>4756</v>
      </c>
      <c r="K365" s="12" t="e">
        <f>VLOOKUP(B365,LGD!$C$2:$F$147,4,FALSE)</f>
        <v>#N/A</v>
      </c>
      <c r="M365" s="12" t="e">
        <f>VLOOKUP(F365,LGD!$C$2:$F$147,4,FALSE)</f>
        <v>#N/A</v>
      </c>
    </row>
    <row r="366" spans="1:13" x14ac:dyDescent="0.25">
      <c r="A366" t="s">
        <v>909</v>
      </c>
      <c r="B366" t="s">
        <v>910</v>
      </c>
      <c r="C366" s="11">
        <v>3932</v>
      </c>
      <c r="E366" t="s">
        <v>909</v>
      </c>
      <c r="F366" t="s">
        <v>910</v>
      </c>
      <c r="G366" s="11">
        <v>775</v>
      </c>
      <c r="H366" s="11">
        <v>762</v>
      </c>
      <c r="I366" s="13">
        <f t="shared" si="5"/>
        <v>1537</v>
      </c>
      <c r="K366" s="12" t="e">
        <f>VLOOKUP(B366,LGD!$C$2:$F$147,4,FALSE)</f>
        <v>#N/A</v>
      </c>
      <c r="M366" s="12" t="e">
        <f>VLOOKUP(F366,LGD!$C$2:$F$147,4,FALSE)</f>
        <v>#N/A</v>
      </c>
    </row>
    <row r="367" spans="1:13" x14ac:dyDescent="0.25">
      <c r="A367" t="s">
        <v>911</v>
      </c>
      <c r="B367" t="s">
        <v>912</v>
      </c>
      <c r="C367" s="11">
        <v>8851</v>
      </c>
      <c r="E367" t="s">
        <v>911</v>
      </c>
      <c r="F367" t="s">
        <v>912</v>
      </c>
      <c r="G367" s="11">
        <v>1877</v>
      </c>
      <c r="H367" s="11">
        <v>1584</v>
      </c>
      <c r="I367" s="13">
        <f t="shared" si="5"/>
        <v>3461</v>
      </c>
      <c r="K367" s="12" t="e">
        <f>VLOOKUP(B367,LGD!$C$2:$F$147,4,FALSE)</f>
        <v>#N/A</v>
      </c>
      <c r="M367" s="12" t="e">
        <f>VLOOKUP(F367,LGD!$C$2:$F$147,4,FALSE)</f>
        <v>#N/A</v>
      </c>
    </row>
    <row r="368" spans="1:13" x14ac:dyDescent="0.25">
      <c r="A368" t="s">
        <v>913</v>
      </c>
      <c r="B368" t="s">
        <v>914</v>
      </c>
      <c r="C368" s="11">
        <v>11277</v>
      </c>
      <c r="E368" t="s">
        <v>913</v>
      </c>
      <c r="F368" t="s">
        <v>914</v>
      </c>
      <c r="G368" s="11">
        <v>2213</v>
      </c>
      <c r="H368" s="11">
        <v>2291</v>
      </c>
      <c r="I368" s="13">
        <f t="shared" si="5"/>
        <v>4504</v>
      </c>
      <c r="K368" s="12" t="e">
        <f>VLOOKUP(B368,LGD!$C$2:$F$147,4,FALSE)</f>
        <v>#N/A</v>
      </c>
      <c r="M368" s="12" t="e">
        <f>VLOOKUP(F368,LGD!$C$2:$F$147,4,FALSE)</f>
        <v>#N/A</v>
      </c>
    </row>
    <row r="369" spans="1:13" x14ac:dyDescent="0.25">
      <c r="A369" t="s">
        <v>915</v>
      </c>
      <c r="B369" t="s">
        <v>916</v>
      </c>
      <c r="C369" s="11">
        <v>4122</v>
      </c>
      <c r="E369" t="s">
        <v>915</v>
      </c>
      <c r="F369" t="s">
        <v>916</v>
      </c>
      <c r="G369" s="11">
        <v>787</v>
      </c>
      <c r="H369" s="11">
        <v>927</v>
      </c>
      <c r="I369" s="13">
        <f t="shared" si="5"/>
        <v>1714</v>
      </c>
      <c r="K369" s="12" t="e">
        <f>VLOOKUP(B369,LGD!$C$2:$F$147,4,FALSE)</f>
        <v>#N/A</v>
      </c>
      <c r="M369" s="12" t="e">
        <f>VLOOKUP(F369,LGD!$C$2:$F$147,4,FALSE)</f>
        <v>#N/A</v>
      </c>
    </row>
    <row r="370" spans="1:13" x14ac:dyDescent="0.25">
      <c r="A370" t="s">
        <v>917</v>
      </c>
      <c r="B370" t="s">
        <v>918</v>
      </c>
      <c r="C370" s="11">
        <v>7155</v>
      </c>
      <c r="E370" t="s">
        <v>917</v>
      </c>
      <c r="F370" t="s">
        <v>918</v>
      </c>
      <c r="G370" s="11">
        <v>1426</v>
      </c>
      <c r="H370" s="11">
        <v>1364</v>
      </c>
      <c r="I370" s="13">
        <f t="shared" si="5"/>
        <v>2790</v>
      </c>
      <c r="K370" s="12" t="e">
        <f>VLOOKUP(B370,LGD!$C$2:$F$147,4,FALSE)</f>
        <v>#N/A</v>
      </c>
      <c r="M370" s="12" t="e">
        <f>VLOOKUP(F370,LGD!$C$2:$F$147,4,FALSE)</f>
        <v>#N/A</v>
      </c>
    </row>
    <row r="371" spans="1:13" x14ac:dyDescent="0.25">
      <c r="A371" t="s">
        <v>919</v>
      </c>
      <c r="B371" t="s">
        <v>920</v>
      </c>
      <c r="C371" s="11">
        <v>4023</v>
      </c>
      <c r="E371" t="s">
        <v>919</v>
      </c>
      <c r="F371" t="s">
        <v>920</v>
      </c>
      <c r="G371" s="11">
        <v>827</v>
      </c>
      <c r="H371" s="11">
        <v>804</v>
      </c>
      <c r="I371" s="13">
        <f t="shared" si="5"/>
        <v>1631</v>
      </c>
      <c r="K371" s="12" t="e">
        <f>VLOOKUP(B371,LGD!$C$2:$F$147,4,FALSE)</f>
        <v>#N/A</v>
      </c>
      <c r="M371" s="12" t="e">
        <f>VLOOKUP(F371,LGD!$C$2:$F$147,4,FALSE)</f>
        <v>#N/A</v>
      </c>
    </row>
    <row r="372" spans="1:13" x14ac:dyDescent="0.25">
      <c r="A372" t="s">
        <v>921</v>
      </c>
      <c r="B372" t="s">
        <v>922</v>
      </c>
      <c r="C372" s="11">
        <v>4312</v>
      </c>
      <c r="E372" t="s">
        <v>921</v>
      </c>
      <c r="F372" t="s">
        <v>922</v>
      </c>
      <c r="G372" s="11">
        <v>912</v>
      </c>
      <c r="H372" s="11">
        <v>851</v>
      </c>
      <c r="I372" s="13">
        <f t="shared" si="5"/>
        <v>1763</v>
      </c>
      <c r="K372" s="12" t="e">
        <f>VLOOKUP(B372,LGD!$C$2:$F$147,4,FALSE)</f>
        <v>#N/A</v>
      </c>
      <c r="M372" s="12" t="e">
        <f>VLOOKUP(F372,LGD!$C$2:$F$147,4,FALSE)</f>
        <v>#N/A</v>
      </c>
    </row>
    <row r="373" spans="1:13" x14ac:dyDescent="0.25">
      <c r="A373" t="s">
        <v>923</v>
      </c>
      <c r="B373" t="s">
        <v>924</v>
      </c>
      <c r="C373" s="11">
        <v>39335</v>
      </c>
      <c r="E373" t="s">
        <v>923</v>
      </c>
      <c r="F373" t="s">
        <v>924</v>
      </c>
      <c r="G373" s="11">
        <v>8421</v>
      </c>
      <c r="H373" s="11">
        <v>7260</v>
      </c>
      <c r="I373" s="13">
        <f t="shared" si="5"/>
        <v>15681</v>
      </c>
      <c r="K373" s="12" t="e">
        <f>VLOOKUP(B373,LGD!$C$2:$F$147,4,FALSE)</f>
        <v>#N/A</v>
      </c>
      <c r="M373" s="12" t="e">
        <f>VLOOKUP(F373,LGD!$C$2:$F$147,4,FALSE)</f>
        <v>#N/A</v>
      </c>
    </row>
    <row r="374" spans="1:13" x14ac:dyDescent="0.25">
      <c r="A374" t="s">
        <v>925</v>
      </c>
      <c r="B374" t="s">
        <v>926</v>
      </c>
      <c r="C374" s="11">
        <v>13135</v>
      </c>
      <c r="E374" t="s">
        <v>925</v>
      </c>
      <c r="F374" t="s">
        <v>926</v>
      </c>
      <c r="G374" s="11">
        <v>2986</v>
      </c>
      <c r="H374" s="11">
        <v>2146</v>
      </c>
      <c r="I374" s="13">
        <f t="shared" si="5"/>
        <v>5132</v>
      </c>
      <c r="K374" s="12" t="e">
        <f>VLOOKUP(B374,LGD!$C$2:$F$147,4,FALSE)</f>
        <v>#N/A</v>
      </c>
      <c r="M374" s="12" t="e">
        <f>VLOOKUP(F374,LGD!$C$2:$F$147,4,FALSE)</f>
        <v>#N/A</v>
      </c>
    </row>
    <row r="375" spans="1:13" x14ac:dyDescent="0.25">
      <c r="A375" t="s">
        <v>927</v>
      </c>
      <c r="B375" t="s">
        <v>928</v>
      </c>
      <c r="C375" s="11">
        <v>6140</v>
      </c>
      <c r="E375" t="s">
        <v>927</v>
      </c>
      <c r="F375" t="s">
        <v>928</v>
      </c>
      <c r="G375" s="11">
        <v>1242</v>
      </c>
      <c r="H375" s="11">
        <v>1242</v>
      </c>
      <c r="I375" s="13">
        <f t="shared" si="5"/>
        <v>2484</v>
      </c>
      <c r="K375" s="12" t="e">
        <f>VLOOKUP(B375,LGD!$C$2:$F$147,4,FALSE)</f>
        <v>#N/A</v>
      </c>
      <c r="M375" s="12" t="e">
        <f>VLOOKUP(F375,LGD!$C$2:$F$147,4,FALSE)</f>
        <v>#N/A</v>
      </c>
    </row>
    <row r="376" spans="1:13" x14ac:dyDescent="0.25">
      <c r="A376" t="s">
        <v>929</v>
      </c>
      <c r="B376" t="s">
        <v>930</v>
      </c>
      <c r="C376" s="11">
        <v>7562</v>
      </c>
      <c r="E376" t="s">
        <v>929</v>
      </c>
      <c r="F376" t="s">
        <v>930</v>
      </c>
      <c r="G376" s="11">
        <v>1547</v>
      </c>
      <c r="H376" s="11">
        <v>1573</v>
      </c>
      <c r="I376" s="13">
        <f t="shared" si="5"/>
        <v>3120</v>
      </c>
      <c r="K376" s="12" t="e">
        <f>VLOOKUP(B376,LGD!$C$2:$F$147,4,FALSE)</f>
        <v>#N/A</v>
      </c>
      <c r="M376" s="12" t="e">
        <f>VLOOKUP(F376,LGD!$C$2:$F$147,4,FALSE)</f>
        <v>#N/A</v>
      </c>
    </row>
    <row r="377" spans="1:13" x14ac:dyDescent="0.25">
      <c r="A377" t="s">
        <v>931</v>
      </c>
      <c r="B377" t="s">
        <v>932</v>
      </c>
      <c r="C377" s="11">
        <v>3160</v>
      </c>
      <c r="E377" t="s">
        <v>931</v>
      </c>
      <c r="F377" t="s">
        <v>932</v>
      </c>
      <c r="G377" s="11">
        <v>570</v>
      </c>
      <c r="H377" s="11">
        <v>769</v>
      </c>
      <c r="I377" s="13">
        <f t="shared" si="5"/>
        <v>1339</v>
      </c>
      <c r="K377" s="12" t="e">
        <f>VLOOKUP(B377,LGD!$C$2:$F$147,4,FALSE)</f>
        <v>#N/A</v>
      </c>
      <c r="M377" s="12" t="e">
        <f>VLOOKUP(F377,LGD!$C$2:$F$147,4,FALSE)</f>
        <v>#N/A</v>
      </c>
    </row>
    <row r="378" spans="1:13" x14ac:dyDescent="0.25">
      <c r="A378" t="s">
        <v>933</v>
      </c>
      <c r="B378" t="s">
        <v>934</v>
      </c>
      <c r="C378" s="11">
        <v>4402</v>
      </c>
      <c r="E378" t="s">
        <v>933</v>
      </c>
      <c r="F378" t="s">
        <v>934</v>
      </c>
      <c r="G378" s="11">
        <v>977</v>
      </c>
      <c r="H378" s="11">
        <v>804</v>
      </c>
      <c r="I378" s="13">
        <f t="shared" si="5"/>
        <v>1781</v>
      </c>
      <c r="K378" s="12" t="e">
        <f>VLOOKUP(B378,LGD!$C$2:$F$147,4,FALSE)</f>
        <v>#N/A</v>
      </c>
      <c r="M378" s="12" t="e">
        <f>VLOOKUP(F378,LGD!$C$2:$F$147,4,FALSE)</f>
        <v>#N/A</v>
      </c>
    </row>
    <row r="379" spans="1:13" x14ac:dyDescent="0.25">
      <c r="A379" t="s">
        <v>935</v>
      </c>
      <c r="B379" t="s">
        <v>936</v>
      </c>
      <c r="C379" s="11">
        <v>4532</v>
      </c>
      <c r="E379" t="s">
        <v>935</v>
      </c>
      <c r="F379" t="s">
        <v>936</v>
      </c>
      <c r="G379" s="11">
        <v>921</v>
      </c>
      <c r="H379" s="11">
        <v>851</v>
      </c>
      <c r="I379" s="13">
        <f t="shared" si="5"/>
        <v>1772</v>
      </c>
      <c r="K379" s="12" t="e">
        <f>VLOOKUP(B379,LGD!$C$2:$F$147,4,FALSE)</f>
        <v>#N/A</v>
      </c>
      <c r="M379" s="12" t="e">
        <f>VLOOKUP(F379,LGD!$C$2:$F$147,4,FALSE)</f>
        <v>#N/A</v>
      </c>
    </row>
    <row r="380" spans="1:13" x14ac:dyDescent="0.25">
      <c r="A380" t="s">
        <v>937</v>
      </c>
      <c r="B380" t="s">
        <v>938</v>
      </c>
      <c r="C380" s="11">
        <v>1828</v>
      </c>
      <c r="E380" t="s">
        <v>937</v>
      </c>
      <c r="F380" t="s">
        <v>938</v>
      </c>
      <c r="G380" s="11">
        <v>362</v>
      </c>
      <c r="H380" s="11">
        <v>382</v>
      </c>
      <c r="I380" s="13">
        <f t="shared" si="5"/>
        <v>744</v>
      </c>
      <c r="K380" s="12" t="e">
        <f>VLOOKUP(B380,LGD!$C$2:$F$147,4,FALSE)</f>
        <v>#N/A</v>
      </c>
      <c r="M380" s="12" t="e">
        <f>VLOOKUP(F380,LGD!$C$2:$F$147,4,FALSE)</f>
        <v>#N/A</v>
      </c>
    </row>
    <row r="381" spans="1:13" x14ac:dyDescent="0.25">
      <c r="A381" t="s">
        <v>939</v>
      </c>
      <c r="B381" t="s">
        <v>940</v>
      </c>
      <c r="C381" s="11">
        <v>2704</v>
      </c>
      <c r="E381" t="s">
        <v>939</v>
      </c>
      <c r="F381" t="s">
        <v>940</v>
      </c>
      <c r="G381" s="11">
        <v>559</v>
      </c>
      <c r="H381" s="11">
        <v>469</v>
      </c>
      <c r="I381" s="13">
        <f t="shared" si="5"/>
        <v>1028</v>
      </c>
      <c r="K381" s="12" t="e">
        <f>VLOOKUP(B381,LGD!$C$2:$F$147,4,FALSE)</f>
        <v>#N/A</v>
      </c>
      <c r="M381" s="12" t="e">
        <f>VLOOKUP(F381,LGD!$C$2:$F$147,4,FALSE)</f>
        <v>#N/A</v>
      </c>
    </row>
    <row r="382" spans="1:13" x14ac:dyDescent="0.25">
      <c r="A382" t="s">
        <v>941</v>
      </c>
      <c r="B382" t="s">
        <v>942</v>
      </c>
      <c r="C382" s="11">
        <v>4089</v>
      </c>
      <c r="E382" t="s">
        <v>941</v>
      </c>
      <c r="F382" t="s">
        <v>942</v>
      </c>
      <c r="G382" s="11">
        <v>927</v>
      </c>
      <c r="H382" s="11">
        <v>738</v>
      </c>
      <c r="I382" s="13">
        <f t="shared" si="5"/>
        <v>1665</v>
      </c>
      <c r="K382" s="12" t="e">
        <f>VLOOKUP(B382,LGD!$C$2:$F$147,4,FALSE)</f>
        <v>#N/A</v>
      </c>
      <c r="M382" s="12" t="e">
        <f>VLOOKUP(F382,LGD!$C$2:$F$147,4,FALSE)</f>
        <v>#N/A</v>
      </c>
    </row>
    <row r="383" spans="1:13" x14ac:dyDescent="0.25">
      <c r="A383" t="s">
        <v>943</v>
      </c>
      <c r="B383" t="s">
        <v>944</v>
      </c>
      <c r="C383" s="11">
        <v>3877</v>
      </c>
      <c r="E383" t="s">
        <v>943</v>
      </c>
      <c r="F383" t="s">
        <v>944</v>
      </c>
      <c r="G383" s="11">
        <v>798</v>
      </c>
      <c r="H383" s="11">
        <v>710</v>
      </c>
      <c r="I383" s="13">
        <f t="shared" si="5"/>
        <v>1508</v>
      </c>
      <c r="K383" s="12" t="e">
        <f>VLOOKUP(B383,LGD!$C$2:$F$147,4,FALSE)</f>
        <v>#N/A</v>
      </c>
      <c r="M383" s="12" t="e">
        <f>VLOOKUP(F383,LGD!$C$2:$F$147,4,FALSE)</f>
        <v>#N/A</v>
      </c>
    </row>
    <row r="384" spans="1:13" x14ac:dyDescent="0.25">
      <c r="A384" t="s">
        <v>945</v>
      </c>
      <c r="B384" t="s">
        <v>946</v>
      </c>
      <c r="C384" s="11">
        <v>154683</v>
      </c>
      <c r="E384" t="s">
        <v>945</v>
      </c>
      <c r="F384" t="s">
        <v>946</v>
      </c>
      <c r="G384" s="11">
        <v>26606</v>
      </c>
      <c r="H384" s="11">
        <v>35716</v>
      </c>
      <c r="I384" s="13">
        <f t="shared" si="5"/>
        <v>62322</v>
      </c>
      <c r="K384" s="12" t="e">
        <f>VLOOKUP(B384,LGD!$C$2:$F$147,4,FALSE)</f>
        <v>#N/A</v>
      </c>
      <c r="M384" s="12" t="e">
        <f>VLOOKUP(F384,LGD!$C$2:$F$147,4,FALSE)</f>
        <v>#N/A</v>
      </c>
    </row>
    <row r="385" spans="1:13" x14ac:dyDescent="0.25">
      <c r="A385" t="s">
        <v>947</v>
      </c>
      <c r="B385" t="s">
        <v>948</v>
      </c>
      <c r="C385" s="11">
        <v>69868</v>
      </c>
      <c r="E385" t="s">
        <v>947</v>
      </c>
      <c r="F385" t="s">
        <v>948</v>
      </c>
      <c r="G385" s="11">
        <v>10885</v>
      </c>
      <c r="H385" s="11">
        <v>18038</v>
      </c>
      <c r="I385" s="13">
        <f t="shared" si="5"/>
        <v>28923</v>
      </c>
      <c r="K385" s="12" t="e">
        <f>VLOOKUP(B385,LGD!$C$2:$F$147,4,FALSE)</f>
        <v>#N/A</v>
      </c>
      <c r="M385" s="12" t="e">
        <f>VLOOKUP(F385,LGD!$C$2:$F$147,4,FALSE)</f>
        <v>#N/A</v>
      </c>
    </row>
    <row r="386" spans="1:13" x14ac:dyDescent="0.25">
      <c r="A386" t="s">
        <v>949</v>
      </c>
      <c r="B386" t="s">
        <v>950</v>
      </c>
      <c r="C386" s="11">
        <v>4992</v>
      </c>
      <c r="E386" t="s">
        <v>949</v>
      </c>
      <c r="F386" t="s">
        <v>950</v>
      </c>
      <c r="G386" s="11">
        <v>996</v>
      </c>
      <c r="H386" s="11">
        <v>1015</v>
      </c>
      <c r="I386" s="13">
        <f t="shared" si="5"/>
        <v>2011</v>
      </c>
      <c r="K386" s="12" t="e">
        <f>VLOOKUP(B386,LGD!$C$2:$F$147,4,FALSE)</f>
        <v>#N/A</v>
      </c>
      <c r="M386" s="12" t="e">
        <f>VLOOKUP(F386,LGD!$C$2:$F$147,4,FALSE)</f>
        <v>#N/A</v>
      </c>
    </row>
    <row r="387" spans="1:13" x14ac:dyDescent="0.25">
      <c r="A387" t="s">
        <v>951</v>
      </c>
      <c r="B387" t="s">
        <v>952</v>
      </c>
      <c r="C387" s="11">
        <v>13981</v>
      </c>
      <c r="E387" t="s">
        <v>951</v>
      </c>
      <c r="F387" t="s">
        <v>952</v>
      </c>
      <c r="G387" s="11">
        <v>2591</v>
      </c>
      <c r="H387" s="11">
        <v>2974</v>
      </c>
      <c r="I387" s="13">
        <f t="shared" si="5"/>
        <v>5565</v>
      </c>
      <c r="K387" s="12" t="e">
        <f>VLOOKUP(B387,LGD!$C$2:$F$147,4,FALSE)</f>
        <v>#N/A</v>
      </c>
      <c r="M387" s="12" t="e">
        <f>VLOOKUP(F387,LGD!$C$2:$F$147,4,FALSE)</f>
        <v>#N/A</v>
      </c>
    </row>
    <row r="388" spans="1:13" x14ac:dyDescent="0.25">
      <c r="A388" t="s">
        <v>953</v>
      </c>
      <c r="B388" t="s">
        <v>954</v>
      </c>
      <c r="C388" s="11">
        <v>6902</v>
      </c>
      <c r="E388" t="s">
        <v>953</v>
      </c>
      <c r="F388" t="s">
        <v>954</v>
      </c>
      <c r="G388" s="11">
        <v>1231</v>
      </c>
      <c r="H388" s="11">
        <v>1639</v>
      </c>
      <c r="I388" s="13">
        <f t="shared" si="5"/>
        <v>2870</v>
      </c>
      <c r="K388" s="12" t="e">
        <f>VLOOKUP(B388,LGD!$C$2:$F$147,4,FALSE)</f>
        <v>#N/A</v>
      </c>
      <c r="M388" s="12" t="e">
        <f>VLOOKUP(F388,LGD!$C$2:$F$147,4,FALSE)</f>
        <v>#N/A</v>
      </c>
    </row>
    <row r="389" spans="1:13" x14ac:dyDescent="0.25">
      <c r="A389" t="s">
        <v>955</v>
      </c>
      <c r="B389" t="s">
        <v>956</v>
      </c>
      <c r="C389" s="11">
        <v>7079</v>
      </c>
      <c r="E389" t="s">
        <v>955</v>
      </c>
      <c r="F389" t="s">
        <v>956</v>
      </c>
      <c r="G389" s="11">
        <v>1360</v>
      </c>
      <c r="H389" s="11">
        <v>1335</v>
      </c>
      <c r="I389" s="13">
        <f t="shared" si="5"/>
        <v>2695</v>
      </c>
      <c r="K389" s="12" t="e">
        <f>VLOOKUP(B389,LGD!$C$2:$F$147,4,FALSE)</f>
        <v>#N/A</v>
      </c>
      <c r="M389" s="12" t="e">
        <f>VLOOKUP(F389,LGD!$C$2:$F$147,4,FALSE)</f>
        <v>#N/A</v>
      </c>
    </row>
    <row r="390" spans="1:13" x14ac:dyDescent="0.25">
      <c r="A390" t="s">
        <v>957</v>
      </c>
      <c r="B390" t="s">
        <v>958</v>
      </c>
      <c r="C390" s="11">
        <v>11997</v>
      </c>
      <c r="E390" t="s">
        <v>957</v>
      </c>
      <c r="F390" t="s">
        <v>958</v>
      </c>
      <c r="G390" s="11">
        <v>2387</v>
      </c>
      <c r="H390" s="11">
        <v>2283</v>
      </c>
      <c r="I390" s="13">
        <f t="shared" ref="I390:I453" si="6">SUM(G390,H390)</f>
        <v>4670</v>
      </c>
      <c r="K390" s="12" t="e">
        <f>VLOOKUP(B390,LGD!$C$2:$F$147,4,FALSE)</f>
        <v>#N/A</v>
      </c>
      <c r="M390" s="12" t="e">
        <f>VLOOKUP(F390,LGD!$C$2:$F$147,4,FALSE)</f>
        <v>#N/A</v>
      </c>
    </row>
    <row r="391" spans="1:13" x14ac:dyDescent="0.25">
      <c r="A391" t="s">
        <v>959</v>
      </c>
      <c r="B391" t="s">
        <v>960</v>
      </c>
      <c r="C391" s="11">
        <v>12653</v>
      </c>
      <c r="E391" t="s">
        <v>959</v>
      </c>
      <c r="F391" t="s">
        <v>960</v>
      </c>
      <c r="G391" s="11">
        <v>2199</v>
      </c>
      <c r="H391" s="11">
        <v>2680</v>
      </c>
      <c r="I391" s="13">
        <f t="shared" si="6"/>
        <v>4879</v>
      </c>
      <c r="K391" s="12" t="e">
        <f>VLOOKUP(B391,LGD!$C$2:$F$147,4,FALSE)</f>
        <v>#N/A</v>
      </c>
      <c r="M391" s="12" t="e">
        <f>VLOOKUP(F391,LGD!$C$2:$F$147,4,FALSE)</f>
        <v>#N/A</v>
      </c>
    </row>
    <row r="392" spans="1:13" x14ac:dyDescent="0.25">
      <c r="A392" t="s">
        <v>961</v>
      </c>
      <c r="B392" t="s">
        <v>962</v>
      </c>
      <c r="C392" s="11">
        <v>8380</v>
      </c>
      <c r="E392" t="s">
        <v>961</v>
      </c>
      <c r="F392" t="s">
        <v>962</v>
      </c>
      <c r="G392" s="11">
        <v>1345</v>
      </c>
      <c r="H392" s="11">
        <v>1901</v>
      </c>
      <c r="I392" s="13">
        <f t="shared" si="6"/>
        <v>3246</v>
      </c>
      <c r="K392" s="12" t="e">
        <f>VLOOKUP(B392,LGD!$C$2:$F$147,4,FALSE)</f>
        <v>#N/A</v>
      </c>
      <c r="M392" s="12" t="e">
        <f>VLOOKUP(F392,LGD!$C$2:$F$147,4,FALSE)</f>
        <v>#N/A</v>
      </c>
    </row>
    <row r="393" spans="1:13" x14ac:dyDescent="0.25">
      <c r="A393" t="s">
        <v>963</v>
      </c>
      <c r="B393" t="s">
        <v>964</v>
      </c>
      <c r="C393" s="11">
        <v>4273</v>
      </c>
      <c r="E393" t="s">
        <v>963</v>
      </c>
      <c r="F393" t="s">
        <v>964</v>
      </c>
      <c r="G393" s="11">
        <v>854</v>
      </c>
      <c r="H393" s="11">
        <v>779</v>
      </c>
      <c r="I393" s="13">
        <f t="shared" si="6"/>
        <v>1633</v>
      </c>
      <c r="K393" s="12" t="e">
        <f>VLOOKUP(B393,LGD!$C$2:$F$147,4,FALSE)</f>
        <v>#N/A</v>
      </c>
      <c r="M393" s="12" t="e">
        <f>VLOOKUP(F393,LGD!$C$2:$F$147,4,FALSE)</f>
        <v>#N/A</v>
      </c>
    </row>
    <row r="394" spans="1:13" x14ac:dyDescent="0.25">
      <c r="A394" t="s">
        <v>965</v>
      </c>
      <c r="B394" t="s">
        <v>966</v>
      </c>
      <c r="C394" s="11">
        <v>18396</v>
      </c>
      <c r="E394" t="s">
        <v>965</v>
      </c>
      <c r="F394" t="s">
        <v>966</v>
      </c>
      <c r="G394" s="11">
        <v>3206</v>
      </c>
      <c r="H394" s="11">
        <v>4145</v>
      </c>
      <c r="I394" s="13">
        <f t="shared" si="6"/>
        <v>7351</v>
      </c>
      <c r="K394" s="12" t="e">
        <f>VLOOKUP(B394,LGD!$C$2:$F$147,4,FALSE)</f>
        <v>#N/A</v>
      </c>
      <c r="M394" s="12" t="e">
        <f>VLOOKUP(F394,LGD!$C$2:$F$147,4,FALSE)</f>
        <v>#N/A</v>
      </c>
    </row>
    <row r="395" spans="1:13" x14ac:dyDescent="0.25">
      <c r="A395" t="s">
        <v>967</v>
      </c>
      <c r="B395" t="s">
        <v>968</v>
      </c>
      <c r="C395" s="11">
        <v>8709</v>
      </c>
      <c r="E395" t="s">
        <v>967</v>
      </c>
      <c r="F395" t="s">
        <v>968</v>
      </c>
      <c r="G395" s="11">
        <v>1460</v>
      </c>
      <c r="H395" s="11">
        <v>2040</v>
      </c>
      <c r="I395" s="13">
        <f t="shared" si="6"/>
        <v>3500</v>
      </c>
      <c r="K395" s="12" t="e">
        <f>VLOOKUP(B395,LGD!$C$2:$F$147,4,FALSE)</f>
        <v>#N/A</v>
      </c>
      <c r="M395" s="12" t="e">
        <f>VLOOKUP(F395,LGD!$C$2:$F$147,4,FALSE)</f>
        <v>#N/A</v>
      </c>
    </row>
    <row r="396" spans="1:13" x14ac:dyDescent="0.25">
      <c r="A396" t="s">
        <v>969</v>
      </c>
      <c r="B396" t="s">
        <v>970</v>
      </c>
      <c r="C396" s="11">
        <v>9687</v>
      </c>
      <c r="E396" t="s">
        <v>969</v>
      </c>
      <c r="F396" t="s">
        <v>970</v>
      </c>
      <c r="G396" s="11">
        <v>1746</v>
      </c>
      <c r="H396" s="11">
        <v>2105</v>
      </c>
      <c r="I396" s="13">
        <f t="shared" si="6"/>
        <v>3851</v>
      </c>
      <c r="K396" s="12" t="e">
        <f>VLOOKUP(B396,LGD!$C$2:$F$147,4,FALSE)</f>
        <v>#N/A</v>
      </c>
      <c r="M396" s="12" t="e">
        <f>VLOOKUP(F396,LGD!$C$2:$F$147,4,FALSE)</f>
        <v>#N/A</v>
      </c>
    </row>
    <row r="397" spans="1:13" x14ac:dyDescent="0.25">
      <c r="A397" t="s">
        <v>971</v>
      </c>
      <c r="B397" t="s">
        <v>972</v>
      </c>
      <c r="C397" s="11">
        <v>9362</v>
      </c>
      <c r="E397" t="s">
        <v>971</v>
      </c>
      <c r="F397" t="s">
        <v>972</v>
      </c>
      <c r="G397" s="11">
        <v>1733</v>
      </c>
      <c r="H397" s="11">
        <v>2027</v>
      </c>
      <c r="I397" s="13">
        <f t="shared" si="6"/>
        <v>3760</v>
      </c>
      <c r="K397" s="12" t="e">
        <f>VLOOKUP(B397,LGD!$C$2:$F$147,4,FALSE)</f>
        <v>#N/A</v>
      </c>
      <c r="M397" s="12" t="e">
        <f>VLOOKUP(F397,LGD!$C$2:$F$147,4,FALSE)</f>
        <v>#N/A</v>
      </c>
    </row>
    <row r="398" spans="1:13" x14ac:dyDescent="0.25">
      <c r="A398" t="s">
        <v>973</v>
      </c>
      <c r="B398" t="s">
        <v>974</v>
      </c>
      <c r="C398" s="11">
        <v>5352</v>
      </c>
      <c r="E398" t="s">
        <v>973</v>
      </c>
      <c r="F398" t="s">
        <v>974</v>
      </c>
      <c r="G398" s="11">
        <v>930</v>
      </c>
      <c r="H398" s="11">
        <v>1249</v>
      </c>
      <c r="I398" s="13">
        <f t="shared" si="6"/>
        <v>2179</v>
      </c>
      <c r="K398" s="12" t="e">
        <f>VLOOKUP(B398,LGD!$C$2:$F$147,4,FALSE)</f>
        <v>#N/A</v>
      </c>
      <c r="M398" s="12" t="e">
        <f>VLOOKUP(F398,LGD!$C$2:$F$147,4,FALSE)</f>
        <v>#N/A</v>
      </c>
    </row>
    <row r="399" spans="1:13" x14ac:dyDescent="0.25">
      <c r="A399" t="s">
        <v>975</v>
      </c>
      <c r="B399" t="s">
        <v>976</v>
      </c>
      <c r="C399" s="11">
        <v>4010</v>
      </c>
      <c r="E399" t="s">
        <v>975</v>
      </c>
      <c r="F399" t="s">
        <v>976</v>
      </c>
      <c r="G399" s="11">
        <v>803</v>
      </c>
      <c r="H399" s="11">
        <v>778</v>
      </c>
      <c r="I399" s="13">
        <f t="shared" si="6"/>
        <v>1581</v>
      </c>
      <c r="K399" s="12" t="e">
        <f>VLOOKUP(B399,LGD!$C$2:$F$147,4,FALSE)</f>
        <v>#N/A</v>
      </c>
      <c r="M399" s="12" t="e">
        <f>VLOOKUP(F399,LGD!$C$2:$F$147,4,FALSE)</f>
        <v>#N/A</v>
      </c>
    </row>
    <row r="400" spans="1:13" x14ac:dyDescent="0.25">
      <c r="A400" t="s">
        <v>977</v>
      </c>
      <c r="B400" t="s">
        <v>978</v>
      </c>
      <c r="C400" s="11">
        <v>4502</v>
      </c>
      <c r="E400" t="s">
        <v>977</v>
      </c>
      <c r="F400" t="s">
        <v>978</v>
      </c>
      <c r="G400" s="11">
        <v>911</v>
      </c>
      <c r="H400" s="11">
        <v>840</v>
      </c>
      <c r="I400" s="13">
        <f t="shared" si="6"/>
        <v>1751</v>
      </c>
      <c r="K400" s="12" t="e">
        <f>VLOOKUP(B400,LGD!$C$2:$F$147,4,FALSE)</f>
        <v>#N/A</v>
      </c>
      <c r="M400" s="12" t="e">
        <f>VLOOKUP(F400,LGD!$C$2:$F$147,4,FALSE)</f>
        <v>#N/A</v>
      </c>
    </row>
    <row r="401" spans="1:13" x14ac:dyDescent="0.25">
      <c r="A401" t="s">
        <v>979</v>
      </c>
      <c r="B401" t="s">
        <v>980</v>
      </c>
      <c r="C401" s="11">
        <v>8932</v>
      </c>
      <c r="E401" t="s">
        <v>979</v>
      </c>
      <c r="F401" t="s">
        <v>980</v>
      </c>
      <c r="G401" s="11">
        <v>1698</v>
      </c>
      <c r="H401" s="11">
        <v>1714</v>
      </c>
      <c r="I401" s="13">
        <f t="shared" si="6"/>
        <v>3412</v>
      </c>
      <c r="K401" s="12" t="e">
        <f>VLOOKUP(B401,LGD!$C$2:$F$147,4,FALSE)</f>
        <v>#N/A</v>
      </c>
      <c r="M401" s="12" t="e">
        <f>VLOOKUP(F401,LGD!$C$2:$F$147,4,FALSE)</f>
        <v>#N/A</v>
      </c>
    </row>
    <row r="402" spans="1:13" x14ac:dyDescent="0.25">
      <c r="A402" t="s">
        <v>981</v>
      </c>
      <c r="B402" t="s">
        <v>982</v>
      </c>
      <c r="C402" s="11">
        <v>63889</v>
      </c>
      <c r="E402" t="s">
        <v>981</v>
      </c>
      <c r="F402" t="s">
        <v>982</v>
      </c>
      <c r="G402" s="11">
        <v>12709</v>
      </c>
      <c r="H402" s="11">
        <v>12560</v>
      </c>
      <c r="I402" s="13">
        <f t="shared" si="6"/>
        <v>25269</v>
      </c>
      <c r="K402" s="12" t="e">
        <f>VLOOKUP(B402,LGD!$C$2:$F$147,4,FALSE)</f>
        <v>#N/A</v>
      </c>
      <c r="M402" s="12" t="e">
        <f>VLOOKUP(F402,LGD!$C$2:$F$147,4,FALSE)</f>
        <v>#N/A</v>
      </c>
    </row>
    <row r="403" spans="1:13" x14ac:dyDescent="0.25">
      <c r="A403" t="s">
        <v>983</v>
      </c>
      <c r="B403" t="s">
        <v>984</v>
      </c>
      <c r="C403" s="11">
        <v>13769</v>
      </c>
      <c r="E403" t="s">
        <v>983</v>
      </c>
      <c r="F403" t="s">
        <v>984</v>
      </c>
      <c r="G403" s="11">
        <v>2499</v>
      </c>
      <c r="H403" s="11">
        <v>3057</v>
      </c>
      <c r="I403" s="13">
        <f t="shared" si="6"/>
        <v>5556</v>
      </c>
      <c r="K403" s="12" t="e">
        <f>VLOOKUP(B403,LGD!$C$2:$F$147,4,FALSE)</f>
        <v>#N/A</v>
      </c>
      <c r="M403" s="12" t="e">
        <f>VLOOKUP(F403,LGD!$C$2:$F$147,4,FALSE)</f>
        <v>#N/A</v>
      </c>
    </row>
    <row r="404" spans="1:13" x14ac:dyDescent="0.25">
      <c r="A404" t="s">
        <v>985</v>
      </c>
      <c r="B404" t="s">
        <v>986</v>
      </c>
      <c r="C404" s="11">
        <v>3027</v>
      </c>
      <c r="E404" t="s">
        <v>985</v>
      </c>
      <c r="F404" t="s">
        <v>986</v>
      </c>
      <c r="G404" s="11">
        <v>600</v>
      </c>
      <c r="H404" s="11">
        <v>521</v>
      </c>
      <c r="I404" s="13">
        <f t="shared" si="6"/>
        <v>1121</v>
      </c>
      <c r="K404" s="12" t="e">
        <f>VLOOKUP(B404,LGD!$C$2:$F$147,4,FALSE)</f>
        <v>#N/A</v>
      </c>
      <c r="M404" s="12" t="e">
        <f>VLOOKUP(F404,LGD!$C$2:$F$147,4,FALSE)</f>
        <v>#N/A</v>
      </c>
    </row>
    <row r="405" spans="1:13" x14ac:dyDescent="0.25">
      <c r="A405" t="s">
        <v>987</v>
      </c>
      <c r="B405" t="s">
        <v>988</v>
      </c>
      <c r="C405" s="11">
        <v>2842</v>
      </c>
      <c r="E405" t="s">
        <v>987</v>
      </c>
      <c r="F405" t="s">
        <v>988</v>
      </c>
      <c r="G405" s="11">
        <v>575</v>
      </c>
      <c r="H405" s="11">
        <v>582</v>
      </c>
      <c r="I405" s="13">
        <f t="shared" si="6"/>
        <v>1157</v>
      </c>
      <c r="K405" s="12" t="e">
        <f>VLOOKUP(B405,LGD!$C$2:$F$147,4,FALSE)</f>
        <v>#N/A</v>
      </c>
      <c r="M405" s="12" t="e">
        <f>VLOOKUP(F405,LGD!$C$2:$F$147,4,FALSE)</f>
        <v>#N/A</v>
      </c>
    </row>
    <row r="406" spans="1:13" x14ac:dyDescent="0.25">
      <c r="A406" t="s">
        <v>989</v>
      </c>
      <c r="B406" t="s">
        <v>990</v>
      </c>
      <c r="C406" s="11">
        <v>7373</v>
      </c>
      <c r="E406" t="s">
        <v>989</v>
      </c>
      <c r="F406" t="s">
        <v>990</v>
      </c>
      <c r="G406" s="11">
        <v>1395</v>
      </c>
      <c r="H406" s="11">
        <v>1504</v>
      </c>
      <c r="I406" s="13">
        <f t="shared" si="6"/>
        <v>2899</v>
      </c>
      <c r="K406" s="12" t="e">
        <f>VLOOKUP(B406,LGD!$C$2:$F$147,4,FALSE)</f>
        <v>#N/A</v>
      </c>
      <c r="M406" s="12" t="e">
        <f>VLOOKUP(F406,LGD!$C$2:$F$147,4,FALSE)</f>
        <v>#N/A</v>
      </c>
    </row>
    <row r="407" spans="1:13" x14ac:dyDescent="0.25">
      <c r="A407" t="s">
        <v>991</v>
      </c>
      <c r="B407" t="s">
        <v>992</v>
      </c>
      <c r="C407" s="11">
        <v>2053</v>
      </c>
      <c r="E407" t="s">
        <v>991</v>
      </c>
      <c r="F407" t="s">
        <v>992</v>
      </c>
      <c r="G407" s="11">
        <v>345</v>
      </c>
      <c r="H407" s="11">
        <v>466</v>
      </c>
      <c r="I407" s="13">
        <f t="shared" si="6"/>
        <v>811</v>
      </c>
      <c r="K407" s="12" t="e">
        <f>VLOOKUP(B407,LGD!$C$2:$F$147,4,FALSE)</f>
        <v>#N/A</v>
      </c>
      <c r="M407" s="12" t="e">
        <f>VLOOKUP(F407,LGD!$C$2:$F$147,4,FALSE)</f>
        <v>#N/A</v>
      </c>
    </row>
    <row r="408" spans="1:13" x14ac:dyDescent="0.25">
      <c r="A408" t="s">
        <v>993</v>
      </c>
      <c r="B408" t="s">
        <v>994</v>
      </c>
      <c r="C408" s="11">
        <v>5320</v>
      </c>
      <c r="E408" t="s">
        <v>993</v>
      </c>
      <c r="F408" t="s">
        <v>994</v>
      </c>
      <c r="G408" s="11">
        <v>1050</v>
      </c>
      <c r="H408" s="11">
        <v>1038</v>
      </c>
      <c r="I408" s="13">
        <f t="shared" si="6"/>
        <v>2088</v>
      </c>
      <c r="K408" s="12" t="e">
        <f>VLOOKUP(B408,LGD!$C$2:$F$147,4,FALSE)</f>
        <v>#N/A</v>
      </c>
      <c r="M408" s="12" t="e">
        <f>VLOOKUP(F408,LGD!$C$2:$F$147,4,FALSE)</f>
        <v>#N/A</v>
      </c>
    </row>
    <row r="409" spans="1:13" x14ac:dyDescent="0.25">
      <c r="A409" t="s">
        <v>995</v>
      </c>
      <c r="B409" t="s">
        <v>996</v>
      </c>
      <c r="C409" s="11">
        <v>6770</v>
      </c>
      <c r="E409" t="s">
        <v>995</v>
      </c>
      <c r="F409" t="s">
        <v>996</v>
      </c>
      <c r="G409" s="11">
        <v>1393</v>
      </c>
      <c r="H409" s="11">
        <v>1294</v>
      </c>
      <c r="I409" s="13">
        <f t="shared" si="6"/>
        <v>2687</v>
      </c>
      <c r="K409" s="12" t="e">
        <f>VLOOKUP(B409,LGD!$C$2:$F$147,4,FALSE)</f>
        <v>#N/A</v>
      </c>
      <c r="M409" s="12" t="e">
        <f>VLOOKUP(F409,LGD!$C$2:$F$147,4,FALSE)</f>
        <v>#N/A</v>
      </c>
    </row>
    <row r="410" spans="1:13" x14ac:dyDescent="0.25">
      <c r="A410" t="s">
        <v>997</v>
      </c>
      <c r="B410" t="s">
        <v>998</v>
      </c>
      <c r="C410" s="11">
        <v>11604</v>
      </c>
      <c r="E410" t="s">
        <v>997</v>
      </c>
      <c r="F410" t="s">
        <v>998</v>
      </c>
      <c r="G410" s="11">
        <v>2447</v>
      </c>
      <c r="H410" s="11">
        <v>2011</v>
      </c>
      <c r="I410" s="13">
        <f t="shared" si="6"/>
        <v>4458</v>
      </c>
      <c r="K410" s="12" t="e">
        <f>VLOOKUP(B410,LGD!$C$2:$F$147,4,FALSE)</f>
        <v>#N/A</v>
      </c>
      <c r="M410" s="12" t="e">
        <f>VLOOKUP(F410,LGD!$C$2:$F$147,4,FALSE)</f>
        <v>#N/A</v>
      </c>
    </row>
    <row r="411" spans="1:13" x14ac:dyDescent="0.25">
      <c r="A411" t="s">
        <v>999</v>
      </c>
      <c r="B411" t="s">
        <v>1000</v>
      </c>
      <c r="C411" s="11">
        <v>7222</v>
      </c>
      <c r="E411" t="s">
        <v>999</v>
      </c>
      <c r="F411" t="s">
        <v>1000</v>
      </c>
      <c r="G411" s="11">
        <v>1397</v>
      </c>
      <c r="H411" s="11">
        <v>1526</v>
      </c>
      <c r="I411" s="13">
        <f t="shared" si="6"/>
        <v>2923</v>
      </c>
      <c r="K411" s="12" t="e">
        <f>VLOOKUP(B411,LGD!$C$2:$F$147,4,FALSE)</f>
        <v>#N/A</v>
      </c>
      <c r="M411" s="12" t="e">
        <f>VLOOKUP(F411,LGD!$C$2:$F$147,4,FALSE)</f>
        <v>#N/A</v>
      </c>
    </row>
    <row r="412" spans="1:13" x14ac:dyDescent="0.25">
      <c r="A412" t="s">
        <v>1001</v>
      </c>
      <c r="B412" t="s">
        <v>1002</v>
      </c>
      <c r="C412" s="11">
        <v>3491</v>
      </c>
      <c r="E412" t="s">
        <v>1001</v>
      </c>
      <c r="F412" t="s">
        <v>1002</v>
      </c>
      <c r="G412" s="11">
        <v>616</v>
      </c>
      <c r="H412" s="11">
        <v>826</v>
      </c>
      <c r="I412" s="13">
        <f t="shared" si="6"/>
        <v>1442</v>
      </c>
      <c r="K412" s="12" t="e">
        <f>VLOOKUP(B412,LGD!$C$2:$F$147,4,FALSE)</f>
        <v>#N/A</v>
      </c>
      <c r="M412" s="12" t="e">
        <f>VLOOKUP(F412,LGD!$C$2:$F$147,4,FALSE)</f>
        <v>#N/A</v>
      </c>
    </row>
    <row r="413" spans="1:13" x14ac:dyDescent="0.25">
      <c r="A413" t="s">
        <v>1003</v>
      </c>
      <c r="B413" t="s">
        <v>1004</v>
      </c>
      <c r="C413" s="11">
        <v>3731</v>
      </c>
      <c r="E413" t="s">
        <v>1003</v>
      </c>
      <c r="F413" t="s">
        <v>1004</v>
      </c>
      <c r="G413" s="11">
        <v>781</v>
      </c>
      <c r="H413" s="11">
        <v>700</v>
      </c>
      <c r="I413" s="13">
        <f t="shared" si="6"/>
        <v>1481</v>
      </c>
      <c r="K413" s="12" t="e">
        <f>VLOOKUP(B413,LGD!$C$2:$F$147,4,FALSE)</f>
        <v>#N/A</v>
      </c>
      <c r="M413" s="12" t="e">
        <f>VLOOKUP(F413,LGD!$C$2:$F$147,4,FALSE)</f>
        <v>#N/A</v>
      </c>
    </row>
    <row r="414" spans="1:13" x14ac:dyDescent="0.25">
      <c r="A414" t="s">
        <v>1005</v>
      </c>
      <c r="B414" t="s">
        <v>1006</v>
      </c>
      <c r="C414" s="11">
        <v>4494</v>
      </c>
      <c r="E414" t="s">
        <v>1005</v>
      </c>
      <c r="F414" t="s">
        <v>1006</v>
      </c>
      <c r="G414" s="11">
        <v>957</v>
      </c>
      <c r="H414" s="11">
        <v>832</v>
      </c>
      <c r="I414" s="13">
        <f t="shared" si="6"/>
        <v>1789</v>
      </c>
      <c r="K414" s="12" t="e">
        <f>VLOOKUP(B414,LGD!$C$2:$F$147,4,FALSE)</f>
        <v>#N/A</v>
      </c>
      <c r="M414" s="12" t="e">
        <f>VLOOKUP(F414,LGD!$C$2:$F$147,4,FALSE)</f>
        <v>#N/A</v>
      </c>
    </row>
    <row r="415" spans="1:13" x14ac:dyDescent="0.25">
      <c r="A415" t="s">
        <v>1007</v>
      </c>
      <c r="B415" t="s">
        <v>1008</v>
      </c>
      <c r="C415" s="11">
        <v>6788</v>
      </c>
      <c r="E415" t="s">
        <v>1007</v>
      </c>
      <c r="F415" t="s">
        <v>1008</v>
      </c>
      <c r="G415" s="11">
        <v>1446</v>
      </c>
      <c r="H415" s="11">
        <v>1233</v>
      </c>
      <c r="I415" s="13">
        <f t="shared" si="6"/>
        <v>2679</v>
      </c>
      <c r="K415" s="12" t="e">
        <f>VLOOKUP(B415,LGD!$C$2:$F$147,4,FALSE)</f>
        <v>#N/A</v>
      </c>
      <c r="M415" s="12" t="e">
        <f>VLOOKUP(F415,LGD!$C$2:$F$147,4,FALSE)</f>
        <v>#N/A</v>
      </c>
    </row>
    <row r="416" spans="1:13" x14ac:dyDescent="0.25">
      <c r="A416" t="s">
        <v>1009</v>
      </c>
      <c r="B416" t="s">
        <v>1010</v>
      </c>
      <c r="C416" s="11">
        <v>44452</v>
      </c>
      <c r="E416" t="s">
        <v>1009</v>
      </c>
      <c r="F416" t="s">
        <v>1010</v>
      </c>
      <c r="G416" s="11">
        <v>8368</v>
      </c>
      <c r="H416" s="11">
        <v>9731</v>
      </c>
      <c r="I416" s="13">
        <f t="shared" si="6"/>
        <v>18099</v>
      </c>
      <c r="K416" s="12" t="e">
        <f>VLOOKUP(B416,LGD!$C$2:$F$147,4,FALSE)</f>
        <v>#N/A</v>
      </c>
      <c r="M416" s="12" t="e">
        <f>VLOOKUP(F416,LGD!$C$2:$F$147,4,FALSE)</f>
        <v>#N/A</v>
      </c>
    </row>
    <row r="417" spans="1:13" x14ac:dyDescent="0.25">
      <c r="A417" t="s">
        <v>1011</v>
      </c>
      <c r="B417" t="s">
        <v>1012</v>
      </c>
      <c r="C417" s="11">
        <v>4438</v>
      </c>
      <c r="E417" t="s">
        <v>1011</v>
      </c>
      <c r="F417" t="s">
        <v>1012</v>
      </c>
      <c r="G417" s="11">
        <v>890</v>
      </c>
      <c r="H417" s="11">
        <v>874</v>
      </c>
      <c r="I417" s="13">
        <f t="shared" si="6"/>
        <v>1764</v>
      </c>
      <c r="K417" s="12" t="e">
        <f>VLOOKUP(B417,LGD!$C$2:$F$147,4,FALSE)</f>
        <v>#N/A</v>
      </c>
      <c r="M417" s="12" t="e">
        <f>VLOOKUP(F417,LGD!$C$2:$F$147,4,FALSE)</f>
        <v>#N/A</v>
      </c>
    </row>
    <row r="418" spans="1:13" x14ac:dyDescent="0.25">
      <c r="A418" t="s">
        <v>1013</v>
      </c>
      <c r="B418" t="s">
        <v>1014</v>
      </c>
      <c r="C418" s="11">
        <v>4663</v>
      </c>
      <c r="E418" t="s">
        <v>1013</v>
      </c>
      <c r="F418" t="s">
        <v>1014</v>
      </c>
      <c r="G418" s="11">
        <v>874</v>
      </c>
      <c r="H418" s="11">
        <v>1038</v>
      </c>
      <c r="I418" s="13">
        <f t="shared" si="6"/>
        <v>1912</v>
      </c>
      <c r="K418" s="12" t="e">
        <f>VLOOKUP(B418,LGD!$C$2:$F$147,4,FALSE)</f>
        <v>#N/A</v>
      </c>
      <c r="M418" s="12" t="e">
        <f>VLOOKUP(F418,LGD!$C$2:$F$147,4,FALSE)</f>
        <v>#N/A</v>
      </c>
    </row>
    <row r="419" spans="1:13" x14ac:dyDescent="0.25">
      <c r="A419" t="s">
        <v>1015</v>
      </c>
      <c r="B419" t="s">
        <v>1016</v>
      </c>
      <c r="C419" s="11">
        <v>24232</v>
      </c>
      <c r="E419" t="s">
        <v>1015</v>
      </c>
      <c r="F419" t="s">
        <v>1016</v>
      </c>
      <c r="G419" s="11">
        <v>4557</v>
      </c>
      <c r="H419" s="11">
        <v>5318</v>
      </c>
      <c r="I419" s="13">
        <f t="shared" si="6"/>
        <v>9875</v>
      </c>
      <c r="K419" s="12" t="e">
        <f>VLOOKUP(B419,LGD!$C$2:$F$147,4,FALSE)</f>
        <v>#N/A</v>
      </c>
      <c r="M419" s="12" t="e">
        <f>VLOOKUP(F419,LGD!$C$2:$F$147,4,FALSE)</f>
        <v>#N/A</v>
      </c>
    </row>
    <row r="420" spans="1:13" x14ac:dyDescent="0.25">
      <c r="A420" t="s">
        <v>1017</v>
      </c>
      <c r="B420" t="s">
        <v>1018</v>
      </c>
      <c r="C420" s="11">
        <v>11500</v>
      </c>
      <c r="E420" t="s">
        <v>1017</v>
      </c>
      <c r="F420" t="s">
        <v>1018</v>
      </c>
      <c r="G420" s="11">
        <v>1909</v>
      </c>
      <c r="H420" s="11">
        <v>2934</v>
      </c>
      <c r="I420" s="13">
        <f t="shared" si="6"/>
        <v>4843</v>
      </c>
      <c r="K420" s="12" t="e">
        <f>VLOOKUP(B420,LGD!$C$2:$F$147,4,FALSE)</f>
        <v>#N/A</v>
      </c>
      <c r="M420" s="12" t="e">
        <f>VLOOKUP(F420,LGD!$C$2:$F$147,4,FALSE)</f>
        <v>#N/A</v>
      </c>
    </row>
    <row r="421" spans="1:13" x14ac:dyDescent="0.25">
      <c r="A421" t="s">
        <v>1019</v>
      </c>
      <c r="B421" t="s">
        <v>1020</v>
      </c>
      <c r="C421" s="11">
        <v>12732</v>
      </c>
      <c r="E421" t="s">
        <v>1019</v>
      </c>
      <c r="F421" t="s">
        <v>1020</v>
      </c>
      <c r="G421" s="11">
        <v>2648</v>
      </c>
      <c r="H421" s="11">
        <v>2384</v>
      </c>
      <c r="I421" s="13">
        <f t="shared" si="6"/>
        <v>5032</v>
      </c>
      <c r="K421" s="12" t="e">
        <f>VLOOKUP(B421,LGD!$C$2:$F$147,4,FALSE)</f>
        <v>#N/A</v>
      </c>
      <c r="M421" s="12" t="e">
        <f>VLOOKUP(F421,LGD!$C$2:$F$147,4,FALSE)</f>
        <v>#N/A</v>
      </c>
    </row>
    <row r="422" spans="1:13" x14ac:dyDescent="0.25">
      <c r="A422" t="s">
        <v>1021</v>
      </c>
      <c r="B422" t="s">
        <v>1022</v>
      </c>
      <c r="C422" s="11">
        <v>11119</v>
      </c>
      <c r="E422" t="s">
        <v>1021</v>
      </c>
      <c r="F422" t="s">
        <v>1022</v>
      </c>
      <c r="G422" s="11">
        <v>2047</v>
      </c>
      <c r="H422" s="11">
        <v>2501</v>
      </c>
      <c r="I422" s="13">
        <f t="shared" si="6"/>
        <v>4548</v>
      </c>
      <c r="K422" s="12" t="e">
        <f>VLOOKUP(B422,LGD!$C$2:$F$147,4,FALSE)</f>
        <v>#N/A</v>
      </c>
      <c r="M422" s="12" t="e">
        <f>VLOOKUP(F422,LGD!$C$2:$F$147,4,FALSE)</f>
        <v>#N/A</v>
      </c>
    </row>
    <row r="423" spans="1:13" x14ac:dyDescent="0.25">
      <c r="A423" t="s">
        <v>1023</v>
      </c>
      <c r="B423" t="s">
        <v>1024</v>
      </c>
      <c r="C423" s="11">
        <v>5401</v>
      </c>
      <c r="E423" t="s">
        <v>1023</v>
      </c>
      <c r="F423" t="s">
        <v>1024</v>
      </c>
      <c r="G423" s="11">
        <v>922</v>
      </c>
      <c r="H423" s="11">
        <v>1296</v>
      </c>
      <c r="I423" s="13">
        <f t="shared" si="6"/>
        <v>2218</v>
      </c>
      <c r="K423" s="12" t="e">
        <f>VLOOKUP(B423,LGD!$C$2:$F$147,4,FALSE)</f>
        <v>#N/A</v>
      </c>
      <c r="M423" s="12" t="e">
        <f>VLOOKUP(F423,LGD!$C$2:$F$147,4,FALSE)</f>
        <v>#N/A</v>
      </c>
    </row>
    <row r="424" spans="1:13" x14ac:dyDescent="0.25">
      <c r="A424" t="s">
        <v>1025</v>
      </c>
      <c r="B424" t="s">
        <v>1026</v>
      </c>
      <c r="C424" s="11">
        <v>5718</v>
      </c>
      <c r="E424" t="s">
        <v>1025</v>
      </c>
      <c r="F424" t="s">
        <v>1026</v>
      </c>
      <c r="G424" s="11">
        <v>1125</v>
      </c>
      <c r="H424" s="11">
        <v>1205</v>
      </c>
      <c r="I424" s="13">
        <f t="shared" si="6"/>
        <v>2330</v>
      </c>
      <c r="K424" s="12" t="e">
        <f>VLOOKUP(B424,LGD!$C$2:$F$147,4,FALSE)</f>
        <v>#N/A</v>
      </c>
      <c r="M424" s="12" t="e">
        <f>VLOOKUP(F424,LGD!$C$2:$F$147,4,FALSE)</f>
        <v>#N/A</v>
      </c>
    </row>
    <row r="425" spans="1:13" x14ac:dyDescent="0.25">
      <c r="A425" t="s">
        <v>1027</v>
      </c>
      <c r="B425" t="s">
        <v>1028</v>
      </c>
      <c r="C425" s="11">
        <v>83894</v>
      </c>
      <c r="E425" t="s">
        <v>1027</v>
      </c>
      <c r="F425" t="s">
        <v>1028</v>
      </c>
      <c r="G425" s="11">
        <v>16790</v>
      </c>
      <c r="H425" s="11">
        <v>16723</v>
      </c>
      <c r="I425" s="13">
        <f t="shared" si="6"/>
        <v>33513</v>
      </c>
      <c r="K425" s="12" t="e">
        <f>VLOOKUP(B425,LGD!$C$2:$F$147,4,FALSE)</f>
        <v>#N/A</v>
      </c>
      <c r="M425" s="12" t="e">
        <f>VLOOKUP(F425,LGD!$C$2:$F$147,4,FALSE)</f>
        <v>#N/A</v>
      </c>
    </row>
    <row r="426" spans="1:13" x14ac:dyDescent="0.25">
      <c r="A426" t="s">
        <v>1029</v>
      </c>
      <c r="B426" t="s">
        <v>1030</v>
      </c>
      <c r="C426" s="11">
        <v>12545</v>
      </c>
      <c r="E426" t="s">
        <v>1029</v>
      </c>
      <c r="F426" t="s">
        <v>1030</v>
      </c>
      <c r="G426" s="11">
        <v>2449</v>
      </c>
      <c r="H426" s="11">
        <v>2606</v>
      </c>
      <c r="I426" s="13">
        <f t="shared" si="6"/>
        <v>5055</v>
      </c>
      <c r="K426" s="12" t="e">
        <f>VLOOKUP(B426,LGD!$C$2:$F$147,4,FALSE)</f>
        <v>#N/A</v>
      </c>
      <c r="M426" s="12" t="e">
        <f>VLOOKUP(F426,LGD!$C$2:$F$147,4,FALSE)</f>
        <v>#N/A</v>
      </c>
    </row>
    <row r="427" spans="1:13" x14ac:dyDescent="0.25">
      <c r="A427" t="s">
        <v>1031</v>
      </c>
      <c r="B427" t="s">
        <v>1032</v>
      </c>
      <c r="C427" s="11">
        <v>4386</v>
      </c>
      <c r="E427" t="s">
        <v>1031</v>
      </c>
      <c r="F427" t="s">
        <v>1032</v>
      </c>
      <c r="G427" s="11">
        <v>818</v>
      </c>
      <c r="H427" s="11">
        <v>980</v>
      </c>
      <c r="I427" s="13">
        <f t="shared" si="6"/>
        <v>1798</v>
      </c>
      <c r="K427" s="12" t="e">
        <f>VLOOKUP(B427,LGD!$C$2:$F$147,4,FALSE)</f>
        <v>#N/A</v>
      </c>
      <c r="M427" s="12" t="e">
        <f>VLOOKUP(F427,LGD!$C$2:$F$147,4,FALSE)</f>
        <v>#N/A</v>
      </c>
    </row>
    <row r="428" spans="1:13" x14ac:dyDescent="0.25">
      <c r="A428" t="s">
        <v>1033</v>
      </c>
      <c r="B428" t="s">
        <v>1034</v>
      </c>
      <c r="C428" s="11">
        <v>8159</v>
      </c>
      <c r="E428" t="s">
        <v>1033</v>
      </c>
      <c r="F428" t="s">
        <v>1034</v>
      </c>
      <c r="G428" s="11">
        <v>1631</v>
      </c>
      <c r="H428" s="11">
        <v>1626</v>
      </c>
      <c r="I428" s="13">
        <f t="shared" si="6"/>
        <v>3257</v>
      </c>
      <c r="K428" s="12" t="e">
        <f>VLOOKUP(B428,LGD!$C$2:$F$147,4,FALSE)</f>
        <v>#N/A</v>
      </c>
      <c r="M428" s="12" t="e">
        <f>VLOOKUP(F428,LGD!$C$2:$F$147,4,FALSE)</f>
        <v>#N/A</v>
      </c>
    </row>
    <row r="429" spans="1:13" x14ac:dyDescent="0.25">
      <c r="A429" t="s">
        <v>1035</v>
      </c>
      <c r="B429" t="s">
        <v>1036</v>
      </c>
      <c r="C429" s="11">
        <v>8947</v>
      </c>
      <c r="E429" t="s">
        <v>1035</v>
      </c>
      <c r="F429" t="s">
        <v>1036</v>
      </c>
      <c r="G429" s="11">
        <v>1866</v>
      </c>
      <c r="H429" s="11">
        <v>1602</v>
      </c>
      <c r="I429" s="13">
        <f t="shared" si="6"/>
        <v>3468</v>
      </c>
      <c r="K429" s="12" t="e">
        <f>VLOOKUP(B429,LGD!$C$2:$F$147,4,FALSE)</f>
        <v>#N/A</v>
      </c>
      <c r="M429" s="12" t="e">
        <f>VLOOKUP(F429,LGD!$C$2:$F$147,4,FALSE)</f>
        <v>#N/A</v>
      </c>
    </row>
    <row r="430" spans="1:13" x14ac:dyDescent="0.25">
      <c r="A430" t="s">
        <v>1037</v>
      </c>
      <c r="B430" t="s">
        <v>1038</v>
      </c>
      <c r="C430" s="11">
        <v>4179</v>
      </c>
      <c r="E430" t="s">
        <v>1037</v>
      </c>
      <c r="F430" t="s">
        <v>1038</v>
      </c>
      <c r="G430" s="11">
        <v>840</v>
      </c>
      <c r="H430" s="11">
        <v>797</v>
      </c>
      <c r="I430" s="13">
        <f t="shared" si="6"/>
        <v>1637</v>
      </c>
      <c r="K430" s="12" t="e">
        <f>VLOOKUP(B430,LGD!$C$2:$F$147,4,FALSE)</f>
        <v>#N/A</v>
      </c>
      <c r="M430" s="12" t="e">
        <f>VLOOKUP(F430,LGD!$C$2:$F$147,4,FALSE)</f>
        <v>#N/A</v>
      </c>
    </row>
    <row r="431" spans="1:13" x14ac:dyDescent="0.25">
      <c r="A431" t="s">
        <v>1039</v>
      </c>
      <c r="B431" t="s">
        <v>1040</v>
      </c>
      <c r="C431" s="11">
        <v>4768</v>
      </c>
      <c r="E431" t="s">
        <v>1039</v>
      </c>
      <c r="F431" t="s">
        <v>1040</v>
      </c>
      <c r="G431" s="11">
        <v>1026</v>
      </c>
      <c r="H431" s="11">
        <v>805</v>
      </c>
      <c r="I431" s="13">
        <f t="shared" si="6"/>
        <v>1831</v>
      </c>
      <c r="K431" s="12" t="e">
        <f>VLOOKUP(B431,LGD!$C$2:$F$147,4,FALSE)</f>
        <v>#N/A</v>
      </c>
      <c r="M431" s="12" t="e">
        <f>VLOOKUP(F431,LGD!$C$2:$F$147,4,FALSE)</f>
        <v>#N/A</v>
      </c>
    </row>
    <row r="432" spans="1:13" x14ac:dyDescent="0.25">
      <c r="A432" t="s">
        <v>1041</v>
      </c>
      <c r="B432" t="s">
        <v>1042</v>
      </c>
      <c r="C432" s="11">
        <v>30536</v>
      </c>
      <c r="E432" t="s">
        <v>1041</v>
      </c>
      <c r="F432" t="s">
        <v>1042</v>
      </c>
      <c r="G432" s="11">
        <v>5747</v>
      </c>
      <c r="H432" s="11">
        <v>6592</v>
      </c>
      <c r="I432" s="13">
        <f t="shared" si="6"/>
        <v>12339</v>
      </c>
      <c r="K432" s="12" t="e">
        <f>VLOOKUP(B432,LGD!$C$2:$F$147,4,FALSE)</f>
        <v>#N/A</v>
      </c>
      <c r="M432" s="12" t="e">
        <f>VLOOKUP(F432,LGD!$C$2:$F$147,4,FALSE)</f>
        <v>#N/A</v>
      </c>
    </row>
    <row r="433" spans="1:13" x14ac:dyDescent="0.25">
      <c r="A433" t="s">
        <v>1043</v>
      </c>
      <c r="B433" t="s">
        <v>1044</v>
      </c>
      <c r="C433" s="11">
        <v>17693</v>
      </c>
      <c r="E433" t="s">
        <v>1043</v>
      </c>
      <c r="F433" t="s">
        <v>1044</v>
      </c>
      <c r="G433" s="11">
        <v>3107</v>
      </c>
      <c r="H433" s="11">
        <v>4295</v>
      </c>
      <c r="I433" s="13">
        <f t="shared" si="6"/>
        <v>7402</v>
      </c>
      <c r="K433" s="12" t="e">
        <f>VLOOKUP(B433,LGD!$C$2:$F$147,4,FALSE)</f>
        <v>#N/A</v>
      </c>
      <c r="M433" s="12" t="e">
        <f>VLOOKUP(F433,LGD!$C$2:$F$147,4,FALSE)</f>
        <v>#N/A</v>
      </c>
    </row>
    <row r="434" spans="1:13" x14ac:dyDescent="0.25">
      <c r="A434" t="s">
        <v>1045</v>
      </c>
      <c r="B434" t="s">
        <v>1046</v>
      </c>
      <c r="C434" s="11">
        <v>12843</v>
      </c>
      <c r="E434" t="s">
        <v>1045</v>
      </c>
      <c r="F434" t="s">
        <v>1046</v>
      </c>
      <c r="G434" s="11">
        <v>2640</v>
      </c>
      <c r="H434" s="11">
        <v>2297</v>
      </c>
      <c r="I434" s="13">
        <f t="shared" si="6"/>
        <v>4937</v>
      </c>
      <c r="K434" s="12" t="e">
        <f>VLOOKUP(B434,LGD!$C$2:$F$147,4,FALSE)</f>
        <v>#N/A</v>
      </c>
      <c r="M434" s="12" t="e">
        <f>VLOOKUP(F434,LGD!$C$2:$F$147,4,FALSE)</f>
        <v>#N/A</v>
      </c>
    </row>
    <row r="435" spans="1:13" x14ac:dyDescent="0.25">
      <c r="A435" t="s">
        <v>1047</v>
      </c>
      <c r="B435" t="s">
        <v>1048</v>
      </c>
      <c r="C435" s="11">
        <v>6993</v>
      </c>
      <c r="E435" t="s">
        <v>1047</v>
      </c>
      <c r="F435" t="s">
        <v>1048</v>
      </c>
      <c r="G435" s="11">
        <v>1490</v>
      </c>
      <c r="H435" s="11">
        <v>1243</v>
      </c>
      <c r="I435" s="13">
        <f t="shared" si="6"/>
        <v>2733</v>
      </c>
      <c r="K435" s="12" t="e">
        <f>VLOOKUP(B435,LGD!$C$2:$F$147,4,FALSE)</f>
        <v>#N/A</v>
      </c>
      <c r="M435" s="12" t="e">
        <f>VLOOKUP(F435,LGD!$C$2:$F$147,4,FALSE)</f>
        <v>#N/A</v>
      </c>
    </row>
    <row r="436" spans="1:13" x14ac:dyDescent="0.25">
      <c r="A436" t="s">
        <v>1049</v>
      </c>
      <c r="B436" t="s">
        <v>1050</v>
      </c>
      <c r="C436" s="11">
        <v>24873</v>
      </c>
      <c r="E436" t="s">
        <v>1049</v>
      </c>
      <c r="F436" t="s">
        <v>1050</v>
      </c>
      <c r="G436" s="11">
        <v>5238</v>
      </c>
      <c r="H436" s="11">
        <v>4680</v>
      </c>
      <c r="I436" s="13">
        <f t="shared" si="6"/>
        <v>9918</v>
      </c>
      <c r="K436" s="12" t="e">
        <f>VLOOKUP(B436,LGD!$C$2:$F$147,4,FALSE)</f>
        <v>#N/A</v>
      </c>
      <c r="M436" s="12" t="e">
        <f>VLOOKUP(F436,LGD!$C$2:$F$147,4,FALSE)</f>
        <v>#N/A</v>
      </c>
    </row>
    <row r="437" spans="1:13" x14ac:dyDescent="0.25">
      <c r="A437" t="s">
        <v>1051</v>
      </c>
      <c r="B437" t="s">
        <v>1052</v>
      </c>
      <c r="C437" s="11">
        <v>9552</v>
      </c>
      <c r="E437" t="s">
        <v>1051</v>
      </c>
      <c r="F437" t="s">
        <v>1052</v>
      </c>
      <c r="G437" s="11">
        <v>1848</v>
      </c>
      <c r="H437" s="11">
        <v>2083</v>
      </c>
      <c r="I437" s="13">
        <f t="shared" si="6"/>
        <v>3931</v>
      </c>
      <c r="K437" s="12" t="e">
        <f>VLOOKUP(B437,LGD!$C$2:$F$147,4,FALSE)</f>
        <v>#N/A</v>
      </c>
      <c r="M437" s="12" t="e">
        <f>VLOOKUP(F437,LGD!$C$2:$F$147,4,FALSE)</f>
        <v>#N/A</v>
      </c>
    </row>
    <row r="438" spans="1:13" x14ac:dyDescent="0.25">
      <c r="A438" t="s">
        <v>1053</v>
      </c>
      <c r="B438" t="s">
        <v>1054</v>
      </c>
      <c r="C438" s="11">
        <v>15321</v>
      </c>
      <c r="E438" t="s">
        <v>1053</v>
      </c>
      <c r="F438" t="s">
        <v>1054</v>
      </c>
      <c r="G438" s="11">
        <v>3390</v>
      </c>
      <c r="H438" s="11">
        <v>2597</v>
      </c>
      <c r="I438" s="13">
        <f t="shared" si="6"/>
        <v>5987</v>
      </c>
      <c r="K438" s="12" t="e">
        <f>VLOOKUP(B438,LGD!$C$2:$F$147,4,FALSE)</f>
        <v>#N/A</v>
      </c>
      <c r="M438" s="12" t="e">
        <f>VLOOKUP(F438,LGD!$C$2:$F$147,4,FALSE)</f>
        <v>#N/A</v>
      </c>
    </row>
    <row r="439" spans="1:13" x14ac:dyDescent="0.25">
      <c r="A439" t="s">
        <v>1055</v>
      </c>
      <c r="B439" t="s">
        <v>1056</v>
      </c>
      <c r="C439" s="11">
        <v>39082</v>
      </c>
      <c r="E439" t="s">
        <v>1055</v>
      </c>
      <c r="F439" t="s">
        <v>1056</v>
      </c>
      <c r="G439" s="11">
        <v>6836</v>
      </c>
      <c r="H439" s="11">
        <v>8949</v>
      </c>
      <c r="I439" s="13">
        <f t="shared" si="6"/>
        <v>15785</v>
      </c>
      <c r="K439" s="12" t="e">
        <f>VLOOKUP(B439,LGD!$C$2:$F$147,4,FALSE)</f>
        <v>#N/A</v>
      </c>
      <c r="M439" s="12" t="e">
        <f>VLOOKUP(F439,LGD!$C$2:$F$147,4,FALSE)</f>
        <v>#N/A</v>
      </c>
    </row>
    <row r="440" spans="1:13" x14ac:dyDescent="0.25">
      <c r="A440" t="s">
        <v>1057</v>
      </c>
      <c r="B440" t="s">
        <v>1058</v>
      </c>
      <c r="C440" s="11">
        <v>5288</v>
      </c>
      <c r="E440" t="s">
        <v>1057</v>
      </c>
      <c r="F440" t="s">
        <v>1058</v>
      </c>
      <c r="G440" s="11">
        <v>796</v>
      </c>
      <c r="H440" s="11">
        <v>1380</v>
      </c>
      <c r="I440" s="13">
        <f t="shared" si="6"/>
        <v>2176</v>
      </c>
      <c r="K440" s="12" t="e">
        <f>VLOOKUP(B440,LGD!$C$2:$F$147,4,FALSE)</f>
        <v>#N/A</v>
      </c>
      <c r="M440" s="12" t="e">
        <f>VLOOKUP(F440,LGD!$C$2:$F$147,4,FALSE)</f>
        <v>#N/A</v>
      </c>
    </row>
    <row r="441" spans="1:13" x14ac:dyDescent="0.25">
      <c r="A441" t="s">
        <v>1059</v>
      </c>
      <c r="B441" t="s">
        <v>1060</v>
      </c>
      <c r="C441" s="11">
        <v>3434</v>
      </c>
      <c r="E441" t="s">
        <v>1059</v>
      </c>
      <c r="F441" t="s">
        <v>1060</v>
      </c>
      <c r="G441" s="11">
        <v>648</v>
      </c>
      <c r="H441" s="11">
        <v>773</v>
      </c>
      <c r="I441" s="13">
        <f t="shared" si="6"/>
        <v>1421</v>
      </c>
      <c r="K441" s="12" t="e">
        <f>VLOOKUP(B441,LGD!$C$2:$F$147,4,FALSE)</f>
        <v>#N/A</v>
      </c>
      <c r="M441" s="12" t="e">
        <f>VLOOKUP(F441,LGD!$C$2:$F$147,4,FALSE)</f>
        <v>#N/A</v>
      </c>
    </row>
    <row r="442" spans="1:13" x14ac:dyDescent="0.25">
      <c r="A442" t="s">
        <v>1061</v>
      </c>
      <c r="B442" t="s">
        <v>1062</v>
      </c>
      <c r="C442" s="11">
        <v>5068</v>
      </c>
      <c r="E442" t="s">
        <v>1061</v>
      </c>
      <c r="F442" t="s">
        <v>1062</v>
      </c>
      <c r="G442" s="11">
        <v>832</v>
      </c>
      <c r="H442" s="11">
        <v>1204</v>
      </c>
      <c r="I442" s="13">
        <f t="shared" si="6"/>
        <v>2036</v>
      </c>
      <c r="K442" s="12" t="e">
        <f>VLOOKUP(B442,LGD!$C$2:$F$147,4,FALSE)</f>
        <v>#N/A</v>
      </c>
      <c r="M442" s="12" t="e">
        <f>VLOOKUP(F442,LGD!$C$2:$F$147,4,FALSE)</f>
        <v>#N/A</v>
      </c>
    </row>
    <row r="443" spans="1:13" x14ac:dyDescent="0.25">
      <c r="A443" t="s">
        <v>1063</v>
      </c>
      <c r="B443" t="s">
        <v>1064</v>
      </c>
      <c r="C443" s="11">
        <v>7467</v>
      </c>
      <c r="E443" t="s">
        <v>1063</v>
      </c>
      <c r="F443" t="s">
        <v>1064</v>
      </c>
      <c r="G443" s="11">
        <v>1306</v>
      </c>
      <c r="H443" s="11">
        <v>1658</v>
      </c>
      <c r="I443" s="13">
        <f t="shared" si="6"/>
        <v>2964</v>
      </c>
      <c r="K443" s="12" t="e">
        <f>VLOOKUP(B443,LGD!$C$2:$F$147,4,FALSE)</f>
        <v>#N/A</v>
      </c>
      <c r="M443" s="12" t="e">
        <f>VLOOKUP(F443,LGD!$C$2:$F$147,4,FALSE)</f>
        <v>#N/A</v>
      </c>
    </row>
    <row r="444" spans="1:13" x14ac:dyDescent="0.25">
      <c r="A444" t="s">
        <v>1065</v>
      </c>
      <c r="B444" t="s">
        <v>1066</v>
      </c>
      <c r="C444" s="11">
        <v>8897</v>
      </c>
      <c r="E444" t="s">
        <v>1065</v>
      </c>
      <c r="F444" t="s">
        <v>1066</v>
      </c>
      <c r="G444" s="11">
        <v>1608</v>
      </c>
      <c r="H444" s="11">
        <v>1976</v>
      </c>
      <c r="I444" s="13">
        <f t="shared" si="6"/>
        <v>3584</v>
      </c>
      <c r="K444" s="12" t="e">
        <f>VLOOKUP(B444,LGD!$C$2:$F$147,4,FALSE)</f>
        <v>#N/A</v>
      </c>
      <c r="M444" s="12" t="e">
        <f>VLOOKUP(F444,LGD!$C$2:$F$147,4,FALSE)</f>
        <v>#N/A</v>
      </c>
    </row>
    <row r="445" spans="1:13" x14ac:dyDescent="0.25">
      <c r="A445" t="s">
        <v>1067</v>
      </c>
      <c r="B445" t="s">
        <v>1068</v>
      </c>
      <c r="C445" s="11">
        <v>4302</v>
      </c>
      <c r="E445" t="s">
        <v>1067</v>
      </c>
      <c r="F445" t="s">
        <v>1068</v>
      </c>
      <c r="G445" s="11">
        <v>759</v>
      </c>
      <c r="H445" s="11">
        <v>973</v>
      </c>
      <c r="I445" s="13">
        <f t="shared" si="6"/>
        <v>1732</v>
      </c>
      <c r="K445" s="12" t="e">
        <f>VLOOKUP(B445,LGD!$C$2:$F$147,4,FALSE)</f>
        <v>#N/A</v>
      </c>
      <c r="M445" s="12" t="e">
        <f>VLOOKUP(F445,LGD!$C$2:$F$147,4,FALSE)</f>
        <v>#N/A</v>
      </c>
    </row>
    <row r="446" spans="1:13" x14ac:dyDescent="0.25">
      <c r="A446" t="s">
        <v>1069</v>
      </c>
      <c r="B446" t="s">
        <v>1070</v>
      </c>
      <c r="C446" s="11">
        <v>4595</v>
      </c>
      <c r="E446" t="s">
        <v>1069</v>
      </c>
      <c r="F446" t="s">
        <v>1070</v>
      </c>
      <c r="G446" s="11">
        <v>849</v>
      </c>
      <c r="H446" s="11">
        <v>1003</v>
      </c>
      <c r="I446" s="13">
        <f t="shared" si="6"/>
        <v>1852</v>
      </c>
      <c r="K446" s="12" t="e">
        <f>VLOOKUP(B446,LGD!$C$2:$F$147,4,FALSE)</f>
        <v>#N/A</v>
      </c>
      <c r="M446" s="12" t="e">
        <f>VLOOKUP(F446,LGD!$C$2:$F$147,4,FALSE)</f>
        <v>#N/A</v>
      </c>
    </row>
    <row r="447" spans="1:13" x14ac:dyDescent="0.25">
      <c r="A447" t="s">
        <v>1071</v>
      </c>
      <c r="B447" t="s">
        <v>1072</v>
      </c>
      <c r="C447" s="11">
        <v>4319</v>
      </c>
      <c r="E447" t="s">
        <v>1071</v>
      </c>
      <c r="F447" t="s">
        <v>1072</v>
      </c>
      <c r="G447" s="11">
        <v>834</v>
      </c>
      <c r="H447" s="11">
        <v>930</v>
      </c>
      <c r="I447" s="13">
        <f t="shared" si="6"/>
        <v>1764</v>
      </c>
      <c r="K447" s="12" t="e">
        <f>VLOOKUP(B447,LGD!$C$2:$F$147,4,FALSE)</f>
        <v>#N/A</v>
      </c>
      <c r="M447" s="12" t="e">
        <f>VLOOKUP(F447,LGD!$C$2:$F$147,4,FALSE)</f>
        <v>#N/A</v>
      </c>
    </row>
    <row r="448" spans="1:13" x14ac:dyDescent="0.25">
      <c r="A448" t="s">
        <v>1073</v>
      </c>
      <c r="B448" t="s">
        <v>1074</v>
      </c>
      <c r="C448" s="11">
        <v>4609</v>
      </c>
      <c r="E448" t="s">
        <v>1073</v>
      </c>
      <c r="F448" t="s">
        <v>1074</v>
      </c>
      <c r="G448" s="11">
        <v>812</v>
      </c>
      <c r="H448" s="11">
        <v>1028</v>
      </c>
      <c r="I448" s="13">
        <f t="shared" si="6"/>
        <v>1840</v>
      </c>
      <c r="K448" s="12" t="e">
        <f>VLOOKUP(B448,LGD!$C$2:$F$147,4,FALSE)</f>
        <v>#N/A</v>
      </c>
      <c r="M448" s="12" t="e">
        <f>VLOOKUP(F448,LGD!$C$2:$F$147,4,FALSE)</f>
        <v>#N/A</v>
      </c>
    </row>
    <row r="449" spans="1:13" x14ac:dyDescent="0.25">
      <c r="A449" t="s">
        <v>1075</v>
      </c>
      <c r="B449" t="s">
        <v>1076</v>
      </c>
      <c r="C449" s="11">
        <v>42089</v>
      </c>
      <c r="E449" t="s">
        <v>1075</v>
      </c>
      <c r="F449" t="s">
        <v>1076</v>
      </c>
      <c r="G449" s="11">
        <v>8225</v>
      </c>
      <c r="H449" s="11">
        <v>9082</v>
      </c>
      <c r="I449" s="13">
        <f t="shared" si="6"/>
        <v>17307</v>
      </c>
      <c r="K449" s="12" t="e">
        <f>VLOOKUP(B449,LGD!$C$2:$F$147,4,FALSE)</f>
        <v>#N/A</v>
      </c>
      <c r="M449" s="12" t="e">
        <f>VLOOKUP(F449,LGD!$C$2:$F$147,4,FALSE)</f>
        <v>#N/A</v>
      </c>
    </row>
    <row r="450" spans="1:13" x14ac:dyDescent="0.25">
      <c r="A450" t="s">
        <v>1077</v>
      </c>
      <c r="B450" t="s">
        <v>1078</v>
      </c>
      <c r="C450" s="11">
        <v>15873</v>
      </c>
      <c r="E450" t="s">
        <v>1077</v>
      </c>
      <c r="F450" t="s">
        <v>1078</v>
      </c>
      <c r="G450" s="11">
        <v>2966</v>
      </c>
      <c r="H450" s="11">
        <v>3675</v>
      </c>
      <c r="I450" s="13">
        <f t="shared" si="6"/>
        <v>6641</v>
      </c>
      <c r="K450" s="12" t="e">
        <f>VLOOKUP(B450,LGD!$C$2:$F$147,4,FALSE)</f>
        <v>#N/A</v>
      </c>
      <c r="M450" s="12" t="e">
        <f>VLOOKUP(F450,LGD!$C$2:$F$147,4,FALSE)</f>
        <v>#N/A</v>
      </c>
    </row>
    <row r="451" spans="1:13" x14ac:dyDescent="0.25">
      <c r="A451" t="s">
        <v>1079</v>
      </c>
      <c r="B451" t="s">
        <v>1080</v>
      </c>
      <c r="C451" s="11">
        <v>4965</v>
      </c>
      <c r="E451" t="s">
        <v>1079</v>
      </c>
      <c r="F451" t="s">
        <v>1080</v>
      </c>
      <c r="G451" s="11">
        <v>966</v>
      </c>
      <c r="H451" s="11">
        <v>1112</v>
      </c>
      <c r="I451" s="13">
        <f t="shared" si="6"/>
        <v>2078</v>
      </c>
      <c r="K451" s="12" t="e">
        <f>VLOOKUP(B451,LGD!$C$2:$F$147,4,FALSE)</f>
        <v>#N/A</v>
      </c>
      <c r="M451" s="12" t="e">
        <f>VLOOKUP(F451,LGD!$C$2:$F$147,4,FALSE)</f>
        <v>#N/A</v>
      </c>
    </row>
    <row r="452" spans="1:13" x14ac:dyDescent="0.25">
      <c r="A452" t="s">
        <v>1081</v>
      </c>
      <c r="B452" t="s">
        <v>1082</v>
      </c>
      <c r="C452" s="11">
        <v>4665</v>
      </c>
      <c r="E452" t="s">
        <v>1081</v>
      </c>
      <c r="F452" t="s">
        <v>1082</v>
      </c>
      <c r="G452" s="11">
        <v>950</v>
      </c>
      <c r="H452" s="11">
        <v>960</v>
      </c>
      <c r="I452" s="13">
        <f t="shared" si="6"/>
        <v>1910</v>
      </c>
      <c r="K452" s="12" t="e">
        <f>VLOOKUP(B452,LGD!$C$2:$F$147,4,FALSE)</f>
        <v>#N/A</v>
      </c>
      <c r="M452" s="12" t="e">
        <f>VLOOKUP(F452,LGD!$C$2:$F$147,4,FALSE)</f>
        <v>#N/A</v>
      </c>
    </row>
    <row r="453" spans="1:13" x14ac:dyDescent="0.25">
      <c r="A453" t="s">
        <v>1083</v>
      </c>
      <c r="B453" t="s">
        <v>1084</v>
      </c>
      <c r="C453" s="11">
        <v>7292</v>
      </c>
      <c r="E453" t="s">
        <v>1083</v>
      </c>
      <c r="F453" t="s">
        <v>1084</v>
      </c>
      <c r="G453" s="11">
        <v>1572</v>
      </c>
      <c r="H453" s="11">
        <v>1337</v>
      </c>
      <c r="I453" s="13">
        <f t="shared" si="6"/>
        <v>2909</v>
      </c>
      <c r="K453" s="12" t="e">
        <f>VLOOKUP(B453,LGD!$C$2:$F$147,4,FALSE)</f>
        <v>#N/A</v>
      </c>
      <c r="M453" s="12" t="e">
        <f>VLOOKUP(F453,LGD!$C$2:$F$147,4,FALSE)</f>
        <v>#N/A</v>
      </c>
    </row>
    <row r="454" spans="1:13" x14ac:dyDescent="0.25">
      <c r="A454" t="s">
        <v>1085</v>
      </c>
      <c r="B454" t="s">
        <v>1086</v>
      </c>
      <c r="C454" s="11">
        <v>5541</v>
      </c>
      <c r="E454" t="s">
        <v>1085</v>
      </c>
      <c r="F454" t="s">
        <v>1086</v>
      </c>
      <c r="G454" s="11">
        <v>1064</v>
      </c>
      <c r="H454" s="11">
        <v>1201</v>
      </c>
      <c r="I454" s="13">
        <f t="shared" ref="I454:I517" si="7">SUM(G454,H454)</f>
        <v>2265</v>
      </c>
      <c r="K454" s="12" t="e">
        <f>VLOOKUP(B454,LGD!$C$2:$F$147,4,FALSE)</f>
        <v>#N/A</v>
      </c>
      <c r="M454" s="12" t="e">
        <f>VLOOKUP(F454,LGD!$C$2:$F$147,4,FALSE)</f>
        <v>#N/A</v>
      </c>
    </row>
    <row r="455" spans="1:13" x14ac:dyDescent="0.25">
      <c r="A455" t="s">
        <v>1087</v>
      </c>
      <c r="B455" t="s">
        <v>1088</v>
      </c>
      <c r="C455" s="11">
        <v>3753</v>
      </c>
      <c r="E455" t="s">
        <v>1087</v>
      </c>
      <c r="F455" t="s">
        <v>1088</v>
      </c>
      <c r="G455" s="11">
        <v>707</v>
      </c>
      <c r="H455" s="11">
        <v>797</v>
      </c>
      <c r="I455" s="13">
        <f t="shared" si="7"/>
        <v>1504</v>
      </c>
      <c r="K455" s="12" t="e">
        <f>VLOOKUP(B455,LGD!$C$2:$F$147,4,FALSE)</f>
        <v>#N/A</v>
      </c>
      <c r="M455" s="12" t="e">
        <f>VLOOKUP(F455,LGD!$C$2:$F$147,4,FALSE)</f>
        <v>#N/A</v>
      </c>
    </row>
    <row r="456" spans="1:13" x14ac:dyDescent="0.25">
      <c r="A456" t="s">
        <v>1089</v>
      </c>
      <c r="B456" t="s">
        <v>1090</v>
      </c>
      <c r="C456" s="11">
        <v>39638</v>
      </c>
      <c r="E456" t="s">
        <v>1089</v>
      </c>
      <c r="F456" t="s">
        <v>1090</v>
      </c>
      <c r="G456" s="11">
        <v>7992</v>
      </c>
      <c r="H456" s="11">
        <v>8216</v>
      </c>
      <c r="I456" s="13">
        <f t="shared" si="7"/>
        <v>16208</v>
      </c>
      <c r="K456" s="12" t="e">
        <f>VLOOKUP(B456,LGD!$C$2:$F$147,4,FALSE)</f>
        <v>#N/A</v>
      </c>
      <c r="M456" s="12" t="e">
        <f>VLOOKUP(F456,LGD!$C$2:$F$147,4,FALSE)</f>
        <v>#N/A</v>
      </c>
    </row>
    <row r="457" spans="1:13" x14ac:dyDescent="0.25">
      <c r="A457" t="s">
        <v>1091</v>
      </c>
      <c r="B457" t="s">
        <v>1092</v>
      </c>
      <c r="C457" s="11">
        <v>6701</v>
      </c>
      <c r="E457" t="s">
        <v>1091</v>
      </c>
      <c r="F457" t="s">
        <v>1092</v>
      </c>
      <c r="G457" s="11">
        <v>1414</v>
      </c>
      <c r="H457" s="11">
        <v>1283</v>
      </c>
      <c r="I457" s="13">
        <f t="shared" si="7"/>
        <v>2697</v>
      </c>
      <c r="K457" s="12" t="e">
        <f>VLOOKUP(B457,LGD!$C$2:$F$147,4,FALSE)</f>
        <v>#N/A</v>
      </c>
      <c r="M457" s="12" t="e">
        <f>VLOOKUP(F457,LGD!$C$2:$F$147,4,FALSE)</f>
        <v>#N/A</v>
      </c>
    </row>
    <row r="458" spans="1:13" x14ac:dyDescent="0.25">
      <c r="A458" t="s">
        <v>1093</v>
      </c>
      <c r="B458" t="s">
        <v>1094</v>
      </c>
      <c r="C458" s="11">
        <v>2368</v>
      </c>
      <c r="E458" t="s">
        <v>1093</v>
      </c>
      <c r="F458" t="s">
        <v>1094</v>
      </c>
      <c r="G458" s="11">
        <v>466</v>
      </c>
      <c r="H458" s="11">
        <v>500</v>
      </c>
      <c r="I458" s="13">
        <f t="shared" si="7"/>
        <v>966</v>
      </c>
      <c r="K458" s="12" t="e">
        <f>VLOOKUP(B458,LGD!$C$2:$F$147,4,FALSE)</f>
        <v>#N/A</v>
      </c>
      <c r="M458" s="12" t="e">
        <f>VLOOKUP(F458,LGD!$C$2:$F$147,4,FALSE)</f>
        <v>#N/A</v>
      </c>
    </row>
    <row r="459" spans="1:13" x14ac:dyDescent="0.25">
      <c r="A459" t="s">
        <v>1095</v>
      </c>
      <c r="B459" t="s">
        <v>1096</v>
      </c>
      <c r="C459" s="11">
        <v>4333</v>
      </c>
      <c r="E459" t="s">
        <v>1095</v>
      </c>
      <c r="F459" t="s">
        <v>1096</v>
      </c>
      <c r="G459" s="11">
        <v>948</v>
      </c>
      <c r="H459" s="11">
        <v>783</v>
      </c>
      <c r="I459" s="13">
        <f t="shared" si="7"/>
        <v>1731</v>
      </c>
      <c r="K459" s="12" t="e">
        <f>VLOOKUP(B459,LGD!$C$2:$F$147,4,FALSE)</f>
        <v>#N/A</v>
      </c>
      <c r="M459" s="12" t="e">
        <f>VLOOKUP(F459,LGD!$C$2:$F$147,4,FALSE)</f>
        <v>#N/A</v>
      </c>
    </row>
    <row r="460" spans="1:13" x14ac:dyDescent="0.25">
      <c r="A460" t="s">
        <v>1097</v>
      </c>
      <c r="B460" t="s">
        <v>1098</v>
      </c>
      <c r="C460" s="11">
        <v>15277</v>
      </c>
      <c r="E460" t="s">
        <v>1097</v>
      </c>
      <c r="F460" t="s">
        <v>1098</v>
      </c>
      <c r="G460" s="11">
        <v>3004</v>
      </c>
      <c r="H460" s="11">
        <v>3274</v>
      </c>
      <c r="I460" s="13">
        <f t="shared" si="7"/>
        <v>6278</v>
      </c>
      <c r="K460" s="12" t="e">
        <f>VLOOKUP(B460,LGD!$C$2:$F$147,4,FALSE)</f>
        <v>#N/A</v>
      </c>
      <c r="M460" s="12" t="e">
        <f>VLOOKUP(F460,LGD!$C$2:$F$147,4,FALSE)</f>
        <v>#N/A</v>
      </c>
    </row>
    <row r="461" spans="1:13" x14ac:dyDescent="0.25">
      <c r="A461" t="s">
        <v>1099</v>
      </c>
      <c r="B461" t="s">
        <v>1100</v>
      </c>
      <c r="C461" s="11">
        <v>8944</v>
      </c>
      <c r="E461" t="s">
        <v>1099</v>
      </c>
      <c r="F461" t="s">
        <v>1100</v>
      </c>
      <c r="G461" s="11">
        <v>1632</v>
      </c>
      <c r="H461" s="11">
        <v>2081</v>
      </c>
      <c r="I461" s="13">
        <f t="shared" si="7"/>
        <v>3713</v>
      </c>
      <c r="K461" s="12" t="e">
        <f>VLOOKUP(B461,LGD!$C$2:$F$147,4,FALSE)</f>
        <v>#N/A</v>
      </c>
      <c r="M461" s="12" t="e">
        <f>VLOOKUP(F461,LGD!$C$2:$F$147,4,FALSE)</f>
        <v>#N/A</v>
      </c>
    </row>
    <row r="462" spans="1:13" x14ac:dyDescent="0.25">
      <c r="A462" t="s">
        <v>1101</v>
      </c>
      <c r="B462" t="s">
        <v>1102</v>
      </c>
      <c r="C462" s="11">
        <v>6333</v>
      </c>
      <c r="E462" t="s">
        <v>1101</v>
      </c>
      <c r="F462" t="s">
        <v>1102</v>
      </c>
      <c r="G462" s="11">
        <v>1372</v>
      </c>
      <c r="H462" s="11">
        <v>1193</v>
      </c>
      <c r="I462" s="13">
        <f t="shared" si="7"/>
        <v>2565</v>
      </c>
      <c r="K462" s="12" t="e">
        <f>VLOOKUP(B462,LGD!$C$2:$F$147,4,FALSE)</f>
        <v>#N/A</v>
      </c>
      <c r="M462" s="12" t="e">
        <f>VLOOKUP(F462,LGD!$C$2:$F$147,4,FALSE)</f>
        <v>#N/A</v>
      </c>
    </row>
    <row r="463" spans="1:13" x14ac:dyDescent="0.25">
      <c r="A463" t="s">
        <v>1103</v>
      </c>
      <c r="B463" t="s">
        <v>1104</v>
      </c>
      <c r="C463" s="11">
        <v>4657</v>
      </c>
      <c r="E463" t="s">
        <v>1103</v>
      </c>
      <c r="F463" t="s">
        <v>1104</v>
      </c>
      <c r="G463" s="11">
        <v>990</v>
      </c>
      <c r="H463" s="11">
        <v>882</v>
      </c>
      <c r="I463" s="13">
        <f t="shared" si="7"/>
        <v>1872</v>
      </c>
      <c r="K463" s="12" t="e">
        <f>VLOOKUP(B463,LGD!$C$2:$F$147,4,FALSE)</f>
        <v>#N/A</v>
      </c>
      <c r="M463" s="12" t="e">
        <f>VLOOKUP(F463,LGD!$C$2:$F$147,4,FALSE)</f>
        <v>#N/A</v>
      </c>
    </row>
    <row r="464" spans="1:13" x14ac:dyDescent="0.25">
      <c r="A464" t="s">
        <v>1105</v>
      </c>
      <c r="B464" t="s">
        <v>1106</v>
      </c>
      <c r="C464" s="11">
        <v>13003</v>
      </c>
      <c r="E464" t="s">
        <v>1105</v>
      </c>
      <c r="F464" t="s">
        <v>1106</v>
      </c>
      <c r="G464" s="11">
        <v>2584</v>
      </c>
      <c r="H464" s="11">
        <v>2777</v>
      </c>
      <c r="I464" s="13">
        <f t="shared" si="7"/>
        <v>5361</v>
      </c>
      <c r="K464" s="12" t="e">
        <f>VLOOKUP(B464,LGD!$C$2:$F$147,4,FALSE)</f>
        <v>#N/A</v>
      </c>
      <c r="M464" s="12" t="e">
        <f>VLOOKUP(F464,LGD!$C$2:$F$147,4,FALSE)</f>
        <v>#N/A</v>
      </c>
    </row>
    <row r="465" spans="1:13" x14ac:dyDescent="0.25">
      <c r="A465" t="s">
        <v>1107</v>
      </c>
      <c r="B465" t="s">
        <v>1108</v>
      </c>
      <c r="C465" s="11">
        <v>5815</v>
      </c>
      <c r="E465" t="s">
        <v>1107</v>
      </c>
      <c r="F465" t="s">
        <v>1108</v>
      </c>
      <c r="G465" s="11">
        <v>1078</v>
      </c>
      <c r="H465" s="11">
        <v>1367</v>
      </c>
      <c r="I465" s="13">
        <f t="shared" si="7"/>
        <v>2445</v>
      </c>
      <c r="K465" s="12" t="e">
        <f>VLOOKUP(B465,LGD!$C$2:$F$147,4,FALSE)</f>
        <v>#N/A</v>
      </c>
      <c r="M465" s="12" t="e">
        <f>VLOOKUP(F465,LGD!$C$2:$F$147,4,FALSE)</f>
        <v>#N/A</v>
      </c>
    </row>
    <row r="466" spans="1:13" x14ac:dyDescent="0.25">
      <c r="A466" t="s">
        <v>1109</v>
      </c>
      <c r="B466" t="s">
        <v>1110</v>
      </c>
      <c r="C466" s="11">
        <v>7188</v>
      </c>
      <c r="E466" t="s">
        <v>1109</v>
      </c>
      <c r="F466" t="s">
        <v>1110</v>
      </c>
      <c r="G466" s="11">
        <v>1506</v>
      </c>
      <c r="H466" s="11">
        <v>1410</v>
      </c>
      <c r="I466" s="13">
        <f t="shared" si="7"/>
        <v>2916</v>
      </c>
      <c r="K466" s="12" t="e">
        <f>VLOOKUP(B466,LGD!$C$2:$F$147,4,FALSE)</f>
        <v>#N/A</v>
      </c>
      <c r="M466" s="12" t="e">
        <f>VLOOKUP(F466,LGD!$C$2:$F$147,4,FALSE)</f>
        <v>#N/A</v>
      </c>
    </row>
    <row r="467" spans="1:13" x14ac:dyDescent="0.25">
      <c r="A467" t="s">
        <v>1111</v>
      </c>
      <c r="B467" t="s">
        <v>1112</v>
      </c>
      <c r="C467" s="11">
        <v>96507</v>
      </c>
      <c r="E467" t="s">
        <v>1111</v>
      </c>
      <c r="F467" t="s">
        <v>1112</v>
      </c>
      <c r="G467" s="11">
        <v>19144</v>
      </c>
      <c r="H467" s="11">
        <v>19934</v>
      </c>
      <c r="I467" s="13">
        <f t="shared" si="7"/>
        <v>39078</v>
      </c>
      <c r="K467" s="12" t="e">
        <f>VLOOKUP(B467,LGD!$C$2:$F$147,4,FALSE)</f>
        <v>#N/A</v>
      </c>
      <c r="M467" s="12" t="e">
        <f>VLOOKUP(F467,LGD!$C$2:$F$147,4,FALSE)</f>
        <v>#N/A</v>
      </c>
    </row>
    <row r="468" spans="1:13" x14ac:dyDescent="0.25">
      <c r="A468" t="s">
        <v>1113</v>
      </c>
      <c r="B468" t="s">
        <v>1114</v>
      </c>
      <c r="C468" s="11">
        <v>4945</v>
      </c>
      <c r="E468" t="s">
        <v>1113</v>
      </c>
      <c r="F468" t="s">
        <v>1114</v>
      </c>
      <c r="G468" s="11">
        <v>1061</v>
      </c>
      <c r="H468" s="11">
        <v>953</v>
      </c>
      <c r="I468" s="13">
        <f t="shared" si="7"/>
        <v>2014</v>
      </c>
      <c r="K468" s="12" t="e">
        <f>VLOOKUP(B468,LGD!$C$2:$F$147,4,FALSE)</f>
        <v>#N/A</v>
      </c>
      <c r="M468" s="12" t="e">
        <f>VLOOKUP(F468,LGD!$C$2:$F$147,4,FALSE)</f>
        <v>#N/A</v>
      </c>
    </row>
    <row r="469" spans="1:13" x14ac:dyDescent="0.25">
      <c r="A469" t="s">
        <v>1115</v>
      </c>
      <c r="B469" t="s">
        <v>1116</v>
      </c>
      <c r="C469" s="11">
        <v>6998</v>
      </c>
      <c r="E469" t="s">
        <v>1115</v>
      </c>
      <c r="F469" t="s">
        <v>1116</v>
      </c>
      <c r="G469" s="11">
        <v>1423</v>
      </c>
      <c r="H469" s="11">
        <v>1390</v>
      </c>
      <c r="I469" s="13">
        <f t="shared" si="7"/>
        <v>2813</v>
      </c>
      <c r="K469" s="12" t="e">
        <f>VLOOKUP(B469,LGD!$C$2:$F$147,4,FALSE)</f>
        <v>#N/A</v>
      </c>
      <c r="M469" s="12" t="e">
        <f>VLOOKUP(F469,LGD!$C$2:$F$147,4,FALSE)</f>
        <v>#N/A</v>
      </c>
    </row>
    <row r="470" spans="1:13" x14ac:dyDescent="0.25">
      <c r="A470" t="s">
        <v>1117</v>
      </c>
      <c r="B470" t="s">
        <v>1118</v>
      </c>
      <c r="C470" s="11">
        <v>4835</v>
      </c>
      <c r="E470" t="s">
        <v>1117</v>
      </c>
      <c r="F470" t="s">
        <v>1118</v>
      </c>
      <c r="G470" s="11">
        <v>1025</v>
      </c>
      <c r="H470" s="11">
        <v>866</v>
      </c>
      <c r="I470" s="13">
        <f t="shared" si="7"/>
        <v>1891</v>
      </c>
      <c r="K470" s="12" t="e">
        <f>VLOOKUP(B470,LGD!$C$2:$F$147,4,FALSE)</f>
        <v>#N/A</v>
      </c>
      <c r="M470" s="12" t="e">
        <f>VLOOKUP(F470,LGD!$C$2:$F$147,4,FALSE)</f>
        <v>#N/A</v>
      </c>
    </row>
    <row r="471" spans="1:13" x14ac:dyDescent="0.25">
      <c r="A471" t="s">
        <v>1119</v>
      </c>
      <c r="B471" t="s">
        <v>1120</v>
      </c>
      <c r="C471" s="11">
        <v>7820</v>
      </c>
      <c r="E471" t="s">
        <v>1119</v>
      </c>
      <c r="F471" t="s">
        <v>1120</v>
      </c>
      <c r="G471" s="11">
        <v>1664</v>
      </c>
      <c r="H471" s="11">
        <v>1501</v>
      </c>
      <c r="I471" s="13">
        <f t="shared" si="7"/>
        <v>3165</v>
      </c>
      <c r="K471" s="12" t="e">
        <f>VLOOKUP(B471,LGD!$C$2:$F$147,4,FALSE)</f>
        <v>#N/A</v>
      </c>
      <c r="M471" s="12" t="e">
        <f>VLOOKUP(F471,LGD!$C$2:$F$147,4,FALSE)</f>
        <v>#N/A</v>
      </c>
    </row>
    <row r="472" spans="1:13" x14ac:dyDescent="0.25">
      <c r="A472" t="s">
        <v>1121</v>
      </c>
      <c r="B472" t="s">
        <v>1122</v>
      </c>
      <c r="C472" s="11">
        <v>4127</v>
      </c>
      <c r="E472" t="s">
        <v>1121</v>
      </c>
      <c r="F472" t="s">
        <v>1122</v>
      </c>
      <c r="G472" s="11">
        <v>879</v>
      </c>
      <c r="H472" s="11">
        <v>796</v>
      </c>
      <c r="I472" s="13">
        <f t="shared" si="7"/>
        <v>1675</v>
      </c>
      <c r="K472" s="12" t="e">
        <f>VLOOKUP(B472,LGD!$C$2:$F$147,4,FALSE)</f>
        <v>#N/A</v>
      </c>
      <c r="M472" s="12" t="e">
        <f>VLOOKUP(F472,LGD!$C$2:$F$147,4,FALSE)</f>
        <v>#N/A</v>
      </c>
    </row>
    <row r="473" spans="1:13" x14ac:dyDescent="0.25">
      <c r="A473" t="s">
        <v>1123</v>
      </c>
      <c r="B473" t="s">
        <v>1124</v>
      </c>
      <c r="C473" s="11">
        <v>9903</v>
      </c>
      <c r="E473" t="s">
        <v>1123</v>
      </c>
      <c r="F473" t="s">
        <v>1124</v>
      </c>
      <c r="G473" s="11">
        <v>1855</v>
      </c>
      <c r="H473" s="11">
        <v>2170</v>
      </c>
      <c r="I473" s="13">
        <f t="shared" si="7"/>
        <v>4025</v>
      </c>
      <c r="K473" s="12" t="e">
        <f>VLOOKUP(B473,LGD!$C$2:$F$147,4,FALSE)</f>
        <v>#N/A</v>
      </c>
      <c r="M473" s="12" t="e">
        <f>VLOOKUP(F473,LGD!$C$2:$F$147,4,FALSE)</f>
        <v>#N/A</v>
      </c>
    </row>
    <row r="474" spans="1:13" x14ac:dyDescent="0.25">
      <c r="A474" t="s">
        <v>1125</v>
      </c>
      <c r="B474" t="s">
        <v>1126</v>
      </c>
      <c r="C474" s="11">
        <v>5595</v>
      </c>
      <c r="E474" t="s">
        <v>1125</v>
      </c>
      <c r="F474" t="s">
        <v>1126</v>
      </c>
      <c r="G474" s="11">
        <v>973</v>
      </c>
      <c r="H474" s="11">
        <v>1368</v>
      </c>
      <c r="I474" s="13">
        <f t="shared" si="7"/>
        <v>2341</v>
      </c>
      <c r="K474" s="12" t="e">
        <f>VLOOKUP(B474,LGD!$C$2:$F$147,4,FALSE)</f>
        <v>#N/A</v>
      </c>
      <c r="M474" s="12" t="e">
        <f>VLOOKUP(F474,LGD!$C$2:$F$147,4,FALSE)</f>
        <v>#N/A</v>
      </c>
    </row>
    <row r="475" spans="1:13" x14ac:dyDescent="0.25">
      <c r="A475" t="s">
        <v>1127</v>
      </c>
      <c r="B475" t="s">
        <v>1128</v>
      </c>
      <c r="C475" s="11">
        <v>4308</v>
      </c>
      <c r="E475" t="s">
        <v>1127</v>
      </c>
      <c r="F475" t="s">
        <v>1128</v>
      </c>
      <c r="G475" s="11">
        <v>882</v>
      </c>
      <c r="H475" s="11">
        <v>802</v>
      </c>
      <c r="I475" s="13">
        <f t="shared" si="7"/>
        <v>1684</v>
      </c>
      <c r="K475" s="12" t="e">
        <f>VLOOKUP(B475,LGD!$C$2:$F$147,4,FALSE)</f>
        <v>#N/A</v>
      </c>
      <c r="M475" s="12" t="e">
        <f>VLOOKUP(F475,LGD!$C$2:$F$147,4,FALSE)</f>
        <v>#N/A</v>
      </c>
    </row>
    <row r="476" spans="1:13" x14ac:dyDescent="0.25">
      <c r="A476" t="s">
        <v>1129</v>
      </c>
      <c r="B476" t="s">
        <v>1130</v>
      </c>
      <c r="C476" s="11">
        <v>5503</v>
      </c>
      <c r="E476" t="s">
        <v>1129</v>
      </c>
      <c r="F476" t="s">
        <v>1130</v>
      </c>
      <c r="G476" s="11">
        <v>1119</v>
      </c>
      <c r="H476" s="11">
        <v>1072</v>
      </c>
      <c r="I476" s="13">
        <f t="shared" si="7"/>
        <v>2191</v>
      </c>
      <c r="K476" s="12" t="e">
        <f>VLOOKUP(B476,LGD!$C$2:$F$147,4,FALSE)</f>
        <v>#N/A</v>
      </c>
      <c r="M476" s="12" t="e">
        <f>VLOOKUP(F476,LGD!$C$2:$F$147,4,FALSE)</f>
        <v>#N/A</v>
      </c>
    </row>
    <row r="477" spans="1:13" x14ac:dyDescent="0.25">
      <c r="A477" t="s">
        <v>1131</v>
      </c>
      <c r="B477" t="s">
        <v>1132</v>
      </c>
      <c r="C477" s="11">
        <v>9365</v>
      </c>
      <c r="E477" t="s">
        <v>1131</v>
      </c>
      <c r="F477" t="s">
        <v>1132</v>
      </c>
      <c r="G477" s="11">
        <v>1896</v>
      </c>
      <c r="H477" s="11">
        <v>1883</v>
      </c>
      <c r="I477" s="13">
        <f t="shared" si="7"/>
        <v>3779</v>
      </c>
      <c r="K477" s="12" t="e">
        <f>VLOOKUP(B477,LGD!$C$2:$F$147,4,FALSE)</f>
        <v>#N/A</v>
      </c>
      <c r="M477" s="12" t="e">
        <f>VLOOKUP(F477,LGD!$C$2:$F$147,4,FALSE)</f>
        <v>#N/A</v>
      </c>
    </row>
    <row r="478" spans="1:13" x14ac:dyDescent="0.25">
      <c r="A478" t="s">
        <v>1133</v>
      </c>
      <c r="B478" t="s">
        <v>1134</v>
      </c>
      <c r="C478" s="11">
        <v>33297</v>
      </c>
      <c r="E478" t="s">
        <v>1133</v>
      </c>
      <c r="F478" t="s">
        <v>1134</v>
      </c>
      <c r="G478" s="11">
        <v>6247</v>
      </c>
      <c r="H478" s="11">
        <v>7467</v>
      </c>
      <c r="I478" s="13">
        <f t="shared" si="7"/>
        <v>13714</v>
      </c>
      <c r="K478" s="12" t="e">
        <f>VLOOKUP(B478,LGD!$C$2:$F$147,4,FALSE)</f>
        <v>#N/A</v>
      </c>
      <c r="M478" s="12" t="e">
        <f>VLOOKUP(F478,LGD!$C$2:$F$147,4,FALSE)</f>
        <v>#N/A</v>
      </c>
    </row>
    <row r="479" spans="1:13" x14ac:dyDescent="0.25">
      <c r="A479" t="s">
        <v>1135</v>
      </c>
      <c r="B479" t="s">
        <v>1136</v>
      </c>
      <c r="C479" s="11">
        <v>24880</v>
      </c>
      <c r="E479" t="s">
        <v>1135</v>
      </c>
      <c r="F479" t="s">
        <v>1136</v>
      </c>
      <c r="G479" s="11">
        <v>4334</v>
      </c>
      <c r="H479" s="11">
        <v>6078</v>
      </c>
      <c r="I479" s="13">
        <f t="shared" si="7"/>
        <v>10412</v>
      </c>
      <c r="K479" s="12" t="e">
        <f>VLOOKUP(B479,LGD!$C$2:$F$147,4,FALSE)</f>
        <v>#N/A</v>
      </c>
      <c r="M479" s="12" t="e">
        <f>VLOOKUP(F479,LGD!$C$2:$F$147,4,FALSE)</f>
        <v>#N/A</v>
      </c>
    </row>
    <row r="480" spans="1:13" x14ac:dyDescent="0.25">
      <c r="A480" t="s">
        <v>1137</v>
      </c>
      <c r="B480" t="s">
        <v>1138</v>
      </c>
      <c r="C480" s="11">
        <v>8417</v>
      </c>
      <c r="E480" t="s">
        <v>1137</v>
      </c>
      <c r="F480" t="s">
        <v>1138</v>
      </c>
      <c r="G480" s="11">
        <v>1913</v>
      </c>
      <c r="H480" s="11">
        <v>1389</v>
      </c>
      <c r="I480" s="13">
        <f t="shared" si="7"/>
        <v>3302</v>
      </c>
      <c r="K480" s="12" t="e">
        <f>VLOOKUP(B480,LGD!$C$2:$F$147,4,FALSE)</f>
        <v>#N/A</v>
      </c>
      <c r="M480" s="12" t="e">
        <f>VLOOKUP(F480,LGD!$C$2:$F$147,4,FALSE)</f>
        <v>#N/A</v>
      </c>
    </row>
    <row r="481" spans="1:13" x14ac:dyDescent="0.25">
      <c r="A481" t="s">
        <v>1139</v>
      </c>
      <c r="B481" t="s">
        <v>1140</v>
      </c>
      <c r="C481" s="11">
        <v>3498</v>
      </c>
      <c r="E481" t="s">
        <v>1139</v>
      </c>
      <c r="F481" t="s">
        <v>1140</v>
      </c>
      <c r="G481" s="11">
        <v>677</v>
      </c>
      <c r="H481" s="11">
        <v>638</v>
      </c>
      <c r="I481" s="13">
        <f t="shared" si="7"/>
        <v>1315</v>
      </c>
      <c r="K481" s="12" t="e">
        <f>VLOOKUP(B481,LGD!$C$2:$F$147,4,FALSE)</f>
        <v>#N/A</v>
      </c>
      <c r="M481" s="12" t="e">
        <f>VLOOKUP(F481,LGD!$C$2:$F$147,4,FALSE)</f>
        <v>#N/A</v>
      </c>
    </row>
    <row r="482" spans="1:13" x14ac:dyDescent="0.25">
      <c r="A482" t="s">
        <v>1141</v>
      </c>
      <c r="B482" t="s">
        <v>1142</v>
      </c>
      <c r="C482" s="11">
        <v>6216</v>
      </c>
      <c r="E482" t="s">
        <v>1141</v>
      </c>
      <c r="F482" t="s">
        <v>1142</v>
      </c>
      <c r="G482" s="11">
        <v>1298</v>
      </c>
      <c r="H482" s="11">
        <v>1198</v>
      </c>
      <c r="I482" s="13">
        <f t="shared" si="7"/>
        <v>2496</v>
      </c>
      <c r="K482" s="12" t="e">
        <f>VLOOKUP(B482,LGD!$C$2:$F$147,4,FALSE)</f>
        <v>#N/A</v>
      </c>
      <c r="M482" s="12" t="e">
        <f>VLOOKUP(F482,LGD!$C$2:$F$147,4,FALSE)</f>
        <v>#N/A</v>
      </c>
    </row>
    <row r="483" spans="1:13" x14ac:dyDescent="0.25">
      <c r="A483" t="s">
        <v>1143</v>
      </c>
      <c r="B483" t="s">
        <v>1144</v>
      </c>
      <c r="C483" s="11">
        <v>111396</v>
      </c>
      <c r="E483" t="s">
        <v>1143</v>
      </c>
      <c r="F483" t="s">
        <v>1144</v>
      </c>
      <c r="G483" s="11">
        <v>25203</v>
      </c>
      <c r="H483" s="11">
        <v>18391</v>
      </c>
      <c r="I483" s="13">
        <f t="shared" si="7"/>
        <v>43594</v>
      </c>
      <c r="K483" s="12" t="e">
        <f>VLOOKUP(B483,LGD!$C$2:$F$147,4,FALSE)</f>
        <v>#N/A</v>
      </c>
      <c r="M483" s="12" t="e">
        <f>VLOOKUP(F483,LGD!$C$2:$F$147,4,FALSE)</f>
        <v>#N/A</v>
      </c>
    </row>
    <row r="484" spans="1:13" x14ac:dyDescent="0.25">
      <c r="A484" t="s">
        <v>1145</v>
      </c>
      <c r="B484" t="s">
        <v>1146</v>
      </c>
      <c r="C484" s="11">
        <v>14085</v>
      </c>
      <c r="E484" t="s">
        <v>1145</v>
      </c>
      <c r="F484" t="s">
        <v>1146</v>
      </c>
      <c r="G484" s="11">
        <v>2541</v>
      </c>
      <c r="H484" s="11">
        <v>2983</v>
      </c>
      <c r="I484" s="13">
        <f t="shared" si="7"/>
        <v>5524</v>
      </c>
      <c r="K484" s="12" t="e">
        <f>VLOOKUP(B484,LGD!$C$2:$F$147,4,FALSE)</f>
        <v>#N/A</v>
      </c>
      <c r="M484" s="12" t="e">
        <f>VLOOKUP(F484,LGD!$C$2:$F$147,4,FALSE)</f>
        <v>#N/A</v>
      </c>
    </row>
    <row r="485" spans="1:13" x14ac:dyDescent="0.25">
      <c r="A485" t="s">
        <v>1147</v>
      </c>
      <c r="B485" t="s">
        <v>1148</v>
      </c>
      <c r="C485" s="11">
        <v>9616</v>
      </c>
      <c r="E485" t="s">
        <v>1147</v>
      </c>
      <c r="F485" t="s">
        <v>1148</v>
      </c>
      <c r="G485" s="11">
        <v>2016</v>
      </c>
      <c r="H485" s="11">
        <v>1853</v>
      </c>
      <c r="I485" s="13">
        <f t="shared" si="7"/>
        <v>3869</v>
      </c>
      <c r="K485" s="12" t="e">
        <f>VLOOKUP(B485,LGD!$C$2:$F$147,4,FALSE)</f>
        <v>#N/A</v>
      </c>
      <c r="M485" s="12" t="e">
        <f>VLOOKUP(F485,LGD!$C$2:$F$147,4,FALSE)</f>
        <v>#N/A</v>
      </c>
    </row>
    <row r="486" spans="1:13" x14ac:dyDescent="0.25">
      <c r="A486" t="s">
        <v>1149</v>
      </c>
      <c r="B486" t="s">
        <v>1150</v>
      </c>
      <c r="C486" s="11">
        <v>8986</v>
      </c>
      <c r="E486" t="s">
        <v>1149</v>
      </c>
      <c r="F486" t="s">
        <v>1150</v>
      </c>
      <c r="G486" s="11">
        <v>1974</v>
      </c>
      <c r="H486" s="11">
        <v>1537</v>
      </c>
      <c r="I486" s="13">
        <f t="shared" si="7"/>
        <v>3511</v>
      </c>
      <c r="K486" s="12" t="e">
        <f>VLOOKUP(B486,LGD!$C$2:$F$147,4,FALSE)</f>
        <v>#N/A</v>
      </c>
      <c r="M486" s="12" t="e">
        <f>VLOOKUP(F486,LGD!$C$2:$F$147,4,FALSE)</f>
        <v>#N/A</v>
      </c>
    </row>
    <row r="487" spans="1:13" x14ac:dyDescent="0.25">
      <c r="A487" t="s">
        <v>1151</v>
      </c>
      <c r="B487" t="s">
        <v>1152</v>
      </c>
      <c r="C487" s="11">
        <v>20931</v>
      </c>
      <c r="E487" t="s">
        <v>1151</v>
      </c>
      <c r="F487" t="s">
        <v>1152</v>
      </c>
      <c r="G487" s="11">
        <v>4721</v>
      </c>
      <c r="H487" s="11">
        <v>3396</v>
      </c>
      <c r="I487" s="13">
        <f t="shared" si="7"/>
        <v>8117</v>
      </c>
      <c r="K487" s="12" t="e">
        <f>VLOOKUP(B487,LGD!$C$2:$F$147,4,FALSE)</f>
        <v>#N/A</v>
      </c>
      <c r="M487" s="12" t="e">
        <f>VLOOKUP(F487,LGD!$C$2:$F$147,4,FALSE)</f>
        <v>#N/A</v>
      </c>
    </row>
    <row r="488" spans="1:13" x14ac:dyDescent="0.25">
      <c r="A488" t="s">
        <v>1153</v>
      </c>
      <c r="B488" t="s">
        <v>1154</v>
      </c>
      <c r="C488" s="11">
        <v>7596</v>
      </c>
      <c r="E488" t="s">
        <v>1153</v>
      </c>
      <c r="F488" t="s">
        <v>1154</v>
      </c>
      <c r="G488" s="11">
        <v>1810</v>
      </c>
      <c r="H488" s="11">
        <v>1127</v>
      </c>
      <c r="I488" s="13">
        <f t="shared" si="7"/>
        <v>2937</v>
      </c>
      <c r="K488" s="12" t="e">
        <f>VLOOKUP(B488,LGD!$C$2:$F$147,4,FALSE)</f>
        <v>#N/A</v>
      </c>
      <c r="M488" s="12" t="e">
        <f>VLOOKUP(F488,LGD!$C$2:$F$147,4,FALSE)</f>
        <v>#N/A</v>
      </c>
    </row>
    <row r="489" spans="1:13" x14ac:dyDescent="0.25">
      <c r="A489" t="s">
        <v>1155</v>
      </c>
      <c r="B489" t="s">
        <v>1156</v>
      </c>
      <c r="C489" s="11">
        <v>10581</v>
      </c>
      <c r="E489" t="s">
        <v>1155</v>
      </c>
      <c r="F489" t="s">
        <v>1156</v>
      </c>
      <c r="G489" s="11">
        <v>2478</v>
      </c>
      <c r="H489" s="11">
        <v>1693</v>
      </c>
      <c r="I489" s="13">
        <f t="shared" si="7"/>
        <v>4171</v>
      </c>
      <c r="K489" s="12" t="e">
        <f>VLOOKUP(B489,LGD!$C$2:$F$147,4,FALSE)</f>
        <v>#N/A</v>
      </c>
      <c r="M489" s="12" t="e">
        <f>VLOOKUP(F489,LGD!$C$2:$F$147,4,FALSE)</f>
        <v>#N/A</v>
      </c>
    </row>
    <row r="490" spans="1:13" x14ac:dyDescent="0.25">
      <c r="A490" t="s">
        <v>1157</v>
      </c>
      <c r="B490" t="s">
        <v>1158</v>
      </c>
      <c r="C490" s="11">
        <v>19096</v>
      </c>
      <c r="E490" t="s">
        <v>1157</v>
      </c>
      <c r="F490" t="s">
        <v>1158</v>
      </c>
      <c r="G490" s="11">
        <v>4877</v>
      </c>
      <c r="H490" s="11">
        <v>2525</v>
      </c>
      <c r="I490" s="13">
        <f t="shared" si="7"/>
        <v>7402</v>
      </c>
      <c r="K490" s="12" t="e">
        <f>VLOOKUP(B490,LGD!$C$2:$F$147,4,FALSE)</f>
        <v>#N/A</v>
      </c>
      <c r="M490" s="12" t="e">
        <f>VLOOKUP(F490,LGD!$C$2:$F$147,4,FALSE)</f>
        <v>#N/A</v>
      </c>
    </row>
    <row r="491" spans="1:13" x14ac:dyDescent="0.25">
      <c r="A491" t="s">
        <v>1159</v>
      </c>
      <c r="B491" t="s">
        <v>1160</v>
      </c>
      <c r="C491" s="11">
        <v>5075</v>
      </c>
      <c r="E491" t="s">
        <v>1159</v>
      </c>
      <c r="F491" t="s">
        <v>1160</v>
      </c>
      <c r="G491" s="11">
        <v>1151</v>
      </c>
      <c r="H491" s="11">
        <v>919</v>
      </c>
      <c r="I491" s="13">
        <f t="shared" si="7"/>
        <v>2070</v>
      </c>
      <c r="K491" s="12" t="e">
        <f>VLOOKUP(B491,LGD!$C$2:$F$147,4,FALSE)</f>
        <v>#N/A</v>
      </c>
      <c r="M491" s="12" t="e">
        <f>VLOOKUP(F491,LGD!$C$2:$F$147,4,FALSE)</f>
        <v>#N/A</v>
      </c>
    </row>
    <row r="492" spans="1:13" x14ac:dyDescent="0.25">
      <c r="A492" t="s">
        <v>1161</v>
      </c>
      <c r="B492" t="s">
        <v>1162</v>
      </c>
      <c r="C492" s="11">
        <v>15430</v>
      </c>
      <c r="E492" t="s">
        <v>1161</v>
      </c>
      <c r="F492" t="s">
        <v>1162</v>
      </c>
      <c r="G492" s="11">
        <v>3635</v>
      </c>
      <c r="H492" s="11">
        <v>2358</v>
      </c>
      <c r="I492" s="13">
        <f t="shared" si="7"/>
        <v>5993</v>
      </c>
      <c r="K492" s="12" t="e">
        <f>VLOOKUP(B492,LGD!$C$2:$F$147,4,FALSE)</f>
        <v>#N/A</v>
      </c>
      <c r="M492" s="12" t="e">
        <f>VLOOKUP(F492,LGD!$C$2:$F$147,4,FALSE)</f>
        <v>#N/A</v>
      </c>
    </row>
    <row r="493" spans="1:13" x14ac:dyDescent="0.25">
      <c r="A493" t="s">
        <v>1163</v>
      </c>
      <c r="B493" t="s">
        <v>1164</v>
      </c>
      <c r="C493" s="11">
        <v>47453</v>
      </c>
      <c r="E493" t="s">
        <v>1163</v>
      </c>
      <c r="F493" t="s">
        <v>1164</v>
      </c>
      <c r="G493" s="11">
        <v>9803</v>
      </c>
      <c r="H493" s="11">
        <v>9638</v>
      </c>
      <c r="I493" s="13">
        <f t="shared" si="7"/>
        <v>19441</v>
      </c>
      <c r="K493" s="12" t="e">
        <f>VLOOKUP(B493,LGD!$C$2:$F$147,4,FALSE)</f>
        <v>#N/A</v>
      </c>
      <c r="M493" s="12" t="e">
        <f>VLOOKUP(F493,LGD!$C$2:$F$147,4,FALSE)</f>
        <v>#N/A</v>
      </c>
    </row>
    <row r="494" spans="1:13" x14ac:dyDescent="0.25">
      <c r="A494" t="s">
        <v>1165</v>
      </c>
      <c r="B494" t="s">
        <v>1166</v>
      </c>
      <c r="C494" s="11">
        <v>6752</v>
      </c>
      <c r="E494" t="s">
        <v>1165</v>
      </c>
      <c r="F494" t="s">
        <v>1166</v>
      </c>
      <c r="G494" s="11">
        <v>1470</v>
      </c>
      <c r="H494" s="11">
        <v>1291</v>
      </c>
      <c r="I494" s="13">
        <f t="shared" si="7"/>
        <v>2761</v>
      </c>
      <c r="K494" s="12" t="e">
        <f>VLOOKUP(B494,LGD!$C$2:$F$147,4,FALSE)</f>
        <v>#N/A</v>
      </c>
      <c r="M494" s="12" t="e">
        <f>VLOOKUP(F494,LGD!$C$2:$F$147,4,FALSE)</f>
        <v>#N/A</v>
      </c>
    </row>
    <row r="495" spans="1:13" x14ac:dyDescent="0.25">
      <c r="A495" t="s">
        <v>1167</v>
      </c>
      <c r="B495" t="s">
        <v>1168</v>
      </c>
      <c r="C495" s="11">
        <v>5007</v>
      </c>
      <c r="E495" t="s">
        <v>1167</v>
      </c>
      <c r="F495" t="s">
        <v>1168</v>
      </c>
      <c r="G495" s="11">
        <v>1036</v>
      </c>
      <c r="H495" s="11">
        <v>986</v>
      </c>
      <c r="I495" s="13">
        <f t="shared" si="7"/>
        <v>2022</v>
      </c>
      <c r="K495" s="12" t="e">
        <f>VLOOKUP(B495,LGD!$C$2:$F$147,4,FALSE)</f>
        <v>#N/A</v>
      </c>
      <c r="M495" s="12" t="e">
        <f>VLOOKUP(F495,LGD!$C$2:$F$147,4,FALSE)</f>
        <v>#N/A</v>
      </c>
    </row>
    <row r="496" spans="1:13" x14ac:dyDescent="0.25">
      <c r="A496" t="s">
        <v>1169</v>
      </c>
      <c r="B496" t="s">
        <v>1170</v>
      </c>
      <c r="C496" s="11">
        <v>4229</v>
      </c>
      <c r="E496" t="s">
        <v>1169</v>
      </c>
      <c r="F496" t="s">
        <v>1170</v>
      </c>
      <c r="G496" s="11">
        <v>912</v>
      </c>
      <c r="H496" s="11">
        <v>813</v>
      </c>
      <c r="I496" s="13">
        <f t="shared" si="7"/>
        <v>1725</v>
      </c>
      <c r="K496" s="12" t="e">
        <f>VLOOKUP(B496,LGD!$C$2:$F$147,4,FALSE)</f>
        <v>#N/A</v>
      </c>
      <c r="M496" s="12" t="e">
        <f>VLOOKUP(F496,LGD!$C$2:$F$147,4,FALSE)</f>
        <v>#N/A</v>
      </c>
    </row>
    <row r="497" spans="1:13" x14ac:dyDescent="0.25">
      <c r="A497" t="s">
        <v>1171</v>
      </c>
      <c r="B497" t="s">
        <v>1172</v>
      </c>
      <c r="C497" s="11">
        <v>5850</v>
      </c>
      <c r="E497" t="s">
        <v>1171</v>
      </c>
      <c r="F497" t="s">
        <v>1172</v>
      </c>
      <c r="G497" s="11">
        <v>1300</v>
      </c>
      <c r="H497" s="11">
        <v>1122</v>
      </c>
      <c r="I497" s="13">
        <f t="shared" si="7"/>
        <v>2422</v>
      </c>
      <c r="K497" s="12" t="e">
        <f>VLOOKUP(B497,LGD!$C$2:$F$147,4,FALSE)</f>
        <v>#N/A</v>
      </c>
      <c r="M497" s="12" t="e">
        <f>VLOOKUP(F497,LGD!$C$2:$F$147,4,FALSE)</f>
        <v>#N/A</v>
      </c>
    </row>
    <row r="498" spans="1:13" x14ac:dyDescent="0.25">
      <c r="A498" t="s">
        <v>1173</v>
      </c>
      <c r="B498" t="s">
        <v>1174</v>
      </c>
      <c r="C498" s="11">
        <v>5564</v>
      </c>
      <c r="E498" t="s">
        <v>1173</v>
      </c>
      <c r="F498" t="s">
        <v>1174</v>
      </c>
      <c r="G498" s="11">
        <v>1180</v>
      </c>
      <c r="H498" s="11">
        <v>1019</v>
      </c>
      <c r="I498" s="13">
        <f t="shared" si="7"/>
        <v>2199</v>
      </c>
      <c r="K498" s="12" t="e">
        <f>VLOOKUP(B498,LGD!$C$2:$F$147,4,FALSE)</f>
        <v>#N/A</v>
      </c>
      <c r="M498" s="12" t="e">
        <f>VLOOKUP(F498,LGD!$C$2:$F$147,4,FALSE)</f>
        <v>#N/A</v>
      </c>
    </row>
    <row r="499" spans="1:13" x14ac:dyDescent="0.25">
      <c r="A499" t="s">
        <v>1175</v>
      </c>
      <c r="B499" t="s">
        <v>1176</v>
      </c>
      <c r="C499" s="11">
        <v>20051</v>
      </c>
      <c r="E499" t="s">
        <v>1175</v>
      </c>
      <c r="F499" t="s">
        <v>1176</v>
      </c>
      <c r="G499" s="11">
        <v>3905</v>
      </c>
      <c r="H499" s="11">
        <v>4407</v>
      </c>
      <c r="I499" s="13">
        <f t="shared" si="7"/>
        <v>8312</v>
      </c>
      <c r="K499" s="12" t="e">
        <f>VLOOKUP(B499,LGD!$C$2:$F$147,4,FALSE)</f>
        <v>#N/A</v>
      </c>
      <c r="M499" s="12" t="e">
        <f>VLOOKUP(F499,LGD!$C$2:$F$147,4,FALSE)</f>
        <v>#N/A</v>
      </c>
    </row>
    <row r="500" spans="1:13" x14ac:dyDescent="0.25">
      <c r="A500" t="s">
        <v>1177</v>
      </c>
      <c r="B500" t="s">
        <v>1178</v>
      </c>
      <c r="C500" s="11">
        <v>13437</v>
      </c>
      <c r="E500" t="s">
        <v>1177</v>
      </c>
      <c r="F500" t="s">
        <v>1178</v>
      </c>
      <c r="G500" s="11">
        <v>2508</v>
      </c>
      <c r="H500" s="11">
        <v>3169</v>
      </c>
      <c r="I500" s="13">
        <f t="shared" si="7"/>
        <v>5677</v>
      </c>
      <c r="K500" s="12" t="e">
        <f>VLOOKUP(B500,LGD!$C$2:$F$147,4,FALSE)</f>
        <v>#N/A</v>
      </c>
      <c r="M500" s="12" t="e">
        <f>VLOOKUP(F500,LGD!$C$2:$F$147,4,FALSE)</f>
        <v>#N/A</v>
      </c>
    </row>
    <row r="501" spans="1:13" x14ac:dyDescent="0.25">
      <c r="A501" t="s">
        <v>1179</v>
      </c>
      <c r="B501" t="s">
        <v>1180</v>
      </c>
      <c r="C501" s="11">
        <v>6614</v>
      </c>
      <c r="E501" t="s">
        <v>1179</v>
      </c>
      <c r="F501" t="s">
        <v>1180</v>
      </c>
      <c r="G501" s="11">
        <v>1397</v>
      </c>
      <c r="H501" s="11">
        <v>1238</v>
      </c>
      <c r="I501" s="13">
        <f t="shared" si="7"/>
        <v>2635</v>
      </c>
      <c r="K501" s="12" t="e">
        <f>VLOOKUP(B501,LGD!$C$2:$F$147,4,FALSE)</f>
        <v>#N/A</v>
      </c>
      <c r="M501" s="12" t="e">
        <f>VLOOKUP(F501,LGD!$C$2:$F$147,4,FALSE)</f>
        <v>#N/A</v>
      </c>
    </row>
    <row r="502" spans="1:13" x14ac:dyDescent="0.25">
      <c r="A502" t="s">
        <v>1181</v>
      </c>
      <c r="B502" t="s">
        <v>1182</v>
      </c>
      <c r="C502" s="11">
        <v>33220</v>
      </c>
      <c r="E502" t="s">
        <v>1181</v>
      </c>
      <c r="F502" t="s">
        <v>1182</v>
      </c>
      <c r="G502" s="11">
        <v>6349</v>
      </c>
      <c r="H502" s="11">
        <v>7049</v>
      </c>
      <c r="I502" s="13">
        <f t="shared" si="7"/>
        <v>13398</v>
      </c>
      <c r="K502" s="12" t="e">
        <f>VLOOKUP(B502,LGD!$C$2:$F$147,4,FALSE)</f>
        <v>#N/A</v>
      </c>
      <c r="M502" s="12" t="e">
        <f>VLOOKUP(F502,LGD!$C$2:$F$147,4,FALSE)</f>
        <v>#N/A</v>
      </c>
    </row>
    <row r="503" spans="1:13" x14ac:dyDescent="0.25">
      <c r="A503" t="s">
        <v>1183</v>
      </c>
      <c r="B503" t="s">
        <v>1184</v>
      </c>
      <c r="C503" s="11">
        <v>13344</v>
      </c>
      <c r="E503" t="s">
        <v>1183</v>
      </c>
      <c r="F503" t="s">
        <v>1184</v>
      </c>
      <c r="G503" s="11">
        <v>2294</v>
      </c>
      <c r="H503" s="11">
        <v>3127</v>
      </c>
      <c r="I503" s="13">
        <f t="shared" si="7"/>
        <v>5421</v>
      </c>
      <c r="K503" s="12" t="e">
        <f>VLOOKUP(B503,LGD!$C$2:$F$147,4,FALSE)</f>
        <v>#N/A</v>
      </c>
      <c r="M503" s="12" t="e">
        <f>VLOOKUP(F503,LGD!$C$2:$F$147,4,FALSE)</f>
        <v>#N/A</v>
      </c>
    </row>
    <row r="504" spans="1:13" x14ac:dyDescent="0.25">
      <c r="A504" t="s">
        <v>1185</v>
      </c>
      <c r="B504" t="s">
        <v>1186</v>
      </c>
      <c r="C504" s="11">
        <v>2982</v>
      </c>
      <c r="E504" t="s">
        <v>1185</v>
      </c>
      <c r="F504" t="s">
        <v>1186</v>
      </c>
      <c r="G504" s="11">
        <v>622</v>
      </c>
      <c r="H504" s="11">
        <v>546</v>
      </c>
      <c r="I504" s="13">
        <f t="shared" si="7"/>
        <v>1168</v>
      </c>
      <c r="K504" s="12" t="e">
        <f>VLOOKUP(B504,LGD!$C$2:$F$147,4,FALSE)</f>
        <v>#N/A</v>
      </c>
      <c r="M504" s="12" t="e">
        <f>VLOOKUP(F504,LGD!$C$2:$F$147,4,FALSE)</f>
        <v>#N/A</v>
      </c>
    </row>
    <row r="505" spans="1:13" x14ac:dyDescent="0.25">
      <c r="A505" t="s">
        <v>1187</v>
      </c>
      <c r="B505" t="s">
        <v>1188</v>
      </c>
      <c r="C505" s="11">
        <v>3895</v>
      </c>
      <c r="E505" t="s">
        <v>1187</v>
      </c>
      <c r="F505" t="s">
        <v>1188</v>
      </c>
      <c r="G505" s="11">
        <v>744</v>
      </c>
      <c r="H505" s="11">
        <v>860</v>
      </c>
      <c r="I505" s="13">
        <f t="shared" si="7"/>
        <v>1604</v>
      </c>
      <c r="K505" s="12" t="e">
        <f>VLOOKUP(B505,LGD!$C$2:$F$147,4,FALSE)</f>
        <v>#N/A</v>
      </c>
      <c r="M505" s="12" t="e">
        <f>VLOOKUP(F505,LGD!$C$2:$F$147,4,FALSE)</f>
        <v>#N/A</v>
      </c>
    </row>
    <row r="506" spans="1:13" x14ac:dyDescent="0.25">
      <c r="A506" t="s">
        <v>1189</v>
      </c>
      <c r="B506" t="s">
        <v>1190</v>
      </c>
      <c r="C506" s="11">
        <v>4613</v>
      </c>
      <c r="E506" t="s">
        <v>1189</v>
      </c>
      <c r="F506" t="s">
        <v>1190</v>
      </c>
      <c r="G506" s="11">
        <v>941</v>
      </c>
      <c r="H506" s="11">
        <v>951</v>
      </c>
      <c r="I506" s="13">
        <f t="shared" si="7"/>
        <v>1892</v>
      </c>
      <c r="K506" s="12" t="e">
        <f>VLOOKUP(B506,LGD!$C$2:$F$147,4,FALSE)</f>
        <v>#N/A</v>
      </c>
      <c r="M506" s="12" t="e">
        <f>VLOOKUP(F506,LGD!$C$2:$F$147,4,FALSE)</f>
        <v>#N/A</v>
      </c>
    </row>
    <row r="507" spans="1:13" x14ac:dyDescent="0.25">
      <c r="A507" t="s">
        <v>1191</v>
      </c>
      <c r="B507" t="s">
        <v>1192</v>
      </c>
      <c r="C507" s="11">
        <v>8386</v>
      </c>
      <c r="E507" t="s">
        <v>1191</v>
      </c>
      <c r="F507" t="s">
        <v>1192</v>
      </c>
      <c r="G507" s="11">
        <v>1748</v>
      </c>
      <c r="H507" s="11">
        <v>1565</v>
      </c>
      <c r="I507" s="13">
        <f t="shared" si="7"/>
        <v>3313</v>
      </c>
      <c r="K507" s="12" t="e">
        <f>VLOOKUP(B507,LGD!$C$2:$F$147,4,FALSE)</f>
        <v>#N/A</v>
      </c>
      <c r="M507" s="12" t="e">
        <f>VLOOKUP(F507,LGD!$C$2:$F$147,4,FALSE)</f>
        <v>#N/A</v>
      </c>
    </row>
    <row r="508" spans="1:13" x14ac:dyDescent="0.25">
      <c r="A508" t="s">
        <v>1193</v>
      </c>
      <c r="B508" t="s">
        <v>1194</v>
      </c>
      <c r="C508" s="11">
        <v>83581</v>
      </c>
      <c r="E508" t="s">
        <v>1193</v>
      </c>
      <c r="F508" t="s">
        <v>1194</v>
      </c>
      <c r="G508" s="11">
        <v>15422</v>
      </c>
      <c r="H508" s="11">
        <v>17873</v>
      </c>
      <c r="I508" s="13">
        <f t="shared" si="7"/>
        <v>33295</v>
      </c>
      <c r="K508" s="12" t="e">
        <f>VLOOKUP(B508,LGD!$C$2:$F$147,4,FALSE)</f>
        <v>#N/A</v>
      </c>
      <c r="M508" s="12" t="e">
        <f>VLOOKUP(F508,LGD!$C$2:$F$147,4,FALSE)</f>
        <v>#N/A</v>
      </c>
    </row>
    <row r="509" spans="1:13" x14ac:dyDescent="0.25">
      <c r="A509" t="s">
        <v>1195</v>
      </c>
      <c r="B509" t="s">
        <v>1196</v>
      </c>
      <c r="C509" s="11">
        <v>3391</v>
      </c>
      <c r="E509" t="s">
        <v>1195</v>
      </c>
      <c r="F509" t="s">
        <v>1196</v>
      </c>
      <c r="G509" s="11">
        <v>545</v>
      </c>
      <c r="H509" s="11">
        <v>748</v>
      </c>
      <c r="I509" s="13">
        <f t="shared" si="7"/>
        <v>1293</v>
      </c>
      <c r="K509" s="12" t="e">
        <f>VLOOKUP(B509,LGD!$C$2:$F$147,4,FALSE)</f>
        <v>#N/A</v>
      </c>
      <c r="M509" s="12" t="e">
        <f>VLOOKUP(F509,LGD!$C$2:$F$147,4,FALSE)</f>
        <v>#N/A</v>
      </c>
    </row>
    <row r="510" spans="1:13" x14ac:dyDescent="0.25">
      <c r="A510" t="s">
        <v>1197</v>
      </c>
      <c r="B510" t="s">
        <v>1198</v>
      </c>
      <c r="C510" s="11">
        <v>3354</v>
      </c>
      <c r="E510" t="s">
        <v>1197</v>
      </c>
      <c r="F510" t="s">
        <v>1198</v>
      </c>
      <c r="G510" s="11">
        <v>609</v>
      </c>
      <c r="H510" s="11">
        <v>735</v>
      </c>
      <c r="I510" s="13">
        <f t="shared" si="7"/>
        <v>1344</v>
      </c>
      <c r="K510" s="12" t="e">
        <f>VLOOKUP(B510,LGD!$C$2:$F$147,4,FALSE)</f>
        <v>#N/A</v>
      </c>
      <c r="M510" s="12" t="e">
        <f>VLOOKUP(F510,LGD!$C$2:$F$147,4,FALSE)</f>
        <v>#N/A</v>
      </c>
    </row>
    <row r="511" spans="1:13" x14ac:dyDescent="0.25">
      <c r="A511" t="s">
        <v>1199</v>
      </c>
      <c r="B511" t="s">
        <v>1200</v>
      </c>
      <c r="C511" s="11">
        <v>3237</v>
      </c>
      <c r="E511" t="s">
        <v>1199</v>
      </c>
      <c r="F511" t="s">
        <v>1200</v>
      </c>
      <c r="G511" s="11">
        <v>593</v>
      </c>
      <c r="H511" s="11">
        <v>712</v>
      </c>
      <c r="I511" s="13">
        <f t="shared" si="7"/>
        <v>1305</v>
      </c>
      <c r="K511" s="12" t="e">
        <f>VLOOKUP(B511,LGD!$C$2:$F$147,4,FALSE)</f>
        <v>#N/A</v>
      </c>
      <c r="M511" s="12" t="e">
        <f>VLOOKUP(F511,LGD!$C$2:$F$147,4,FALSE)</f>
        <v>#N/A</v>
      </c>
    </row>
    <row r="512" spans="1:13" x14ac:dyDescent="0.25">
      <c r="A512" t="s">
        <v>1201</v>
      </c>
      <c r="B512" t="s">
        <v>1202</v>
      </c>
      <c r="C512" s="11">
        <v>11076</v>
      </c>
      <c r="E512" t="s">
        <v>1201</v>
      </c>
      <c r="F512" t="s">
        <v>1202</v>
      </c>
      <c r="G512" s="11">
        <v>2020</v>
      </c>
      <c r="H512" s="11">
        <v>2336</v>
      </c>
      <c r="I512" s="13">
        <f t="shared" si="7"/>
        <v>4356</v>
      </c>
      <c r="K512" s="12" t="e">
        <f>VLOOKUP(B512,LGD!$C$2:$F$147,4,FALSE)</f>
        <v>#N/A</v>
      </c>
      <c r="M512" s="12" t="e">
        <f>VLOOKUP(F512,LGD!$C$2:$F$147,4,FALSE)</f>
        <v>#N/A</v>
      </c>
    </row>
    <row r="513" spans="1:13" x14ac:dyDescent="0.25">
      <c r="A513" t="s">
        <v>1203</v>
      </c>
      <c r="B513" t="s">
        <v>1204</v>
      </c>
      <c r="C513" s="11">
        <v>4562</v>
      </c>
      <c r="E513" t="s">
        <v>1203</v>
      </c>
      <c r="F513" t="s">
        <v>1204</v>
      </c>
      <c r="G513" s="11">
        <v>818</v>
      </c>
      <c r="H513" s="11">
        <v>956</v>
      </c>
      <c r="I513" s="13">
        <f t="shared" si="7"/>
        <v>1774</v>
      </c>
      <c r="K513" s="12" t="e">
        <f>VLOOKUP(B513,LGD!$C$2:$F$147,4,FALSE)</f>
        <v>#N/A</v>
      </c>
      <c r="M513" s="12" t="e">
        <f>VLOOKUP(F513,LGD!$C$2:$F$147,4,FALSE)</f>
        <v>#N/A</v>
      </c>
    </row>
    <row r="514" spans="1:13" x14ac:dyDescent="0.25">
      <c r="A514" t="s">
        <v>1205</v>
      </c>
      <c r="B514" t="s">
        <v>1206</v>
      </c>
      <c r="C514" s="11">
        <v>6514</v>
      </c>
      <c r="E514" t="s">
        <v>1205</v>
      </c>
      <c r="F514" t="s">
        <v>1206</v>
      </c>
      <c r="G514" s="11">
        <v>1202</v>
      </c>
      <c r="H514" s="11">
        <v>1380</v>
      </c>
      <c r="I514" s="13">
        <f t="shared" si="7"/>
        <v>2582</v>
      </c>
      <c r="K514" s="12" t="e">
        <f>VLOOKUP(B514,LGD!$C$2:$F$147,4,FALSE)</f>
        <v>#N/A</v>
      </c>
      <c r="M514" s="12" t="e">
        <f>VLOOKUP(F514,LGD!$C$2:$F$147,4,FALSE)</f>
        <v>#N/A</v>
      </c>
    </row>
    <row r="515" spans="1:13" x14ac:dyDescent="0.25">
      <c r="A515" t="s">
        <v>1207</v>
      </c>
      <c r="B515" t="s">
        <v>1208</v>
      </c>
      <c r="C515" s="11">
        <v>7805</v>
      </c>
      <c r="E515" t="s">
        <v>1207</v>
      </c>
      <c r="F515" t="s">
        <v>1208</v>
      </c>
      <c r="G515" s="11">
        <v>1448</v>
      </c>
      <c r="H515" s="11">
        <v>1675</v>
      </c>
      <c r="I515" s="13">
        <f t="shared" si="7"/>
        <v>3123</v>
      </c>
      <c r="K515" s="12" t="e">
        <f>VLOOKUP(B515,LGD!$C$2:$F$147,4,FALSE)</f>
        <v>#N/A</v>
      </c>
      <c r="M515" s="12" t="e">
        <f>VLOOKUP(F515,LGD!$C$2:$F$147,4,FALSE)</f>
        <v>#N/A</v>
      </c>
    </row>
    <row r="516" spans="1:13" x14ac:dyDescent="0.25">
      <c r="A516" t="s">
        <v>1209</v>
      </c>
      <c r="B516" t="s">
        <v>1210</v>
      </c>
      <c r="C516" s="11">
        <v>5673</v>
      </c>
      <c r="E516" t="s">
        <v>1209</v>
      </c>
      <c r="F516" t="s">
        <v>1210</v>
      </c>
      <c r="G516" s="11">
        <v>974</v>
      </c>
      <c r="H516" s="11">
        <v>1326</v>
      </c>
      <c r="I516" s="13">
        <f t="shared" si="7"/>
        <v>2300</v>
      </c>
      <c r="K516" s="12" t="e">
        <f>VLOOKUP(B516,LGD!$C$2:$F$147,4,FALSE)</f>
        <v>#N/A</v>
      </c>
      <c r="M516" s="12" t="e">
        <f>VLOOKUP(F516,LGD!$C$2:$F$147,4,FALSE)</f>
        <v>#N/A</v>
      </c>
    </row>
    <row r="517" spans="1:13" x14ac:dyDescent="0.25">
      <c r="A517" t="s">
        <v>1211</v>
      </c>
      <c r="B517" t="s">
        <v>1212</v>
      </c>
      <c r="C517" s="11">
        <v>1351</v>
      </c>
      <c r="E517" t="s">
        <v>1211</v>
      </c>
      <c r="F517" t="s">
        <v>1212</v>
      </c>
      <c r="G517" s="11">
        <v>191</v>
      </c>
      <c r="H517" s="11">
        <v>387</v>
      </c>
      <c r="I517" s="13">
        <f t="shared" si="7"/>
        <v>578</v>
      </c>
      <c r="K517" s="12" t="e">
        <f>VLOOKUP(B517,LGD!$C$2:$F$147,4,FALSE)</f>
        <v>#N/A</v>
      </c>
      <c r="M517" s="12" t="e">
        <f>VLOOKUP(F517,LGD!$C$2:$F$147,4,FALSE)</f>
        <v>#N/A</v>
      </c>
    </row>
    <row r="518" spans="1:13" x14ac:dyDescent="0.25">
      <c r="A518" t="s">
        <v>1213</v>
      </c>
      <c r="B518" t="s">
        <v>1214</v>
      </c>
      <c r="C518" s="11">
        <v>4322</v>
      </c>
      <c r="E518" t="s">
        <v>1213</v>
      </c>
      <c r="F518" t="s">
        <v>1214</v>
      </c>
      <c r="G518" s="11">
        <v>783</v>
      </c>
      <c r="H518" s="11">
        <v>939</v>
      </c>
      <c r="I518" s="13">
        <f t="shared" ref="I518:I581" si="8">SUM(G518,H518)</f>
        <v>1722</v>
      </c>
      <c r="K518" s="12" t="e">
        <f>VLOOKUP(B518,LGD!$C$2:$F$147,4,FALSE)</f>
        <v>#N/A</v>
      </c>
      <c r="M518" s="12" t="e">
        <f>VLOOKUP(F518,LGD!$C$2:$F$147,4,FALSE)</f>
        <v>#N/A</v>
      </c>
    </row>
    <row r="519" spans="1:13" x14ac:dyDescent="0.25">
      <c r="A519" t="s">
        <v>1215</v>
      </c>
      <c r="B519" t="s">
        <v>1216</v>
      </c>
      <c r="C519" s="11">
        <v>10058</v>
      </c>
      <c r="E519" t="s">
        <v>1215</v>
      </c>
      <c r="F519" t="s">
        <v>1216</v>
      </c>
      <c r="G519" s="11">
        <v>2005</v>
      </c>
      <c r="H519" s="11">
        <v>1829</v>
      </c>
      <c r="I519" s="13">
        <f t="shared" si="8"/>
        <v>3834</v>
      </c>
      <c r="K519" s="12" t="e">
        <f>VLOOKUP(B519,LGD!$C$2:$F$147,4,FALSE)</f>
        <v>#N/A</v>
      </c>
      <c r="M519" s="12" t="e">
        <f>VLOOKUP(F519,LGD!$C$2:$F$147,4,FALSE)</f>
        <v>#N/A</v>
      </c>
    </row>
    <row r="520" spans="1:13" x14ac:dyDescent="0.25">
      <c r="A520" t="s">
        <v>1217</v>
      </c>
      <c r="B520" t="s">
        <v>1218</v>
      </c>
      <c r="C520" s="11">
        <v>7368</v>
      </c>
      <c r="E520" t="s">
        <v>1217</v>
      </c>
      <c r="F520" t="s">
        <v>1218</v>
      </c>
      <c r="G520" s="11">
        <v>1443</v>
      </c>
      <c r="H520" s="11">
        <v>1540</v>
      </c>
      <c r="I520" s="13">
        <f t="shared" si="8"/>
        <v>2983</v>
      </c>
      <c r="K520" s="12" t="e">
        <f>VLOOKUP(B520,LGD!$C$2:$F$147,4,FALSE)</f>
        <v>#N/A</v>
      </c>
      <c r="M520" s="12" t="e">
        <f>VLOOKUP(F520,LGD!$C$2:$F$147,4,FALSE)</f>
        <v>#N/A</v>
      </c>
    </row>
    <row r="521" spans="1:13" x14ac:dyDescent="0.25">
      <c r="A521" t="s">
        <v>1219</v>
      </c>
      <c r="B521" t="s">
        <v>1220</v>
      </c>
      <c r="C521" s="11">
        <v>2529</v>
      </c>
      <c r="E521" t="s">
        <v>1219</v>
      </c>
      <c r="F521" t="s">
        <v>1220</v>
      </c>
      <c r="G521" s="11">
        <v>430</v>
      </c>
      <c r="H521" s="11">
        <v>579</v>
      </c>
      <c r="I521" s="13">
        <f t="shared" si="8"/>
        <v>1009</v>
      </c>
      <c r="K521" s="12" t="e">
        <f>VLOOKUP(B521,LGD!$C$2:$F$147,4,FALSE)</f>
        <v>#N/A</v>
      </c>
      <c r="M521" s="12" t="e">
        <f>VLOOKUP(F521,LGD!$C$2:$F$147,4,FALSE)</f>
        <v>#N/A</v>
      </c>
    </row>
    <row r="522" spans="1:13" x14ac:dyDescent="0.25">
      <c r="A522" t="s">
        <v>1221</v>
      </c>
      <c r="B522" t="s">
        <v>1222</v>
      </c>
      <c r="C522" s="11">
        <v>4839</v>
      </c>
      <c r="E522" t="s">
        <v>1221</v>
      </c>
      <c r="F522" t="s">
        <v>1222</v>
      </c>
      <c r="G522" s="11">
        <v>1013</v>
      </c>
      <c r="H522" s="11">
        <v>961</v>
      </c>
      <c r="I522" s="13">
        <f t="shared" si="8"/>
        <v>1974</v>
      </c>
      <c r="K522" s="12" t="e">
        <f>VLOOKUP(B522,LGD!$C$2:$F$147,4,FALSE)</f>
        <v>#N/A</v>
      </c>
      <c r="M522" s="12" t="e">
        <f>VLOOKUP(F522,LGD!$C$2:$F$147,4,FALSE)</f>
        <v>#N/A</v>
      </c>
    </row>
    <row r="523" spans="1:13" x14ac:dyDescent="0.25">
      <c r="A523" t="s">
        <v>1223</v>
      </c>
      <c r="B523" t="s">
        <v>1224</v>
      </c>
      <c r="C523" s="11">
        <v>3899</v>
      </c>
      <c r="E523" t="s">
        <v>1223</v>
      </c>
      <c r="F523" t="s">
        <v>1224</v>
      </c>
      <c r="G523" s="11">
        <v>703</v>
      </c>
      <c r="H523" s="11">
        <v>834</v>
      </c>
      <c r="I523" s="13">
        <f t="shared" si="8"/>
        <v>1537</v>
      </c>
      <c r="K523" s="12" t="e">
        <f>VLOOKUP(B523,LGD!$C$2:$F$147,4,FALSE)</f>
        <v>#N/A</v>
      </c>
      <c r="M523" s="12" t="e">
        <f>VLOOKUP(F523,LGD!$C$2:$F$147,4,FALSE)</f>
        <v>#N/A</v>
      </c>
    </row>
    <row r="524" spans="1:13" x14ac:dyDescent="0.25">
      <c r="A524" t="s">
        <v>1225</v>
      </c>
      <c r="B524" t="s">
        <v>1226</v>
      </c>
      <c r="C524" s="11">
        <v>4433</v>
      </c>
      <c r="E524" t="s">
        <v>1225</v>
      </c>
      <c r="F524" t="s">
        <v>1226</v>
      </c>
      <c r="G524" s="11">
        <v>823</v>
      </c>
      <c r="H524" s="11">
        <v>928</v>
      </c>
      <c r="I524" s="13">
        <f t="shared" si="8"/>
        <v>1751</v>
      </c>
      <c r="K524" s="12" t="e">
        <f>VLOOKUP(B524,LGD!$C$2:$F$147,4,FALSE)</f>
        <v>#N/A</v>
      </c>
      <c r="M524" s="12" t="e">
        <f>VLOOKUP(F524,LGD!$C$2:$F$147,4,FALSE)</f>
        <v>#N/A</v>
      </c>
    </row>
    <row r="525" spans="1:13" x14ac:dyDescent="0.25">
      <c r="A525" t="s">
        <v>1227</v>
      </c>
      <c r="B525" t="s">
        <v>1228</v>
      </c>
      <c r="C525" s="11">
        <v>6995</v>
      </c>
      <c r="E525" t="s">
        <v>1227</v>
      </c>
      <c r="F525" t="s">
        <v>1228</v>
      </c>
      <c r="G525" s="11">
        <v>1261</v>
      </c>
      <c r="H525" s="11">
        <v>1601</v>
      </c>
      <c r="I525" s="13">
        <f t="shared" si="8"/>
        <v>2862</v>
      </c>
      <c r="K525" s="12" t="e">
        <f>VLOOKUP(B525,LGD!$C$2:$F$147,4,FALSE)</f>
        <v>#N/A</v>
      </c>
      <c r="M525" s="12" t="e">
        <f>VLOOKUP(F525,LGD!$C$2:$F$147,4,FALSE)</f>
        <v>#N/A</v>
      </c>
    </row>
    <row r="526" spans="1:13" x14ac:dyDescent="0.25">
      <c r="A526" t="s">
        <v>1229</v>
      </c>
      <c r="B526" t="s">
        <v>1230</v>
      </c>
      <c r="C526" s="11">
        <v>1375</v>
      </c>
      <c r="E526" t="s">
        <v>1229</v>
      </c>
      <c r="F526" t="s">
        <v>1230</v>
      </c>
      <c r="G526" s="11">
        <v>250</v>
      </c>
      <c r="H526" s="11">
        <v>338</v>
      </c>
      <c r="I526" s="13">
        <f t="shared" si="8"/>
        <v>588</v>
      </c>
      <c r="K526" s="12" t="e">
        <f>VLOOKUP(B526,LGD!$C$2:$F$147,4,FALSE)</f>
        <v>#N/A</v>
      </c>
      <c r="M526" s="12" t="e">
        <f>VLOOKUP(F526,LGD!$C$2:$F$147,4,FALSE)</f>
        <v>#N/A</v>
      </c>
    </row>
    <row r="527" spans="1:13" x14ac:dyDescent="0.25">
      <c r="A527" t="s">
        <v>1231</v>
      </c>
      <c r="B527" t="s">
        <v>1232</v>
      </c>
      <c r="C527" s="11">
        <v>5620</v>
      </c>
      <c r="E527" t="s">
        <v>1231</v>
      </c>
      <c r="F527" t="s">
        <v>1232</v>
      </c>
      <c r="G527" s="11">
        <v>1011</v>
      </c>
      <c r="H527" s="11">
        <v>1263</v>
      </c>
      <c r="I527" s="13">
        <f t="shared" si="8"/>
        <v>2274</v>
      </c>
      <c r="K527" s="12" t="e">
        <f>VLOOKUP(B527,LGD!$C$2:$F$147,4,FALSE)</f>
        <v>#N/A</v>
      </c>
      <c r="M527" s="12" t="e">
        <f>VLOOKUP(F527,LGD!$C$2:$F$147,4,FALSE)</f>
        <v>#N/A</v>
      </c>
    </row>
    <row r="528" spans="1:13" x14ac:dyDescent="0.25">
      <c r="A528" t="s">
        <v>1233</v>
      </c>
      <c r="B528" t="s">
        <v>1234</v>
      </c>
      <c r="C528" s="11">
        <v>8988</v>
      </c>
      <c r="E528" t="s">
        <v>1233</v>
      </c>
      <c r="F528" t="s">
        <v>1234</v>
      </c>
      <c r="G528" s="11">
        <v>1568</v>
      </c>
      <c r="H528" s="11">
        <v>2193</v>
      </c>
      <c r="I528" s="13">
        <f t="shared" si="8"/>
        <v>3761</v>
      </c>
      <c r="K528" s="12" t="e">
        <f>VLOOKUP(B528,LGD!$C$2:$F$147,4,FALSE)</f>
        <v>#N/A</v>
      </c>
      <c r="M528" s="12" t="e">
        <f>VLOOKUP(F528,LGD!$C$2:$F$147,4,FALSE)</f>
        <v>#N/A</v>
      </c>
    </row>
    <row r="529" spans="1:13" x14ac:dyDescent="0.25">
      <c r="A529" t="s">
        <v>1235</v>
      </c>
      <c r="B529" t="s">
        <v>1236</v>
      </c>
      <c r="C529" s="11">
        <v>2847</v>
      </c>
      <c r="E529" t="s">
        <v>1235</v>
      </c>
      <c r="F529" t="s">
        <v>1236</v>
      </c>
      <c r="G529" s="11">
        <v>450</v>
      </c>
      <c r="H529" s="11">
        <v>795</v>
      </c>
      <c r="I529" s="13">
        <f t="shared" si="8"/>
        <v>1245</v>
      </c>
      <c r="K529" s="12" t="e">
        <f>VLOOKUP(B529,LGD!$C$2:$F$147,4,FALSE)</f>
        <v>#N/A</v>
      </c>
      <c r="M529" s="12" t="e">
        <f>VLOOKUP(F529,LGD!$C$2:$F$147,4,FALSE)</f>
        <v>#N/A</v>
      </c>
    </row>
    <row r="530" spans="1:13" x14ac:dyDescent="0.25">
      <c r="A530" t="s">
        <v>1237</v>
      </c>
      <c r="B530" t="s">
        <v>1238</v>
      </c>
      <c r="C530" s="11">
        <v>6141</v>
      </c>
      <c r="E530" t="s">
        <v>1237</v>
      </c>
      <c r="F530" t="s">
        <v>1238</v>
      </c>
      <c r="G530" s="11">
        <v>1118</v>
      </c>
      <c r="H530" s="11">
        <v>1398</v>
      </c>
      <c r="I530" s="13">
        <f t="shared" si="8"/>
        <v>2516</v>
      </c>
      <c r="K530" s="12" t="e">
        <f>VLOOKUP(B530,LGD!$C$2:$F$147,4,FALSE)</f>
        <v>#N/A</v>
      </c>
      <c r="M530" s="12" t="e">
        <f>VLOOKUP(F530,LGD!$C$2:$F$147,4,FALSE)</f>
        <v>#N/A</v>
      </c>
    </row>
    <row r="531" spans="1:13" x14ac:dyDescent="0.25">
      <c r="A531" t="s">
        <v>1239</v>
      </c>
      <c r="B531" t="s">
        <v>1240</v>
      </c>
      <c r="C531" s="11">
        <v>7304</v>
      </c>
      <c r="E531" t="s">
        <v>1239</v>
      </c>
      <c r="F531" t="s">
        <v>1240</v>
      </c>
      <c r="G531" s="11">
        <v>1430</v>
      </c>
      <c r="H531" s="11">
        <v>1416</v>
      </c>
      <c r="I531" s="13">
        <f t="shared" si="8"/>
        <v>2846</v>
      </c>
      <c r="K531" s="12" t="e">
        <f>VLOOKUP(B531,LGD!$C$2:$F$147,4,FALSE)</f>
        <v>#N/A</v>
      </c>
      <c r="M531" s="12" t="e">
        <f>VLOOKUP(F531,LGD!$C$2:$F$147,4,FALSE)</f>
        <v>#N/A</v>
      </c>
    </row>
    <row r="532" spans="1:13" x14ac:dyDescent="0.25">
      <c r="A532" t="s">
        <v>1241</v>
      </c>
      <c r="B532" t="s">
        <v>1242</v>
      </c>
      <c r="C532" s="11">
        <v>68626</v>
      </c>
      <c r="E532" t="s">
        <v>1241</v>
      </c>
      <c r="F532" t="s">
        <v>1242</v>
      </c>
      <c r="G532" s="11">
        <v>13253</v>
      </c>
      <c r="H532" s="11">
        <v>15076</v>
      </c>
      <c r="I532" s="13">
        <f t="shared" si="8"/>
        <v>28329</v>
      </c>
      <c r="K532" s="12" t="e">
        <f>VLOOKUP(B532,LGD!$C$2:$F$147,4,FALSE)</f>
        <v>#N/A</v>
      </c>
      <c r="M532" s="12" t="e">
        <f>VLOOKUP(F532,LGD!$C$2:$F$147,4,FALSE)</f>
        <v>#N/A</v>
      </c>
    </row>
    <row r="533" spans="1:13" x14ac:dyDescent="0.25">
      <c r="A533" t="s">
        <v>1243</v>
      </c>
      <c r="B533" t="s">
        <v>1244</v>
      </c>
      <c r="C533" s="11">
        <v>14403</v>
      </c>
      <c r="E533" t="s">
        <v>1243</v>
      </c>
      <c r="F533" t="s">
        <v>1244</v>
      </c>
      <c r="G533" s="11">
        <v>2645</v>
      </c>
      <c r="H533" s="11">
        <v>3201</v>
      </c>
      <c r="I533" s="13">
        <f t="shared" si="8"/>
        <v>5846</v>
      </c>
      <c r="K533" s="12" t="e">
        <f>VLOOKUP(B533,LGD!$C$2:$F$147,4,FALSE)</f>
        <v>#N/A</v>
      </c>
      <c r="M533" s="12" t="e">
        <f>VLOOKUP(F533,LGD!$C$2:$F$147,4,FALSE)</f>
        <v>#N/A</v>
      </c>
    </row>
    <row r="534" spans="1:13" x14ac:dyDescent="0.25">
      <c r="A534" t="s">
        <v>1245</v>
      </c>
      <c r="B534" t="s">
        <v>1246</v>
      </c>
      <c r="C534" s="11">
        <v>7198</v>
      </c>
      <c r="E534" t="s">
        <v>1245</v>
      </c>
      <c r="F534" t="s">
        <v>1246</v>
      </c>
      <c r="G534" s="11">
        <v>1204</v>
      </c>
      <c r="H534" s="11">
        <v>1922</v>
      </c>
      <c r="I534" s="13">
        <f t="shared" si="8"/>
        <v>3126</v>
      </c>
      <c r="K534" s="12" t="e">
        <f>VLOOKUP(B534,LGD!$C$2:$F$147,4,FALSE)</f>
        <v>#N/A</v>
      </c>
      <c r="M534" s="12" t="e">
        <f>VLOOKUP(F534,LGD!$C$2:$F$147,4,FALSE)</f>
        <v>#N/A</v>
      </c>
    </row>
    <row r="535" spans="1:13" x14ac:dyDescent="0.25">
      <c r="A535" t="s">
        <v>1247</v>
      </c>
      <c r="B535" t="s">
        <v>1248</v>
      </c>
      <c r="C535" s="11">
        <v>7205</v>
      </c>
      <c r="E535" t="s">
        <v>1247</v>
      </c>
      <c r="F535" t="s">
        <v>1248</v>
      </c>
      <c r="G535" s="11">
        <v>1441</v>
      </c>
      <c r="H535" s="11">
        <v>1279</v>
      </c>
      <c r="I535" s="13">
        <f t="shared" si="8"/>
        <v>2720</v>
      </c>
      <c r="K535" s="12" t="e">
        <f>VLOOKUP(B535,LGD!$C$2:$F$147,4,FALSE)</f>
        <v>#N/A</v>
      </c>
      <c r="M535" s="12" t="e">
        <f>VLOOKUP(F535,LGD!$C$2:$F$147,4,FALSE)</f>
        <v>#N/A</v>
      </c>
    </row>
    <row r="536" spans="1:13" x14ac:dyDescent="0.25">
      <c r="A536" t="s">
        <v>1249</v>
      </c>
      <c r="B536" t="s">
        <v>1250</v>
      </c>
      <c r="C536" s="11">
        <v>5023</v>
      </c>
      <c r="E536" t="s">
        <v>1249</v>
      </c>
      <c r="F536" t="s">
        <v>1250</v>
      </c>
      <c r="G536" s="11">
        <v>948</v>
      </c>
      <c r="H536" s="11">
        <v>1120</v>
      </c>
      <c r="I536" s="13">
        <f t="shared" si="8"/>
        <v>2068</v>
      </c>
      <c r="K536" s="12" t="e">
        <f>VLOOKUP(B536,LGD!$C$2:$F$147,4,FALSE)</f>
        <v>#N/A</v>
      </c>
      <c r="M536" s="12" t="e">
        <f>VLOOKUP(F536,LGD!$C$2:$F$147,4,FALSE)</f>
        <v>#N/A</v>
      </c>
    </row>
    <row r="537" spans="1:13" x14ac:dyDescent="0.25">
      <c r="A537" t="s">
        <v>1251</v>
      </c>
      <c r="B537" t="s">
        <v>1252</v>
      </c>
      <c r="C537" s="11">
        <v>8666</v>
      </c>
      <c r="E537" t="s">
        <v>1251</v>
      </c>
      <c r="F537" t="s">
        <v>1252</v>
      </c>
      <c r="G537" s="11">
        <v>1700</v>
      </c>
      <c r="H537" s="11">
        <v>2034</v>
      </c>
      <c r="I537" s="13">
        <f t="shared" si="8"/>
        <v>3734</v>
      </c>
      <c r="K537" s="12" t="e">
        <f>VLOOKUP(B537,LGD!$C$2:$F$147,4,FALSE)</f>
        <v>#N/A</v>
      </c>
      <c r="M537" s="12" t="e">
        <f>VLOOKUP(F537,LGD!$C$2:$F$147,4,FALSE)</f>
        <v>#N/A</v>
      </c>
    </row>
    <row r="538" spans="1:13" x14ac:dyDescent="0.25">
      <c r="A538" t="s">
        <v>1253</v>
      </c>
      <c r="B538" t="s">
        <v>1254</v>
      </c>
      <c r="C538" s="11">
        <v>3852</v>
      </c>
      <c r="E538" t="s">
        <v>1253</v>
      </c>
      <c r="F538" t="s">
        <v>1254</v>
      </c>
      <c r="G538" s="11">
        <v>717</v>
      </c>
      <c r="H538" s="11">
        <v>1015</v>
      </c>
      <c r="I538" s="13">
        <f t="shared" si="8"/>
        <v>1732</v>
      </c>
      <c r="K538" s="12" t="e">
        <f>VLOOKUP(B538,LGD!$C$2:$F$147,4,FALSE)</f>
        <v>#N/A</v>
      </c>
      <c r="M538" s="12" t="e">
        <f>VLOOKUP(F538,LGD!$C$2:$F$147,4,FALSE)</f>
        <v>#N/A</v>
      </c>
    </row>
    <row r="539" spans="1:13" x14ac:dyDescent="0.25">
      <c r="A539" t="s">
        <v>1255</v>
      </c>
      <c r="B539" t="s">
        <v>1256</v>
      </c>
      <c r="C539" s="11">
        <v>4814</v>
      </c>
      <c r="E539" t="s">
        <v>1255</v>
      </c>
      <c r="F539" t="s">
        <v>1256</v>
      </c>
      <c r="G539" s="11">
        <v>983</v>
      </c>
      <c r="H539" s="11">
        <v>1019</v>
      </c>
      <c r="I539" s="13">
        <f t="shared" si="8"/>
        <v>2002</v>
      </c>
      <c r="K539" s="12" t="e">
        <f>VLOOKUP(B539,LGD!$C$2:$F$147,4,FALSE)</f>
        <v>#N/A</v>
      </c>
      <c r="M539" s="12" t="e">
        <f>VLOOKUP(F539,LGD!$C$2:$F$147,4,FALSE)</f>
        <v>#N/A</v>
      </c>
    </row>
    <row r="540" spans="1:13" x14ac:dyDescent="0.25">
      <c r="A540" t="s">
        <v>1257</v>
      </c>
      <c r="B540" t="s">
        <v>1258</v>
      </c>
      <c r="C540" s="11">
        <v>10428</v>
      </c>
      <c r="E540" t="s">
        <v>1257</v>
      </c>
      <c r="F540" t="s">
        <v>1258</v>
      </c>
      <c r="G540" s="11">
        <v>2183</v>
      </c>
      <c r="H540" s="11">
        <v>1951</v>
      </c>
      <c r="I540" s="13">
        <f t="shared" si="8"/>
        <v>4134</v>
      </c>
      <c r="K540" s="12" t="e">
        <f>VLOOKUP(B540,LGD!$C$2:$F$147,4,FALSE)</f>
        <v>#N/A</v>
      </c>
      <c r="M540" s="12" t="e">
        <f>VLOOKUP(F540,LGD!$C$2:$F$147,4,FALSE)</f>
        <v>#N/A</v>
      </c>
    </row>
    <row r="541" spans="1:13" x14ac:dyDescent="0.25">
      <c r="A541" t="s">
        <v>1259</v>
      </c>
      <c r="B541" t="s">
        <v>1260</v>
      </c>
      <c r="C541" s="11">
        <v>4497</v>
      </c>
      <c r="E541" t="s">
        <v>1259</v>
      </c>
      <c r="F541" t="s">
        <v>1260</v>
      </c>
      <c r="G541" s="11">
        <v>850</v>
      </c>
      <c r="H541" s="11">
        <v>984</v>
      </c>
      <c r="I541" s="13">
        <f t="shared" si="8"/>
        <v>1834</v>
      </c>
      <c r="K541" s="12" t="e">
        <f>VLOOKUP(B541,LGD!$C$2:$F$147,4,FALSE)</f>
        <v>#N/A</v>
      </c>
      <c r="M541" s="12" t="e">
        <f>VLOOKUP(F541,LGD!$C$2:$F$147,4,FALSE)</f>
        <v>#N/A</v>
      </c>
    </row>
    <row r="542" spans="1:13" x14ac:dyDescent="0.25">
      <c r="A542" t="s">
        <v>1261</v>
      </c>
      <c r="B542" t="s">
        <v>1262</v>
      </c>
      <c r="C542" s="11">
        <v>5931</v>
      </c>
      <c r="E542" t="s">
        <v>1261</v>
      </c>
      <c r="F542" t="s">
        <v>1262</v>
      </c>
      <c r="G542" s="11">
        <v>1333</v>
      </c>
      <c r="H542" s="11">
        <v>967</v>
      </c>
      <c r="I542" s="13">
        <f t="shared" si="8"/>
        <v>2300</v>
      </c>
      <c r="K542" s="12" t="e">
        <f>VLOOKUP(B542,LGD!$C$2:$F$147,4,FALSE)</f>
        <v>#N/A</v>
      </c>
      <c r="M542" s="12" t="e">
        <f>VLOOKUP(F542,LGD!$C$2:$F$147,4,FALSE)</f>
        <v>#N/A</v>
      </c>
    </row>
    <row r="543" spans="1:13" x14ac:dyDescent="0.25">
      <c r="A543" t="s">
        <v>1263</v>
      </c>
      <c r="B543" t="s">
        <v>1082</v>
      </c>
      <c r="C543" s="11">
        <v>6699</v>
      </c>
      <c r="E543" t="s">
        <v>1263</v>
      </c>
      <c r="F543" t="s">
        <v>1082</v>
      </c>
      <c r="G543" s="11">
        <v>1352</v>
      </c>
      <c r="H543" s="11">
        <v>1424</v>
      </c>
      <c r="I543" s="13">
        <f t="shared" si="8"/>
        <v>2776</v>
      </c>
      <c r="K543" s="12" t="e">
        <f>VLOOKUP(B543,LGD!$C$2:$F$147,4,FALSE)</f>
        <v>#N/A</v>
      </c>
      <c r="M543" s="12" t="e">
        <f>VLOOKUP(F543,LGD!$C$2:$F$147,4,FALSE)</f>
        <v>#N/A</v>
      </c>
    </row>
    <row r="544" spans="1:13" x14ac:dyDescent="0.25">
      <c r="A544" t="s">
        <v>1264</v>
      </c>
      <c r="B544" t="s">
        <v>1265</v>
      </c>
      <c r="C544" s="11">
        <v>23407</v>
      </c>
      <c r="E544" t="s">
        <v>1264</v>
      </c>
      <c r="F544" t="s">
        <v>1265</v>
      </c>
      <c r="G544" s="11">
        <v>4425</v>
      </c>
      <c r="H544" s="11">
        <v>5346</v>
      </c>
      <c r="I544" s="13">
        <f t="shared" si="8"/>
        <v>9771</v>
      </c>
      <c r="K544" s="12" t="e">
        <f>VLOOKUP(B544,LGD!$C$2:$F$147,4,FALSE)</f>
        <v>#N/A</v>
      </c>
      <c r="M544" s="12" t="e">
        <f>VLOOKUP(F544,LGD!$C$2:$F$147,4,FALSE)</f>
        <v>#N/A</v>
      </c>
    </row>
    <row r="545" spans="1:13" x14ac:dyDescent="0.25">
      <c r="A545" t="s">
        <v>1266</v>
      </c>
      <c r="B545" t="s">
        <v>1267</v>
      </c>
      <c r="C545" s="11">
        <v>13592</v>
      </c>
      <c r="E545" t="s">
        <v>1266</v>
      </c>
      <c r="F545" t="s">
        <v>1267</v>
      </c>
      <c r="G545" s="11">
        <v>2317</v>
      </c>
      <c r="H545" s="11">
        <v>3438</v>
      </c>
      <c r="I545" s="13">
        <f t="shared" si="8"/>
        <v>5755</v>
      </c>
      <c r="K545" s="12" t="e">
        <f>VLOOKUP(B545,LGD!$C$2:$F$147,4,FALSE)</f>
        <v>#N/A</v>
      </c>
      <c r="M545" s="12" t="e">
        <f>VLOOKUP(F545,LGD!$C$2:$F$147,4,FALSE)</f>
        <v>#N/A</v>
      </c>
    </row>
    <row r="546" spans="1:13" x14ac:dyDescent="0.25">
      <c r="A546" t="s">
        <v>1268</v>
      </c>
      <c r="B546" t="s">
        <v>1269</v>
      </c>
      <c r="C546" s="11">
        <v>9815</v>
      </c>
      <c r="E546" t="s">
        <v>1268</v>
      </c>
      <c r="F546" t="s">
        <v>1269</v>
      </c>
      <c r="G546" s="11">
        <v>2108</v>
      </c>
      <c r="H546" s="11">
        <v>1908</v>
      </c>
      <c r="I546" s="13">
        <f t="shared" si="8"/>
        <v>4016</v>
      </c>
      <c r="K546" s="12" t="e">
        <f>VLOOKUP(B546,LGD!$C$2:$F$147,4,FALSE)</f>
        <v>#N/A</v>
      </c>
      <c r="M546" s="12" t="e">
        <f>VLOOKUP(F546,LGD!$C$2:$F$147,4,FALSE)</f>
        <v>#N/A</v>
      </c>
    </row>
    <row r="547" spans="1:13" x14ac:dyDescent="0.25">
      <c r="A547" t="s">
        <v>1270</v>
      </c>
      <c r="B547" t="s">
        <v>1271</v>
      </c>
      <c r="C547" s="11">
        <v>339068</v>
      </c>
      <c r="E547" t="s">
        <v>1270</v>
      </c>
      <c r="F547" t="s">
        <v>1271</v>
      </c>
      <c r="G547" s="11">
        <v>53433</v>
      </c>
      <c r="H547" s="11">
        <v>88549</v>
      </c>
      <c r="I547" s="13">
        <f t="shared" si="8"/>
        <v>141982</v>
      </c>
      <c r="K547" s="12" t="e">
        <f>VLOOKUP(B547,LGD!$C$2:$F$147,4,FALSE)</f>
        <v>#N/A</v>
      </c>
      <c r="M547" s="12" t="e">
        <f>VLOOKUP(F547,LGD!$C$2:$F$147,4,FALSE)</f>
        <v>#N/A</v>
      </c>
    </row>
    <row r="548" spans="1:13" x14ac:dyDescent="0.25">
      <c r="A548" t="s">
        <v>1272</v>
      </c>
      <c r="B548" t="s">
        <v>1273</v>
      </c>
      <c r="C548" s="11">
        <v>339068</v>
      </c>
      <c r="E548" t="s">
        <v>1272</v>
      </c>
      <c r="F548" t="s">
        <v>1273</v>
      </c>
      <c r="G548" s="11">
        <v>53433</v>
      </c>
      <c r="H548" s="11">
        <v>88549</v>
      </c>
      <c r="I548" s="13">
        <f t="shared" si="8"/>
        <v>141982</v>
      </c>
      <c r="K548" s="12" t="e">
        <f>VLOOKUP(B548,LGD!$C$2:$F$147,4,FALSE)</f>
        <v>#N/A</v>
      </c>
      <c r="M548" s="12" t="e">
        <f>VLOOKUP(F548,LGD!$C$2:$F$147,4,FALSE)</f>
        <v>#N/A</v>
      </c>
    </row>
    <row r="549" spans="1:13" x14ac:dyDescent="0.25">
      <c r="A549" t="s">
        <v>1274</v>
      </c>
      <c r="B549" t="s">
        <v>1275</v>
      </c>
      <c r="C549" s="11">
        <v>91289</v>
      </c>
      <c r="E549" t="s">
        <v>1274</v>
      </c>
      <c r="F549" t="s">
        <v>1275</v>
      </c>
      <c r="G549" s="11">
        <v>15282</v>
      </c>
      <c r="H549" s="11">
        <v>22889</v>
      </c>
      <c r="I549" s="13">
        <f t="shared" si="8"/>
        <v>38171</v>
      </c>
      <c r="K549" s="12" t="e">
        <f>VLOOKUP(B549,LGD!$C$2:$F$147,4,FALSE)</f>
        <v>#N/A</v>
      </c>
      <c r="M549" s="12" t="e">
        <f>VLOOKUP(F549,LGD!$C$2:$F$147,4,FALSE)</f>
        <v>#N/A</v>
      </c>
    </row>
    <row r="550" spans="1:13" x14ac:dyDescent="0.25">
      <c r="A550" t="s">
        <v>1276</v>
      </c>
      <c r="B550" t="s">
        <v>1277</v>
      </c>
      <c r="C550" s="11">
        <v>91289</v>
      </c>
      <c r="E550" t="s">
        <v>1276</v>
      </c>
      <c r="F550" t="s">
        <v>1277</v>
      </c>
      <c r="G550" s="11">
        <v>15282</v>
      </c>
      <c r="H550" s="11">
        <v>22889</v>
      </c>
      <c r="I550" s="13">
        <f t="shared" si="8"/>
        <v>38171</v>
      </c>
      <c r="K550" s="12" t="e">
        <f>VLOOKUP(B550,LGD!$C$2:$F$147,4,FALSE)</f>
        <v>#N/A</v>
      </c>
      <c r="M550" s="12" t="e">
        <f>VLOOKUP(F550,LGD!$C$2:$F$147,4,FALSE)</f>
        <v>#N/A</v>
      </c>
    </row>
    <row r="551" spans="1:13" x14ac:dyDescent="0.25">
      <c r="A551" t="s">
        <v>1278</v>
      </c>
      <c r="B551" t="s">
        <v>1279</v>
      </c>
      <c r="C551" s="11">
        <v>198801</v>
      </c>
      <c r="E551" t="s">
        <v>1278</v>
      </c>
      <c r="F551" t="s">
        <v>1279</v>
      </c>
      <c r="G551" s="11">
        <v>32133</v>
      </c>
      <c r="H551" s="11">
        <v>48522</v>
      </c>
      <c r="I551" s="13">
        <f t="shared" si="8"/>
        <v>80655</v>
      </c>
      <c r="K551" s="12" t="e">
        <f>VLOOKUP(B551,LGD!$C$2:$F$147,4,FALSE)</f>
        <v>#N/A</v>
      </c>
      <c r="M551" s="12" t="e">
        <f>VLOOKUP(F551,LGD!$C$2:$F$147,4,FALSE)</f>
        <v>#N/A</v>
      </c>
    </row>
    <row r="552" spans="1:13" x14ac:dyDescent="0.25">
      <c r="A552" t="s">
        <v>1280</v>
      </c>
      <c r="B552" t="s">
        <v>1281</v>
      </c>
      <c r="C552" s="11">
        <v>198801</v>
      </c>
      <c r="E552" t="s">
        <v>1280</v>
      </c>
      <c r="F552" t="s">
        <v>1281</v>
      </c>
      <c r="G552" s="11">
        <v>32133</v>
      </c>
      <c r="H552" s="11">
        <v>48522</v>
      </c>
      <c r="I552" s="13">
        <f t="shared" si="8"/>
        <v>80655</v>
      </c>
      <c r="K552" s="12" t="e">
        <f>VLOOKUP(B552,LGD!$C$2:$F$147,4,FALSE)</f>
        <v>#N/A</v>
      </c>
      <c r="M552" s="12" t="e">
        <f>VLOOKUP(F552,LGD!$C$2:$F$147,4,FALSE)</f>
        <v>#N/A</v>
      </c>
    </row>
    <row r="553" spans="1:13" x14ac:dyDescent="0.25">
      <c r="A553" t="s">
        <v>1282</v>
      </c>
      <c r="B553" t="s">
        <v>1283</v>
      </c>
      <c r="C553" s="11">
        <v>105180</v>
      </c>
      <c r="E553" t="s">
        <v>1282</v>
      </c>
      <c r="F553" t="s">
        <v>1283</v>
      </c>
      <c r="G553" s="11">
        <v>16142</v>
      </c>
      <c r="H553" s="11">
        <v>28326</v>
      </c>
      <c r="I553" s="13">
        <f t="shared" si="8"/>
        <v>44468</v>
      </c>
      <c r="K553" s="12" t="e">
        <f>VLOOKUP(B553,LGD!$C$2:$F$147,4,FALSE)</f>
        <v>#N/A</v>
      </c>
      <c r="M553" s="12" t="e">
        <f>VLOOKUP(F553,LGD!$C$2:$F$147,4,FALSE)</f>
        <v>#N/A</v>
      </c>
    </row>
    <row r="554" spans="1:13" x14ac:dyDescent="0.25">
      <c r="A554" t="s">
        <v>1284</v>
      </c>
      <c r="B554" t="s">
        <v>1285</v>
      </c>
      <c r="C554" s="11">
        <v>105180</v>
      </c>
      <c r="E554" t="s">
        <v>1284</v>
      </c>
      <c r="F554" t="s">
        <v>1285</v>
      </c>
      <c r="G554" s="11">
        <v>16142</v>
      </c>
      <c r="H554" s="11">
        <v>28326</v>
      </c>
      <c r="I554" s="13">
        <f t="shared" si="8"/>
        <v>44468</v>
      </c>
      <c r="K554" s="12" t="e">
        <f>VLOOKUP(B554,LGD!$C$2:$F$147,4,FALSE)</f>
        <v>#N/A</v>
      </c>
      <c r="M554" s="12" t="e">
        <f>VLOOKUP(F554,LGD!$C$2:$F$147,4,FALSE)</f>
        <v>#N/A</v>
      </c>
    </row>
    <row r="555" spans="1:13" x14ac:dyDescent="0.25">
      <c r="A555" t="s">
        <v>1286</v>
      </c>
      <c r="B555" t="s">
        <v>1287</v>
      </c>
      <c r="C555" s="11">
        <v>2056908</v>
      </c>
      <c r="E555" t="s">
        <v>1286</v>
      </c>
      <c r="F555" t="s">
        <v>1287</v>
      </c>
      <c r="G555" s="11">
        <v>373321</v>
      </c>
      <c r="H555" s="11">
        <v>475006</v>
      </c>
      <c r="I555" s="13">
        <f t="shared" si="8"/>
        <v>848327</v>
      </c>
      <c r="K555" s="12" t="e">
        <f>VLOOKUP(B555,LGD!$C$2:$F$147,4,FALSE)</f>
        <v>#N/A</v>
      </c>
      <c r="M555" s="12" t="e">
        <f>VLOOKUP(F555,LGD!$C$2:$F$147,4,FALSE)</f>
        <v>#N/A</v>
      </c>
    </row>
    <row r="556" spans="1:13" x14ac:dyDescent="0.25">
      <c r="A556" t="s">
        <v>1288</v>
      </c>
      <c r="B556" t="s">
        <v>1289</v>
      </c>
      <c r="C556" s="11">
        <v>107031</v>
      </c>
      <c r="E556" t="s">
        <v>1288</v>
      </c>
      <c r="F556" t="s">
        <v>1289</v>
      </c>
      <c r="G556" s="11">
        <v>21064</v>
      </c>
      <c r="H556" s="11">
        <v>22596</v>
      </c>
      <c r="I556" s="13">
        <f t="shared" si="8"/>
        <v>43660</v>
      </c>
      <c r="K556" s="12" t="e">
        <f>VLOOKUP(B556,LGD!$C$2:$F$147,4,FALSE)</f>
        <v>#N/A</v>
      </c>
      <c r="M556" s="12" t="e">
        <f>VLOOKUP(F556,LGD!$C$2:$F$147,4,FALSE)</f>
        <v>#N/A</v>
      </c>
    </row>
    <row r="557" spans="1:13" x14ac:dyDescent="0.25">
      <c r="A557" t="s">
        <v>1290</v>
      </c>
      <c r="B557" t="s">
        <v>1291</v>
      </c>
      <c r="C557" s="11">
        <v>15883</v>
      </c>
      <c r="E557" t="s">
        <v>1290</v>
      </c>
      <c r="F557" t="s">
        <v>1291</v>
      </c>
      <c r="G557" s="11">
        <v>2878</v>
      </c>
      <c r="H557" s="11">
        <v>3658</v>
      </c>
      <c r="I557" s="13">
        <f t="shared" si="8"/>
        <v>6536</v>
      </c>
      <c r="K557" s="12" t="e">
        <f>VLOOKUP(B557,LGD!$C$2:$F$147,4,FALSE)</f>
        <v>#N/A</v>
      </c>
      <c r="M557" s="12" t="e">
        <f>VLOOKUP(F557,LGD!$C$2:$F$147,4,FALSE)</f>
        <v>#N/A</v>
      </c>
    </row>
    <row r="558" spans="1:13" x14ac:dyDescent="0.25">
      <c r="A558" t="s">
        <v>1292</v>
      </c>
      <c r="B558" t="s">
        <v>1293</v>
      </c>
      <c r="C558" s="11">
        <v>5319</v>
      </c>
      <c r="E558" t="s">
        <v>1292</v>
      </c>
      <c r="F558" t="s">
        <v>1293</v>
      </c>
      <c r="G558" s="11">
        <v>922</v>
      </c>
      <c r="H558" s="11">
        <v>1203</v>
      </c>
      <c r="I558" s="13">
        <f t="shared" si="8"/>
        <v>2125</v>
      </c>
      <c r="K558" s="12" t="e">
        <f>VLOOKUP(B558,LGD!$C$2:$F$147,4,FALSE)</f>
        <v>#N/A</v>
      </c>
      <c r="M558" s="12" t="e">
        <f>VLOOKUP(F558,LGD!$C$2:$F$147,4,FALSE)</f>
        <v>#N/A</v>
      </c>
    </row>
    <row r="559" spans="1:13" x14ac:dyDescent="0.25">
      <c r="A559" t="s">
        <v>1294</v>
      </c>
      <c r="B559" t="s">
        <v>1295</v>
      </c>
      <c r="C559" s="11">
        <v>15000</v>
      </c>
      <c r="E559" t="s">
        <v>1294</v>
      </c>
      <c r="F559" t="s">
        <v>1295</v>
      </c>
      <c r="G559" s="11">
        <v>3428</v>
      </c>
      <c r="H559" s="11">
        <v>2384</v>
      </c>
      <c r="I559" s="13">
        <f t="shared" si="8"/>
        <v>5812</v>
      </c>
      <c r="K559" s="12" t="e">
        <f>VLOOKUP(B559,LGD!$C$2:$F$147,4,FALSE)</f>
        <v>#N/A</v>
      </c>
      <c r="M559" s="12" t="e">
        <f>VLOOKUP(F559,LGD!$C$2:$F$147,4,FALSE)</f>
        <v>#N/A</v>
      </c>
    </row>
    <row r="560" spans="1:13" x14ac:dyDescent="0.25">
      <c r="A560" t="s">
        <v>1296</v>
      </c>
      <c r="B560" t="s">
        <v>1297</v>
      </c>
      <c r="C560" s="11">
        <v>5134</v>
      </c>
      <c r="E560" t="s">
        <v>1296</v>
      </c>
      <c r="F560" t="s">
        <v>1297</v>
      </c>
      <c r="G560" s="11">
        <v>1069</v>
      </c>
      <c r="H560" s="11">
        <v>1051</v>
      </c>
      <c r="I560" s="13">
        <f t="shared" si="8"/>
        <v>2120</v>
      </c>
      <c r="K560" s="12" t="e">
        <f>VLOOKUP(B560,LGD!$C$2:$F$147,4,FALSE)</f>
        <v>#N/A</v>
      </c>
      <c r="M560" s="12" t="e">
        <f>VLOOKUP(F560,LGD!$C$2:$F$147,4,FALSE)</f>
        <v>#N/A</v>
      </c>
    </row>
    <row r="561" spans="1:13" x14ac:dyDescent="0.25">
      <c r="A561" t="s">
        <v>1298</v>
      </c>
      <c r="B561" t="s">
        <v>1299</v>
      </c>
      <c r="C561" s="11">
        <v>5036</v>
      </c>
      <c r="E561" t="s">
        <v>1298</v>
      </c>
      <c r="F561" t="s">
        <v>1299</v>
      </c>
      <c r="G561" s="11">
        <v>985</v>
      </c>
      <c r="H561" s="11">
        <v>1125</v>
      </c>
      <c r="I561" s="13">
        <f t="shared" si="8"/>
        <v>2110</v>
      </c>
      <c r="K561" s="12" t="e">
        <f>VLOOKUP(B561,LGD!$C$2:$F$147,4,FALSE)</f>
        <v>#N/A</v>
      </c>
      <c r="M561" s="12" t="e">
        <f>VLOOKUP(F561,LGD!$C$2:$F$147,4,FALSE)</f>
        <v>#N/A</v>
      </c>
    </row>
    <row r="562" spans="1:13" x14ac:dyDescent="0.25">
      <c r="A562" t="s">
        <v>1300</v>
      </c>
      <c r="B562" t="s">
        <v>1301</v>
      </c>
      <c r="C562" s="11">
        <v>3355</v>
      </c>
      <c r="E562" t="s">
        <v>1300</v>
      </c>
      <c r="F562" t="s">
        <v>1301</v>
      </c>
      <c r="G562" s="11">
        <v>576</v>
      </c>
      <c r="H562" s="11">
        <v>859</v>
      </c>
      <c r="I562" s="13">
        <f t="shared" si="8"/>
        <v>1435</v>
      </c>
      <c r="K562" s="12" t="e">
        <f>VLOOKUP(B562,LGD!$C$2:$F$147,4,FALSE)</f>
        <v>#N/A</v>
      </c>
      <c r="M562" s="12" t="e">
        <f>VLOOKUP(F562,LGD!$C$2:$F$147,4,FALSE)</f>
        <v>#N/A</v>
      </c>
    </row>
    <row r="563" spans="1:13" x14ac:dyDescent="0.25">
      <c r="A563" t="s">
        <v>1302</v>
      </c>
      <c r="B563" t="s">
        <v>1303</v>
      </c>
      <c r="C563" s="11">
        <v>3920</v>
      </c>
      <c r="E563" t="s">
        <v>1302</v>
      </c>
      <c r="F563" t="s">
        <v>1303</v>
      </c>
      <c r="G563" s="11">
        <v>821</v>
      </c>
      <c r="H563" s="11">
        <v>791</v>
      </c>
      <c r="I563" s="13">
        <f t="shared" si="8"/>
        <v>1612</v>
      </c>
      <c r="K563" s="12" t="e">
        <f>VLOOKUP(B563,LGD!$C$2:$F$147,4,FALSE)</f>
        <v>#N/A</v>
      </c>
      <c r="M563" s="12" t="e">
        <f>VLOOKUP(F563,LGD!$C$2:$F$147,4,FALSE)</f>
        <v>#N/A</v>
      </c>
    </row>
    <row r="564" spans="1:13" x14ac:dyDescent="0.25">
      <c r="A564" t="s">
        <v>1304</v>
      </c>
      <c r="B564" t="s">
        <v>1305</v>
      </c>
      <c r="C564" s="11">
        <v>4067</v>
      </c>
      <c r="E564" t="s">
        <v>1304</v>
      </c>
      <c r="F564" t="s">
        <v>1305</v>
      </c>
      <c r="G564" s="11">
        <v>818</v>
      </c>
      <c r="H564" s="11">
        <v>815</v>
      </c>
      <c r="I564" s="13">
        <f t="shared" si="8"/>
        <v>1633</v>
      </c>
      <c r="K564" s="12" t="e">
        <f>VLOOKUP(B564,LGD!$C$2:$F$147,4,FALSE)</f>
        <v>#N/A</v>
      </c>
      <c r="M564" s="12" t="e">
        <f>VLOOKUP(F564,LGD!$C$2:$F$147,4,FALSE)</f>
        <v>#N/A</v>
      </c>
    </row>
    <row r="565" spans="1:13" x14ac:dyDescent="0.25">
      <c r="A565" t="s">
        <v>1306</v>
      </c>
      <c r="B565" t="s">
        <v>1307</v>
      </c>
      <c r="C565" s="11">
        <v>4714</v>
      </c>
      <c r="E565" t="s">
        <v>1306</v>
      </c>
      <c r="F565" t="s">
        <v>1307</v>
      </c>
      <c r="G565" s="11">
        <v>857</v>
      </c>
      <c r="H565" s="11">
        <v>1116</v>
      </c>
      <c r="I565" s="13">
        <f t="shared" si="8"/>
        <v>1973</v>
      </c>
      <c r="K565" s="12" t="e">
        <f>VLOOKUP(B565,LGD!$C$2:$F$147,4,FALSE)</f>
        <v>#N/A</v>
      </c>
      <c r="M565" s="12" t="e">
        <f>VLOOKUP(F565,LGD!$C$2:$F$147,4,FALSE)</f>
        <v>#N/A</v>
      </c>
    </row>
    <row r="566" spans="1:13" x14ac:dyDescent="0.25">
      <c r="A566" t="s">
        <v>1308</v>
      </c>
      <c r="B566" t="s">
        <v>1309</v>
      </c>
      <c r="C566" s="11">
        <v>10287</v>
      </c>
      <c r="E566" t="s">
        <v>1308</v>
      </c>
      <c r="F566" t="s">
        <v>1309</v>
      </c>
      <c r="G566" s="11">
        <v>2271</v>
      </c>
      <c r="H566" s="11">
        <v>1763</v>
      </c>
      <c r="I566" s="13">
        <f t="shared" si="8"/>
        <v>4034</v>
      </c>
      <c r="K566" s="12" t="e">
        <f>VLOOKUP(B566,LGD!$C$2:$F$147,4,FALSE)</f>
        <v>#N/A</v>
      </c>
      <c r="M566" s="12" t="e">
        <f>VLOOKUP(F566,LGD!$C$2:$F$147,4,FALSE)</f>
        <v>#N/A</v>
      </c>
    </row>
    <row r="567" spans="1:13" x14ac:dyDescent="0.25">
      <c r="A567" t="s">
        <v>1310</v>
      </c>
      <c r="B567" t="s">
        <v>1311</v>
      </c>
      <c r="C567" s="11">
        <v>6865</v>
      </c>
      <c r="E567" t="s">
        <v>1310</v>
      </c>
      <c r="F567" t="s">
        <v>1311</v>
      </c>
      <c r="G567" s="11">
        <v>1341</v>
      </c>
      <c r="H567" s="11">
        <v>1419</v>
      </c>
      <c r="I567" s="13">
        <f t="shared" si="8"/>
        <v>2760</v>
      </c>
      <c r="K567" s="12" t="e">
        <f>VLOOKUP(B567,LGD!$C$2:$F$147,4,FALSE)</f>
        <v>#N/A</v>
      </c>
      <c r="M567" s="12" t="e">
        <f>VLOOKUP(F567,LGD!$C$2:$F$147,4,FALSE)</f>
        <v>#N/A</v>
      </c>
    </row>
    <row r="568" spans="1:13" x14ac:dyDescent="0.25">
      <c r="A568" t="s">
        <v>1312</v>
      </c>
      <c r="B568" t="s">
        <v>1313</v>
      </c>
      <c r="C568" s="11">
        <v>2821</v>
      </c>
      <c r="E568" t="s">
        <v>1312</v>
      </c>
      <c r="F568" t="s">
        <v>1313</v>
      </c>
      <c r="G568" s="11">
        <v>553</v>
      </c>
      <c r="H568" s="11">
        <v>641</v>
      </c>
      <c r="I568" s="13">
        <f t="shared" si="8"/>
        <v>1194</v>
      </c>
      <c r="K568" s="12" t="e">
        <f>VLOOKUP(B568,LGD!$C$2:$F$147,4,FALSE)</f>
        <v>#N/A</v>
      </c>
      <c r="M568" s="12" t="e">
        <f>VLOOKUP(F568,LGD!$C$2:$F$147,4,FALSE)</f>
        <v>#N/A</v>
      </c>
    </row>
    <row r="569" spans="1:13" x14ac:dyDescent="0.25">
      <c r="A569" t="s">
        <v>1314</v>
      </c>
      <c r="B569" t="s">
        <v>1315</v>
      </c>
      <c r="C569" s="11">
        <v>2136</v>
      </c>
      <c r="E569" t="s">
        <v>1314</v>
      </c>
      <c r="F569" t="s">
        <v>1315</v>
      </c>
      <c r="G569" s="11">
        <v>390</v>
      </c>
      <c r="H569" s="11">
        <v>487</v>
      </c>
      <c r="I569" s="13">
        <f t="shared" si="8"/>
        <v>877</v>
      </c>
      <c r="K569" s="12" t="e">
        <f>VLOOKUP(B569,LGD!$C$2:$F$147,4,FALSE)</f>
        <v>#N/A</v>
      </c>
      <c r="M569" s="12" t="e">
        <f>VLOOKUP(F569,LGD!$C$2:$F$147,4,FALSE)</f>
        <v>#N/A</v>
      </c>
    </row>
    <row r="570" spans="1:13" x14ac:dyDescent="0.25">
      <c r="A570" t="s">
        <v>1316</v>
      </c>
      <c r="B570" t="s">
        <v>1317</v>
      </c>
      <c r="C570" s="11">
        <v>2296</v>
      </c>
      <c r="E570" t="s">
        <v>1316</v>
      </c>
      <c r="F570" t="s">
        <v>1317</v>
      </c>
      <c r="G570" s="11">
        <v>448</v>
      </c>
      <c r="H570" s="11">
        <v>560</v>
      </c>
      <c r="I570" s="13">
        <f t="shared" si="8"/>
        <v>1008</v>
      </c>
      <c r="K570" s="12" t="e">
        <f>VLOOKUP(B570,LGD!$C$2:$F$147,4,FALSE)</f>
        <v>#N/A</v>
      </c>
      <c r="M570" s="12" t="e">
        <f>VLOOKUP(F570,LGD!$C$2:$F$147,4,FALSE)</f>
        <v>#N/A</v>
      </c>
    </row>
    <row r="571" spans="1:13" x14ac:dyDescent="0.25">
      <c r="A571" t="s">
        <v>1318</v>
      </c>
      <c r="B571" t="s">
        <v>1319</v>
      </c>
      <c r="C571" s="11">
        <v>2258</v>
      </c>
      <c r="E571" t="s">
        <v>1318</v>
      </c>
      <c r="F571" t="s">
        <v>1319</v>
      </c>
      <c r="G571" s="11">
        <v>405</v>
      </c>
      <c r="H571" s="11">
        <v>627</v>
      </c>
      <c r="I571" s="13">
        <f t="shared" si="8"/>
        <v>1032</v>
      </c>
      <c r="K571" s="12" t="e">
        <f>VLOOKUP(B571,LGD!$C$2:$F$147,4,FALSE)</f>
        <v>#N/A</v>
      </c>
      <c r="M571" s="12" t="e">
        <f>VLOOKUP(F571,LGD!$C$2:$F$147,4,FALSE)</f>
        <v>#N/A</v>
      </c>
    </row>
    <row r="572" spans="1:13" x14ac:dyDescent="0.25">
      <c r="A572" t="s">
        <v>1320</v>
      </c>
      <c r="B572" t="s">
        <v>1321</v>
      </c>
      <c r="C572" s="11">
        <v>6220</v>
      </c>
      <c r="E572" t="s">
        <v>1320</v>
      </c>
      <c r="F572" t="s">
        <v>1321</v>
      </c>
      <c r="G572" s="11">
        <v>1122</v>
      </c>
      <c r="H572" s="11">
        <v>1379</v>
      </c>
      <c r="I572" s="13">
        <f t="shared" si="8"/>
        <v>2501</v>
      </c>
      <c r="K572" s="12" t="e">
        <f>VLOOKUP(B572,LGD!$C$2:$F$147,4,FALSE)</f>
        <v>#N/A</v>
      </c>
      <c r="M572" s="12" t="e">
        <f>VLOOKUP(F572,LGD!$C$2:$F$147,4,FALSE)</f>
        <v>#N/A</v>
      </c>
    </row>
    <row r="573" spans="1:13" x14ac:dyDescent="0.25">
      <c r="A573" t="s">
        <v>1322</v>
      </c>
      <c r="B573" t="s">
        <v>1323</v>
      </c>
      <c r="C573" s="11">
        <v>2891</v>
      </c>
      <c r="E573" t="s">
        <v>1322</v>
      </c>
      <c r="F573" t="s">
        <v>1323</v>
      </c>
      <c r="G573" s="11">
        <v>500</v>
      </c>
      <c r="H573" s="11">
        <v>781</v>
      </c>
      <c r="I573" s="13">
        <f t="shared" si="8"/>
        <v>1281</v>
      </c>
      <c r="K573" s="12" t="e">
        <f>VLOOKUP(B573,LGD!$C$2:$F$147,4,FALSE)</f>
        <v>#N/A</v>
      </c>
      <c r="M573" s="12" t="e">
        <f>VLOOKUP(F573,LGD!$C$2:$F$147,4,FALSE)</f>
        <v>#N/A</v>
      </c>
    </row>
    <row r="574" spans="1:13" x14ac:dyDescent="0.25">
      <c r="A574" t="s">
        <v>1324</v>
      </c>
      <c r="B574" t="s">
        <v>1325</v>
      </c>
      <c r="C574" s="11">
        <v>4628</v>
      </c>
      <c r="E574" t="s">
        <v>1324</v>
      </c>
      <c r="F574" t="s">
        <v>1325</v>
      </c>
      <c r="G574" s="11">
        <v>825</v>
      </c>
      <c r="H574" s="11">
        <v>1100</v>
      </c>
      <c r="I574" s="13">
        <f t="shared" si="8"/>
        <v>1925</v>
      </c>
      <c r="K574" s="12" t="e">
        <f>VLOOKUP(B574,LGD!$C$2:$F$147,4,FALSE)</f>
        <v>#N/A</v>
      </c>
      <c r="M574" s="12" t="e">
        <f>VLOOKUP(F574,LGD!$C$2:$F$147,4,FALSE)</f>
        <v>#N/A</v>
      </c>
    </row>
    <row r="575" spans="1:13" x14ac:dyDescent="0.25">
      <c r="A575" t="s">
        <v>1326</v>
      </c>
      <c r="B575" t="s">
        <v>1327</v>
      </c>
      <c r="C575" s="11">
        <v>4201</v>
      </c>
      <c r="E575" t="s">
        <v>1326</v>
      </c>
      <c r="F575" t="s">
        <v>1327</v>
      </c>
      <c r="G575" s="11">
        <v>855</v>
      </c>
      <c r="H575" s="11">
        <v>837</v>
      </c>
      <c r="I575" s="13">
        <f t="shared" si="8"/>
        <v>1692</v>
      </c>
      <c r="K575" s="12" t="e">
        <f>VLOOKUP(B575,LGD!$C$2:$F$147,4,FALSE)</f>
        <v>#N/A</v>
      </c>
      <c r="M575" s="12" t="e">
        <f>VLOOKUP(F575,LGD!$C$2:$F$147,4,FALSE)</f>
        <v>#N/A</v>
      </c>
    </row>
    <row r="576" spans="1:13" x14ac:dyDescent="0.25">
      <c r="A576" t="s">
        <v>1328</v>
      </c>
      <c r="B576" t="s">
        <v>1329</v>
      </c>
      <c r="C576" s="11">
        <v>98832</v>
      </c>
      <c r="E576" t="s">
        <v>1328</v>
      </c>
      <c r="F576" t="s">
        <v>1329</v>
      </c>
      <c r="G576" s="11">
        <v>18035</v>
      </c>
      <c r="H576" s="11">
        <v>22059</v>
      </c>
      <c r="I576" s="13">
        <f t="shared" si="8"/>
        <v>40094</v>
      </c>
      <c r="K576" s="12" t="e">
        <f>VLOOKUP(B576,LGD!$C$2:$F$147,4,FALSE)</f>
        <v>#N/A</v>
      </c>
      <c r="M576" s="12" t="e">
        <f>VLOOKUP(F576,LGD!$C$2:$F$147,4,FALSE)</f>
        <v>#N/A</v>
      </c>
    </row>
    <row r="577" spans="1:13" x14ac:dyDescent="0.25">
      <c r="A577" t="s">
        <v>1330</v>
      </c>
      <c r="B577" t="s">
        <v>1331</v>
      </c>
      <c r="C577" s="11">
        <v>25539</v>
      </c>
      <c r="E577" t="s">
        <v>1330</v>
      </c>
      <c r="F577" t="s">
        <v>1331</v>
      </c>
      <c r="G577" s="11">
        <v>4520</v>
      </c>
      <c r="H577" s="11">
        <v>6231</v>
      </c>
      <c r="I577" s="13">
        <f t="shared" si="8"/>
        <v>10751</v>
      </c>
      <c r="K577" s="12" t="e">
        <f>VLOOKUP(B577,LGD!$C$2:$F$147,4,FALSE)</f>
        <v>#N/A</v>
      </c>
      <c r="M577" s="12" t="e">
        <f>VLOOKUP(F577,LGD!$C$2:$F$147,4,FALSE)</f>
        <v>#N/A</v>
      </c>
    </row>
    <row r="578" spans="1:13" x14ac:dyDescent="0.25">
      <c r="A578" t="s">
        <v>1332</v>
      </c>
      <c r="B578" t="s">
        <v>1333</v>
      </c>
      <c r="C578" s="11">
        <v>3228</v>
      </c>
      <c r="E578" t="s">
        <v>1332</v>
      </c>
      <c r="F578" t="s">
        <v>1333</v>
      </c>
      <c r="G578" s="11">
        <v>670</v>
      </c>
      <c r="H578" s="11">
        <v>541</v>
      </c>
      <c r="I578" s="13">
        <f t="shared" si="8"/>
        <v>1211</v>
      </c>
      <c r="K578" s="12" t="e">
        <f>VLOOKUP(B578,LGD!$C$2:$F$147,4,FALSE)</f>
        <v>#N/A</v>
      </c>
      <c r="M578" s="12" t="e">
        <f>VLOOKUP(F578,LGD!$C$2:$F$147,4,FALSE)</f>
        <v>#N/A</v>
      </c>
    </row>
    <row r="579" spans="1:13" x14ac:dyDescent="0.25">
      <c r="A579" t="s">
        <v>1334</v>
      </c>
      <c r="B579" t="s">
        <v>1335</v>
      </c>
      <c r="C579" s="11">
        <v>13663</v>
      </c>
      <c r="E579" t="s">
        <v>1334</v>
      </c>
      <c r="F579" t="s">
        <v>1335</v>
      </c>
      <c r="G579" s="11">
        <v>2853</v>
      </c>
      <c r="H579" s="11">
        <v>2454</v>
      </c>
      <c r="I579" s="13">
        <f t="shared" si="8"/>
        <v>5307</v>
      </c>
      <c r="K579" s="12" t="e">
        <f>VLOOKUP(B579,LGD!$C$2:$F$147,4,FALSE)</f>
        <v>#N/A</v>
      </c>
      <c r="M579" s="12" t="e">
        <f>VLOOKUP(F579,LGD!$C$2:$F$147,4,FALSE)</f>
        <v>#N/A</v>
      </c>
    </row>
    <row r="580" spans="1:13" x14ac:dyDescent="0.25">
      <c r="A580" t="s">
        <v>1336</v>
      </c>
      <c r="B580" t="s">
        <v>1337</v>
      </c>
      <c r="C580" s="11">
        <v>3765</v>
      </c>
      <c r="E580" t="s">
        <v>1336</v>
      </c>
      <c r="F580" t="s">
        <v>1337</v>
      </c>
      <c r="G580" s="11">
        <v>710</v>
      </c>
      <c r="H580" s="11">
        <v>825</v>
      </c>
      <c r="I580" s="13">
        <f t="shared" si="8"/>
        <v>1535</v>
      </c>
      <c r="K580" s="12" t="e">
        <f>VLOOKUP(B580,LGD!$C$2:$F$147,4,FALSE)</f>
        <v>#N/A</v>
      </c>
      <c r="M580" s="12" t="e">
        <f>VLOOKUP(F580,LGD!$C$2:$F$147,4,FALSE)</f>
        <v>#N/A</v>
      </c>
    </row>
    <row r="581" spans="1:13" x14ac:dyDescent="0.25">
      <c r="A581" t="s">
        <v>1338</v>
      </c>
      <c r="B581" t="s">
        <v>1339</v>
      </c>
      <c r="C581" s="11">
        <v>5834</v>
      </c>
      <c r="E581" t="s">
        <v>1338</v>
      </c>
      <c r="F581" t="s">
        <v>1339</v>
      </c>
      <c r="G581" s="11">
        <v>1019</v>
      </c>
      <c r="H581" s="11">
        <v>1445</v>
      </c>
      <c r="I581" s="13">
        <f t="shared" si="8"/>
        <v>2464</v>
      </c>
      <c r="K581" s="12" t="e">
        <f>VLOOKUP(B581,LGD!$C$2:$F$147,4,FALSE)</f>
        <v>#N/A</v>
      </c>
      <c r="M581" s="12" t="e">
        <f>VLOOKUP(F581,LGD!$C$2:$F$147,4,FALSE)</f>
        <v>#N/A</v>
      </c>
    </row>
    <row r="582" spans="1:13" x14ac:dyDescent="0.25">
      <c r="A582" t="s">
        <v>1340</v>
      </c>
      <c r="B582" t="s">
        <v>1341</v>
      </c>
      <c r="C582" s="11">
        <v>1363</v>
      </c>
      <c r="E582" t="s">
        <v>1340</v>
      </c>
      <c r="F582" t="s">
        <v>1341</v>
      </c>
      <c r="G582" s="11">
        <v>227</v>
      </c>
      <c r="H582" s="11">
        <v>360</v>
      </c>
      <c r="I582" s="13">
        <f t="shared" ref="I582:I645" si="9">SUM(G582,H582)</f>
        <v>587</v>
      </c>
      <c r="K582" s="12" t="e">
        <f>VLOOKUP(B582,LGD!$C$2:$F$147,4,FALSE)</f>
        <v>#N/A</v>
      </c>
      <c r="M582" s="12" t="e">
        <f>VLOOKUP(F582,LGD!$C$2:$F$147,4,FALSE)</f>
        <v>#N/A</v>
      </c>
    </row>
    <row r="583" spans="1:13" x14ac:dyDescent="0.25">
      <c r="A583" t="s">
        <v>1342</v>
      </c>
      <c r="B583" t="s">
        <v>1343</v>
      </c>
      <c r="C583" s="11">
        <v>4471</v>
      </c>
      <c r="E583" t="s">
        <v>1342</v>
      </c>
      <c r="F583" t="s">
        <v>1343</v>
      </c>
      <c r="G583" s="11">
        <v>792</v>
      </c>
      <c r="H583" s="11">
        <v>1085</v>
      </c>
      <c r="I583" s="13">
        <f t="shared" si="9"/>
        <v>1877</v>
      </c>
      <c r="K583" s="12" t="e">
        <f>VLOOKUP(B583,LGD!$C$2:$F$147,4,FALSE)</f>
        <v>#N/A</v>
      </c>
      <c r="M583" s="12" t="e">
        <f>VLOOKUP(F583,LGD!$C$2:$F$147,4,FALSE)</f>
        <v>#N/A</v>
      </c>
    </row>
    <row r="584" spans="1:13" x14ac:dyDescent="0.25">
      <c r="A584" t="s">
        <v>1344</v>
      </c>
      <c r="B584" t="s">
        <v>1345</v>
      </c>
      <c r="C584" s="11">
        <v>3984</v>
      </c>
      <c r="E584" t="s">
        <v>1344</v>
      </c>
      <c r="F584" t="s">
        <v>1345</v>
      </c>
      <c r="G584" s="11">
        <v>669</v>
      </c>
      <c r="H584" s="11">
        <v>984</v>
      </c>
      <c r="I584" s="13">
        <f t="shared" si="9"/>
        <v>1653</v>
      </c>
      <c r="K584" s="12" t="e">
        <f>VLOOKUP(B584,LGD!$C$2:$F$147,4,FALSE)</f>
        <v>#N/A</v>
      </c>
      <c r="M584" s="12" t="e">
        <f>VLOOKUP(F584,LGD!$C$2:$F$147,4,FALSE)</f>
        <v>#N/A</v>
      </c>
    </row>
    <row r="585" spans="1:13" x14ac:dyDescent="0.25">
      <c r="A585" t="s">
        <v>1346</v>
      </c>
      <c r="B585" t="s">
        <v>1347</v>
      </c>
      <c r="C585" s="11">
        <v>6562</v>
      </c>
      <c r="E585" t="s">
        <v>1346</v>
      </c>
      <c r="F585" t="s">
        <v>1347</v>
      </c>
      <c r="G585" s="11">
        <v>1017</v>
      </c>
      <c r="H585" s="11">
        <v>1519</v>
      </c>
      <c r="I585" s="13">
        <f t="shared" si="9"/>
        <v>2536</v>
      </c>
      <c r="K585" s="12" t="e">
        <f>VLOOKUP(B585,LGD!$C$2:$F$147,4,FALSE)</f>
        <v>#N/A</v>
      </c>
      <c r="M585" s="12" t="e">
        <f>VLOOKUP(F585,LGD!$C$2:$F$147,4,FALSE)</f>
        <v>#N/A</v>
      </c>
    </row>
    <row r="586" spans="1:13" x14ac:dyDescent="0.25">
      <c r="A586" t="s">
        <v>1348</v>
      </c>
      <c r="B586" t="s">
        <v>1349</v>
      </c>
      <c r="C586" s="11">
        <v>2397</v>
      </c>
      <c r="E586" t="s">
        <v>1348</v>
      </c>
      <c r="F586" t="s">
        <v>1349</v>
      </c>
      <c r="G586" s="11">
        <v>350</v>
      </c>
      <c r="H586" s="11">
        <v>575</v>
      </c>
      <c r="I586" s="13">
        <f t="shared" si="9"/>
        <v>925</v>
      </c>
      <c r="K586" s="12" t="e">
        <f>VLOOKUP(B586,LGD!$C$2:$F$147,4,FALSE)</f>
        <v>#N/A</v>
      </c>
      <c r="M586" s="12" t="e">
        <f>VLOOKUP(F586,LGD!$C$2:$F$147,4,FALSE)</f>
        <v>#N/A</v>
      </c>
    </row>
    <row r="587" spans="1:13" x14ac:dyDescent="0.25">
      <c r="A587" t="s">
        <v>1350</v>
      </c>
      <c r="B587" t="s">
        <v>1351</v>
      </c>
      <c r="C587" s="11">
        <v>4165</v>
      </c>
      <c r="E587" t="s">
        <v>1350</v>
      </c>
      <c r="F587" t="s">
        <v>1351</v>
      </c>
      <c r="G587" s="11">
        <v>667</v>
      </c>
      <c r="H587" s="11">
        <v>944</v>
      </c>
      <c r="I587" s="13">
        <f t="shared" si="9"/>
        <v>1611</v>
      </c>
      <c r="K587" s="12" t="e">
        <f>VLOOKUP(B587,LGD!$C$2:$F$147,4,FALSE)</f>
        <v>#N/A</v>
      </c>
      <c r="M587" s="12" t="e">
        <f>VLOOKUP(F587,LGD!$C$2:$F$147,4,FALSE)</f>
        <v>#N/A</v>
      </c>
    </row>
    <row r="588" spans="1:13" x14ac:dyDescent="0.25">
      <c r="A588" t="s">
        <v>1352</v>
      </c>
      <c r="B588" t="s">
        <v>1353</v>
      </c>
      <c r="C588" s="11">
        <v>6807</v>
      </c>
      <c r="E588" t="s">
        <v>1352</v>
      </c>
      <c r="F588" t="s">
        <v>1353</v>
      </c>
      <c r="G588" s="11">
        <v>1399</v>
      </c>
      <c r="H588" s="11">
        <v>1246</v>
      </c>
      <c r="I588" s="13">
        <f t="shared" si="9"/>
        <v>2645</v>
      </c>
      <c r="K588" s="12" t="e">
        <f>VLOOKUP(B588,LGD!$C$2:$F$147,4,FALSE)</f>
        <v>#N/A</v>
      </c>
      <c r="M588" s="12" t="e">
        <f>VLOOKUP(F588,LGD!$C$2:$F$147,4,FALSE)</f>
        <v>#N/A</v>
      </c>
    </row>
    <row r="589" spans="1:13" x14ac:dyDescent="0.25">
      <c r="A589" t="s">
        <v>1354</v>
      </c>
      <c r="B589" t="s">
        <v>1355</v>
      </c>
      <c r="C589" s="11">
        <v>4063</v>
      </c>
      <c r="E589" t="s">
        <v>1354</v>
      </c>
      <c r="F589" t="s">
        <v>1355</v>
      </c>
      <c r="G589" s="11">
        <v>779</v>
      </c>
      <c r="H589" s="11">
        <v>834</v>
      </c>
      <c r="I589" s="13">
        <f t="shared" si="9"/>
        <v>1613</v>
      </c>
      <c r="K589" s="12" t="e">
        <f>VLOOKUP(B589,LGD!$C$2:$F$147,4,FALSE)</f>
        <v>#N/A</v>
      </c>
      <c r="M589" s="12" t="e">
        <f>VLOOKUP(F589,LGD!$C$2:$F$147,4,FALSE)</f>
        <v>#N/A</v>
      </c>
    </row>
    <row r="590" spans="1:13" x14ac:dyDescent="0.25">
      <c r="A590" t="s">
        <v>1356</v>
      </c>
      <c r="B590" t="s">
        <v>1357</v>
      </c>
      <c r="C590" s="11">
        <v>4113</v>
      </c>
      <c r="E590" t="s">
        <v>1356</v>
      </c>
      <c r="F590" t="s">
        <v>1357</v>
      </c>
      <c r="G590" s="11">
        <v>762</v>
      </c>
      <c r="H590" s="11">
        <v>865</v>
      </c>
      <c r="I590" s="13">
        <f t="shared" si="9"/>
        <v>1627</v>
      </c>
      <c r="K590" s="12" t="e">
        <f>VLOOKUP(B590,LGD!$C$2:$F$147,4,FALSE)</f>
        <v>#N/A</v>
      </c>
      <c r="M590" s="12" t="e">
        <f>VLOOKUP(F590,LGD!$C$2:$F$147,4,FALSE)</f>
        <v>#N/A</v>
      </c>
    </row>
    <row r="591" spans="1:13" x14ac:dyDescent="0.25">
      <c r="A591" t="s">
        <v>1358</v>
      </c>
      <c r="B591" t="s">
        <v>1359</v>
      </c>
      <c r="C591" s="11">
        <v>5209</v>
      </c>
      <c r="E591" t="s">
        <v>1358</v>
      </c>
      <c r="F591" t="s">
        <v>1359</v>
      </c>
      <c r="G591" s="11">
        <v>846</v>
      </c>
      <c r="H591" s="11">
        <v>1162</v>
      </c>
      <c r="I591" s="13">
        <f t="shared" si="9"/>
        <v>2008</v>
      </c>
      <c r="K591" s="12" t="e">
        <f>VLOOKUP(B591,LGD!$C$2:$F$147,4,FALSE)</f>
        <v>#N/A</v>
      </c>
      <c r="M591" s="12" t="e">
        <f>VLOOKUP(F591,LGD!$C$2:$F$147,4,FALSE)</f>
        <v>#N/A</v>
      </c>
    </row>
    <row r="592" spans="1:13" x14ac:dyDescent="0.25">
      <c r="A592" t="s">
        <v>1360</v>
      </c>
      <c r="B592" t="s">
        <v>1361</v>
      </c>
      <c r="C592" s="11">
        <v>6369</v>
      </c>
      <c r="E592" t="s">
        <v>1360</v>
      </c>
      <c r="F592" t="s">
        <v>1361</v>
      </c>
      <c r="G592" s="11">
        <v>1187</v>
      </c>
      <c r="H592" s="11">
        <v>1450</v>
      </c>
      <c r="I592" s="13">
        <f t="shared" si="9"/>
        <v>2637</v>
      </c>
      <c r="K592" s="12" t="e">
        <f>VLOOKUP(B592,LGD!$C$2:$F$147,4,FALSE)</f>
        <v>#N/A</v>
      </c>
      <c r="M592" s="12" t="e">
        <f>VLOOKUP(F592,LGD!$C$2:$F$147,4,FALSE)</f>
        <v>#N/A</v>
      </c>
    </row>
    <row r="593" spans="1:13" x14ac:dyDescent="0.25">
      <c r="A593" t="s">
        <v>1362</v>
      </c>
      <c r="B593" t="s">
        <v>1363</v>
      </c>
      <c r="C593" s="11">
        <v>3220</v>
      </c>
      <c r="E593" t="s">
        <v>1362</v>
      </c>
      <c r="F593" t="s">
        <v>1363</v>
      </c>
      <c r="G593" s="11">
        <v>586</v>
      </c>
      <c r="H593" s="11">
        <v>768</v>
      </c>
      <c r="I593" s="13">
        <f t="shared" si="9"/>
        <v>1354</v>
      </c>
      <c r="K593" s="12" t="e">
        <f>VLOOKUP(B593,LGD!$C$2:$F$147,4,FALSE)</f>
        <v>#N/A</v>
      </c>
      <c r="M593" s="12" t="e">
        <f>VLOOKUP(F593,LGD!$C$2:$F$147,4,FALSE)</f>
        <v>#N/A</v>
      </c>
    </row>
    <row r="594" spans="1:13" x14ac:dyDescent="0.25">
      <c r="A594" t="s">
        <v>1364</v>
      </c>
      <c r="B594" t="s">
        <v>1365</v>
      </c>
      <c r="C594" s="11">
        <v>3149</v>
      </c>
      <c r="E594" t="s">
        <v>1364</v>
      </c>
      <c r="F594" t="s">
        <v>1365</v>
      </c>
      <c r="G594" s="11">
        <v>601</v>
      </c>
      <c r="H594" s="11">
        <v>682</v>
      </c>
      <c r="I594" s="13">
        <f t="shared" si="9"/>
        <v>1283</v>
      </c>
      <c r="K594" s="12" t="e">
        <f>VLOOKUP(B594,LGD!$C$2:$F$147,4,FALSE)</f>
        <v>#N/A</v>
      </c>
      <c r="M594" s="12" t="e">
        <f>VLOOKUP(F594,LGD!$C$2:$F$147,4,FALSE)</f>
        <v>#N/A</v>
      </c>
    </row>
    <row r="595" spans="1:13" x14ac:dyDescent="0.25">
      <c r="A595" t="s">
        <v>1366</v>
      </c>
      <c r="B595" t="s">
        <v>1367</v>
      </c>
      <c r="C595" s="11">
        <v>3886</v>
      </c>
      <c r="E595" t="s">
        <v>1366</v>
      </c>
      <c r="F595" t="s">
        <v>1367</v>
      </c>
      <c r="G595" s="11">
        <v>734</v>
      </c>
      <c r="H595" s="11">
        <v>773</v>
      </c>
      <c r="I595" s="13">
        <f t="shared" si="9"/>
        <v>1507</v>
      </c>
      <c r="K595" s="12" t="e">
        <f>VLOOKUP(B595,LGD!$C$2:$F$147,4,FALSE)</f>
        <v>#N/A</v>
      </c>
      <c r="M595" s="12" t="e">
        <f>VLOOKUP(F595,LGD!$C$2:$F$147,4,FALSE)</f>
        <v>#N/A</v>
      </c>
    </row>
    <row r="596" spans="1:13" x14ac:dyDescent="0.25">
      <c r="A596" t="s">
        <v>1368</v>
      </c>
      <c r="B596" t="s">
        <v>1369</v>
      </c>
      <c r="C596" s="11">
        <v>5810</v>
      </c>
      <c r="E596" t="s">
        <v>1368</v>
      </c>
      <c r="F596" t="s">
        <v>1369</v>
      </c>
      <c r="G596" s="11">
        <v>870</v>
      </c>
      <c r="H596" s="11">
        <v>1730</v>
      </c>
      <c r="I596" s="13">
        <f t="shared" si="9"/>
        <v>2600</v>
      </c>
      <c r="K596" s="12" t="e">
        <f>VLOOKUP(B596,LGD!$C$2:$F$147,4,FALSE)</f>
        <v>#N/A</v>
      </c>
      <c r="M596" s="12" t="e">
        <f>VLOOKUP(F596,LGD!$C$2:$F$147,4,FALSE)</f>
        <v>#N/A</v>
      </c>
    </row>
    <row r="597" spans="1:13" x14ac:dyDescent="0.25">
      <c r="A597" t="s">
        <v>1370</v>
      </c>
      <c r="B597" t="s">
        <v>1371</v>
      </c>
      <c r="C597" s="11">
        <v>75463</v>
      </c>
      <c r="E597" t="s">
        <v>1370</v>
      </c>
      <c r="F597" t="s">
        <v>1371</v>
      </c>
      <c r="G597" s="11">
        <v>13988</v>
      </c>
      <c r="H597" s="11">
        <v>16088</v>
      </c>
      <c r="I597" s="13">
        <f t="shared" si="9"/>
        <v>30076</v>
      </c>
      <c r="K597" s="12" t="e">
        <f>VLOOKUP(B597,LGD!$C$2:$F$147,4,FALSE)</f>
        <v>#N/A</v>
      </c>
      <c r="M597" s="12" t="e">
        <f>VLOOKUP(F597,LGD!$C$2:$F$147,4,FALSE)</f>
        <v>#N/A</v>
      </c>
    </row>
    <row r="598" spans="1:13" x14ac:dyDescent="0.25">
      <c r="A598" t="s">
        <v>1372</v>
      </c>
      <c r="B598" t="s">
        <v>1373</v>
      </c>
      <c r="C598" s="11">
        <v>4120</v>
      </c>
      <c r="E598" t="s">
        <v>1372</v>
      </c>
      <c r="F598" t="s">
        <v>1373</v>
      </c>
      <c r="G598" s="11">
        <v>678</v>
      </c>
      <c r="H598" s="11">
        <v>954</v>
      </c>
      <c r="I598" s="13">
        <f t="shared" si="9"/>
        <v>1632</v>
      </c>
      <c r="K598" s="12" t="e">
        <f>VLOOKUP(B598,LGD!$C$2:$F$147,4,FALSE)</f>
        <v>#N/A</v>
      </c>
      <c r="M598" s="12" t="e">
        <f>VLOOKUP(F598,LGD!$C$2:$F$147,4,FALSE)</f>
        <v>#N/A</v>
      </c>
    </row>
    <row r="599" spans="1:13" x14ac:dyDescent="0.25">
      <c r="A599" t="s">
        <v>1374</v>
      </c>
      <c r="B599" t="s">
        <v>1375</v>
      </c>
      <c r="C599" s="11">
        <v>2884</v>
      </c>
      <c r="E599" t="s">
        <v>1374</v>
      </c>
      <c r="F599" t="s">
        <v>1375</v>
      </c>
      <c r="G599" s="11">
        <v>509</v>
      </c>
      <c r="H599" s="11">
        <v>697</v>
      </c>
      <c r="I599" s="13">
        <f t="shared" si="9"/>
        <v>1206</v>
      </c>
      <c r="K599" s="12" t="e">
        <f>VLOOKUP(B599,LGD!$C$2:$F$147,4,FALSE)</f>
        <v>#N/A</v>
      </c>
      <c r="M599" s="12" t="e">
        <f>VLOOKUP(F599,LGD!$C$2:$F$147,4,FALSE)</f>
        <v>#N/A</v>
      </c>
    </row>
    <row r="600" spans="1:13" x14ac:dyDescent="0.25">
      <c r="A600" t="s">
        <v>1376</v>
      </c>
      <c r="B600" t="s">
        <v>1377</v>
      </c>
      <c r="C600" s="11">
        <v>14930</v>
      </c>
      <c r="E600" t="s">
        <v>1376</v>
      </c>
      <c r="F600" t="s">
        <v>1377</v>
      </c>
      <c r="G600" s="11">
        <v>3112</v>
      </c>
      <c r="H600" s="11">
        <v>2691</v>
      </c>
      <c r="I600" s="13">
        <f t="shared" si="9"/>
        <v>5803</v>
      </c>
      <c r="K600" s="12" t="e">
        <f>VLOOKUP(B600,LGD!$C$2:$F$147,4,FALSE)</f>
        <v>#N/A</v>
      </c>
      <c r="M600" s="12" t="e">
        <f>VLOOKUP(F600,LGD!$C$2:$F$147,4,FALSE)</f>
        <v>#N/A</v>
      </c>
    </row>
    <row r="601" spans="1:13" x14ac:dyDescent="0.25">
      <c r="A601" t="s">
        <v>1378</v>
      </c>
      <c r="B601" t="s">
        <v>1379</v>
      </c>
      <c r="C601" s="11">
        <v>6055</v>
      </c>
      <c r="E601" t="s">
        <v>1378</v>
      </c>
      <c r="F601" t="s">
        <v>1379</v>
      </c>
      <c r="G601" s="11">
        <v>1074</v>
      </c>
      <c r="H601" s="11">
        <v>1381</v>
      </c>
      <c r="I601" s="13">
        <f t="shared" si="9"/>
        <v>2455</v>
      </c>
      <c r="K601" s="12" t="e">
        <f>VLOOKUP(B601,LGD!$C$2:$F$147,4,FALSE)</f>
        <v>#N/A</v>
      </c>
      <c r="M601" s="12" t="e">
        <f>VLOOKUP(F601,LGD!$C$2:$F$147,4,FALSE)</f>
        <v>#N/A</v>
      </c>
    </row>
    <row r="602" spans="1:13" x14ac:dyDescent="0.25">
      <c r="A602" t="s">
        <v>1380</v>
      </c>
      <c r="B602" t="s">
        <v>1381</v>
      </c>
      <c r="C602" s="11">
        <v>2167</v>
      </c>
      <c r="E602" t="s">
        <v>1380</v>
      </c>
      <c r="F602" t="s">
        <v>1381</v>
      </c>
      <c r="G602" s="11">
        <v>349</v>
      </c>
      <c r="H602" s="11">
        <v>577</v>
      </c>
      <c r="I602" s="13">
        <f t="shared" si="9"/>
        <v>926</v>
      </c>
      <c r="K602" s="12" t="e">
        <f>VLOOKUP(B602,LGD!$C$2:$F$147,4,FALSE)</f>
        <v>#N/A</v>
      </c>
      <c r="M602" s="12" t="e">
        <f>VLOOKUP(F602,LGD!$C$2:$F$147,4,FALSE)</f>
        <v>#N/A</v>
      </c>
    </row>
    <row r="603" spans="1:13" x14ac:dyDescent="0.25">
      <c r="A603" t="s">
        <v>1382</v>
      </c>
      <c r="B603" t="s">
        <v>1383</v>
      </c>
      <c r="C603" s="11">
        <v>4134</v>
      </c>
      <c r="E603" t="s">
        <v>1382</v>
      </c>
      <c r="F603" t="s">
        <v>1383</v>
      </c>
      <c r="G603" s="11">
        <v>847</v>
      </c>
      <c r="H603" s="11">
        <v>743</v>
      </c>
      <c r="I603" s="13">
        <f t="shared" si="9"/>
        <v>1590</v>
      </c>
      <c r="K603" s="12" t="e">
        <f>VLOOKUP(B603,LGD!$C$2:$F$147,4,FALSE)</f>
        <v>#N/A</v>
      </c>
      <c r="M603" s="12" t="e">
        <f>VLOOKUP(F603,LGD!$C$2:$F$147,4,FALSE)</f>
        <v>#N/A</v>
      </c>
    </row>
    <row r="604" spans="1:13" x14ac:dyDescent="0.25">
      <c r="A604" t="s">
        <v>1384</v>
      </c>
      <c r="B604" t="s">
        <v>1385</v>
      </c>
      <c r="C604" s="11">
        <v>3423</v>
      </c>
      <c r="E604" t="s">
        <v>1384</v>
      </c>
      <c r="F604" t="s">
        <v>1385</v>
      </c>
      <c r="G604" s="11">
        <v>597</v>
      </c>
      <c r="H604" s="11">
        <v>778</v>
      </c>
      <c r="I604" s="13">
        <f t="shared" si="9"/>
        <v>1375</v>
      </c>
      <c r="K604" s="12" t="e">
        <f>VLOOKUP(B604,LGD!$C$2:$F$147,4,FALSE)</f>
        <v>#N/A</v>
      </c>
      <c r="M604" s="12" t="e">
        <f>VLOOKUP(F604,LGD!$C$2:$F$147,4,FALSE)</f>
        <v>#N/A</v>
      </c>
    </row>
    <row r="605" spans="1:13" x14ac:dyDescent="0.25">
      <c r="A605" t="s">
        <v>1386</v>
      </c>
      <c r="B605" t="s">
        <v>1387</v>
      </c>
      <c r="C605" s="11">
        <v>4133</v>
      </c>
      <c r="E605" t="s">
        <v>1386</v>
      </c>
      <c r="F605" t="s">
        <v>1387</v>
      </c>
      <c r="G605" s="11">
        <v>738</v>
      </c>
      <c r="H605" s="11">
        <v>930</v>
      </c>
      <c r="I605" s="13">
        <f t="shared" si="9"/>
        <v>1668</v>
      </c>
      <c r="K605" s="12" t="e">
        <f>VLOOKUP(B605,LGD!$C$2:$F$147,4,FALSE)</f>
        <v>#N/A</v>
      </c>
      <c r="M605" s="12" t="e">
        <f>VLOOKUP(F605,LGD!$C$2:$F$147,4,FALSE)</f>
        <v>#N/A</v>
      </c>
    </row>
    <row r="606" spans="1:13" x14ac:dyDescent="0.25">
      <c r="A606" t="s">
        <v>1388</v>
      </c>
      <c r="B606" t="s">
        <v>1389</v>
      </c>
      <c r="C606" s="11">
        <v>4255</v>
      </c>
      <c r="E606" t="s">
        <v>1388</v>
      </c>
      <c r="F606" t="s">
        <v>1389</v>
      </c>
      <c r="G606" s="11">
        <v>790</v>
      </c>
      <c r="H606" s="11">
        <v>923</v>
      </c>
      <c r="I606" s="13">
        <f t="shared" si="9"/>
        <v>1713</v>
      </c>
      <c r="K606" s="12" t="e">
        <f>VLOOKUP(B606,LGD!$C$2:$F$147,4,FALSE)</f>
        <v>#N/A</v>
      </c>
      <c r="M606" s="12" t="e">
        <f>VLOOKUP(F606,LGD!$C$2:$F$147,4,FALSE)</f>
        <v>#N/A</v>
      </c>
    </row>
    <row r="607" spans="1:13" x14ac:dyDescent="0.25">
      <c r="A607" t="s">
        <v>1390</v>
      </c>
      <c r="B607" t="s">
        <v>1391</v>
      </c>
      <c r="C607" s="11">
        <v>5365</v>
      </c>
      <c r="E607" t="s">
        <v>1390</v>
      </c>
      <c r="F607" t="s">
        <v>1391</v>
      </c>
      <c r="G607" s="11">
        <v>999</v>
      </c>
      <c r="H607" s="11">
        <v>1141</v>
      </c>
      <c r="I607" s="13">
        <f t="shared" si="9"/>
        <v>2140</v>
      </c>
      <c r="K607" s="12" t="e">
        <f>VLOOKUP(B607,LGD!$C$2:$F$147,4,FALSE)</f>
        <v>#N/A</v>
      </c>
      <c r="M607" s="12" t="e">
        <f>VLOOKUP(F607,LGD!$C$2:$F$147,4,FALSE)</f>
        <v>#N/A</v>
      </c>
    </row>
    <row r="608" spans="1:13" x14ac:dyDescent="0.25">
      <c r="A608" t="s">
        <v>1392</v>
      </c>
      <c r="B608" t="s">
        <v>1393</v>
      </c>
      <c r="C608" s="11">
        <v>6581</v>
      </c>
      <c r="E608" t="s">
        <v>1392</v>
      </c>
      <c r="F608" t="s">
        <v>1393</v>
      </c>
      <c r="G608" s="11">
        <v>1255</v>
      </c>
      <c r="H608" s="11">
        <v>1402</v>
      </c>
      <c r="I608" s="13">
        <f t="shared" si="9"/>
        <v>2657</v>
      </c>
      <c r="K608" s="12" t="e">
        <f>VLOOKUP(B608,LGD!$C$2:$F$147,4,FALSE)</f>
        <v>#N/A</v>
      </c>
      <c r="M608" s="12" t="e">
        <f>VLOOKUP(F608,LGD!$C$2:$F$147,4,FALSE)</f>
        <v>#N/A</v>
      </c>
    </row>
    <row r="609" spans="1:13" x14ac:dyDescent="0.25">
      <c r="A609" t="s">
        <v>1394</v>
      </c>
      <c r="B609" t="s">
        <v>1395</v>
      </c>
      <c r="C609" s="11">
        <v>1368</v>
      </c>
      <c r="E609" t="s">
        <v>1394</v>
      </c>
      <c r="F609" t="s">
        <v>1395</v>
      </c>
      <c r="G609" s="11">
        <v>269</v>
      </c>
      <c r="H609" s="11">
        <v>275</v>
      </c>
      <c r="I609" s="13">
        <f t="shared" si="9"/>
        <v>544</v>
      </c>
      <c r="K609" s="12" t="e">
        <f>VLOOKUP(B609,LGD!$C$2:$F$147,4,FALSE)</f>
        <v>#N/A</v>
      </c>
      <c r="M609" s="12" t="e">
        <f>VLOOKUP(F609,LGD!$C$2:$F$147,4,FALSE)</f>
        <v>#N/A</v>
      </c>
    </row>
    <row r="610" spans="1:13" x14ac:dyDescent="0.25">
      <c r="A610" t="s">
        <v>1396</v>
      </c>
      <c r="B610" t="s">
        <v>1397</v>
      </c>
      <c r="C610" s="11">
        <v>5213</v>
      </c>
      <c r="E610" t="s">
        <v>1396</v>
      </c>
      <c r="F610" t="s">
        <v>1397</v>
      </c>
      <c r="G610" s="11">
        <v>986</v>
      </c>
      <c r="H610" s="11">
        <v>1127</v>
      </c>
      <c r="I610" s="13">
        <f t="shared" si="9"/>
        <v>2113</v>
      </c>
      <c r="K610" s="12" t="e">
        <f>VLOOKUP(B610,LGD!$C$2:$F$147,4,FALSE)</f>
        <v>#N/A</v>
      </c>
      <c r="M610" s="12" t="e">
        <f>VLOOKUP(F610,LGD!$C$2:$F$147,4,FALSE)</f>
        <v>#N/A</v>
      </c>
    </row>
    <row r="611" spans="1:13" x14ac:dyDescent="0.25">
      <c r="A611" t="s">
        <v>1398</v>
      </c>
      <c r="B611" t="s">
        <v>1399</v>
      </c>
      <c r="C611" s="11">
        <v>4838</v>
      </c>
      <c r="E611" t="s">
        <v>1398</v>
      </c>
      <c r="F611" t="s">
        <v>1399</v>
      </c>
      <c r="G611" s="11">
        <v>898</v>
      </c>
      <c r="H611" s="11">
        <v>1006</v>
      </c>
      <c r="I611" s="13">
        <f t="shared" si="9"/>
        <v>1904</v>
      </c>
      <c r="K611" s="12" t="e">
        <f>VLOOKUP(B611,LGD!$C$2:$F$147,4,FALSE)</f>
        <v>#N/A</v>
      </c>
      <c r="M611" s="12" t="e">
        <f>VLOOKUP(F611,LGD!$C$2:$F$147,4,FALSE)</f>
        <v>#N/A</v>
      </c>
    </row>
    <row r="612" spans="1:13" x14ac:dyDescent="0.25">
      <c r="A612" t="s">
        <v>1400</v>
      </c>
      <c r="B612" t="s">
        <v>1401</v>
      </c>
      <c r="C612" s="11">
        <v>3563</v>
      </c>
      <c r="E612" t="s">
        <v>1400</v>
      </c>
      <c r="F612" t="s">
        <v>1401</v>
      </c>
      <c r="G612" s="11">
        <v>563</v>
      </c>
      <c r="H612" s="11">
        <v>901</v>
      </c>
      <c r="I612" s="13">
        <f t="shared" si="9"/>
        <v>1464</v>
      </c>
      <c r="K612" s="12" t="e">
        <f>VLOOKUP(B612,LGD!$C$2:$F$147,4,FALSE)</f>
        <v>#N/A</v>
      </c>
      <c r="M612" s="12" t="e">
        <f>VLOOKUP(F612,LGD!$C$2:$F$147,4,FALSE)</f>
        <v>#N/A</v>
      </c>
    </row>
    <row r="613" spans="1:13" x14ac:dyDescent="0.25">
      <c r="A613" t="s">
        <v>1402</v>
      </c>
      <c r="B613" t="s">
        <v>1403</v>
      </c>
      <c r="C613" s="11">
        <v>2886</v>
      </c>
      <c r="E613" t="s">
        <v>1402</v>
      </c>
      <c r="F613" t="s">
        <v>1403</v>
      </c>
      <c r="G613" s="11">
        <v>526</v>
      </c>
      <c r="H613" s="11">
        <v>588</v>
      </c>
      <c r="I613" s="13">
        <f t="shared" si="9"/>
        <v>1114</v>
      </c>
      <c r="K613" s="12" t="e">
        <f>VLOOKUP(B613,LGD!$C$2:$F$147,4,FALSE)</f>
        <v>#N/A</v>
      </c>
      <c r="M613" s="12" t="e">
        <f>VLOOKUP(F613,LGD!$C$2:$F$147,4,FALSE)</f>
        <v>#N/A</v>
      </c>
    </row>
    <row r="614" spans="1:13" x14ac:dyDescent="0.25">
      <c r="A614" t="s">
        <v>1404</v>
      </c>
      <c r="B614" t="s">
        <v>1405</v>
      </c>
      <c r="C614" s="11">
        <v>6129</v>
      </c>
      <c r="E614" t="s">
        <v>1404</v>
      </c>
      <c r="F614" t="s">
        <v>1405</v>
      </c>
      <c r="G614" s="11">
        <v>1053</v>
      </c>
      <c r="H614" s="11">
        <v>1376</v>
      </c>
      <c r="I614" s="13">
        <f t="shared" si="9"/>
        <v>2429</v>
      </c>
      <c r="K614" s="12" t="e">
        <f>VLOOKUP(B614,LGD!$C$2:$F$147,4,FALSE)</f>
        <v>#N/A</v>
      </c>
      <c r="M614" s="12" t="e">
        <f>VLOOKUP(F614,LGD!$C$2:$F$147,4,FALSE)</f>
        <v>#N/A</v>
      </c>
    </row>
    <row r="615" spans="1:13" x14ac:dyDescent="0.25">
      <c r="A615" t="s">
        <v>1406</v>
      </c>
      <c r="B615" t="s">
        <v>1407</v>
      </c>
      <c r="C615" s="11">
        <v>1996</v>
      </c>
      <c r="E615" t="s">
        <v>1406</v>
      </c>
      <c r="F615" t="s">
        <v>1407</v>
      </c>
      <c r="G615" s="11">
        <v>369</v>
      </c>
      <c r="H615" s="11">
        <v>416</v>
      </c>
      <c r="I615" s="13">
        <f t="shared" si="9"/>
        <v>785</v>
      </c>
      <c r="K615" s="12" t="e">
        <f>VLOOKUP(B615,LGD!$C$2:$F$147,4,FALSE)</f>
        <v>#N/A</v>
      </c>
      <c r="M615" s="12" t="e">
        <f>VLOOKUP(F615,LGD!$C$2:$F$147,4,FALSE)</f>
        <v>#N/A</v>
      </c>
    </row>
    <row r="616" spans="1:13" x14ac:dyDescent="0.25">
      <c r="A616" t="s">
        <v>1408</v>
      </c>
      <c r="B616" t="s">
        <v>1409</v>
      </c>
      <c r="C616" s="11">
        <v>4133</v>
      </c>
      <c r="E616" t="s">
        <v>1408</v>
      </c>
      <c r="F616" t="s">
        <v>1409</v>
      </c>
      <c r="G616" s="11">
        <v>684</v>
      </c>
      <c r="H616" s="11">
        <v>960</v>
      </c>
      <c r="I616" s="13">
        <f t="shared" si="9"/>
        <v>1644</v>
      </c>
      <c r="K616" s="12" t="e">
        <f>VLOOKUP(B616,LGD!$C$2:$F$147,4,FALSE)</f>
        <v>#N/A</v>
      </c>
      <c r="M616" s="12" t="e">
        <f>VLOOKUP(F616,LGD!$C$2:$F$147,4,FALSE)</f>
        <v>#N/A</v>
      </c>
    </row>
    <row r="617" spans="1:13" x14ac:dyDescent="0.25">
      <c r="A617" t="s">
        <v>1410</v>
      </c>
      <c r="B617" t="s">
        <v>1411</v>
      </c>
      <c r="C617" s="11">
        <v>59651</v>
      </c>
      <c r="E617" t="s">
        <v>1410</v>
      </c>
      <c r="F617" t="s">
        <v>1411</v>
      </c>
      <c r="G617" s="11">
        <v>9733</v>
      </c>
      <c r="H617" s="11">
        <v>15053</v>
      </c>
      <c r="I617" s="13">
        <f t="shared" si="9"/>
        <v>24786</v>
      </c>
      <c r="K617" s="12" t="e">
        <f>VLOOKUP(B617,LGD!$C$2:$F$147,4,FALSE)</f>
        <v>#N/A</v>
      </c>
      <c r="M617" s="12" t="e">
        <f>VLOOKUP(F617,LGD!$C$2:$F$147,4,FALSE)</f>
        <v>#N/A</v>
      </c>
    </row>
    <row r="618" spans="1:13" x14ac:dyDescent="0.25">
      <c r="A618" t="s">
        <v>1412</v>
      </c>
      <c r="B618" t="s">
        <v>1413</v>
      </c>
      <c r="C618" s="11">
        <v>16902</v>
      </c>
      <c r="E618" t="s">
        <v>1412</v>
      </c>
      <c r="F618" t="s">
        <v>1413</v>
      </c>
      <c r="G618" s="11">
        <v>2711</v>
      </c>
      <c r="H618" s="11">
        <v>4322</v>
      </c>
      <c r="I618" s="13">
        <f t="shared" si="9"/>
        <v>7033</v>
      </c>
      <c r="K618" s="12" t="e">
        <f>VLOOKUP(B618,LGD!$C$2:$F$147,4,FALSE)</f>
        <v>#N/A</v>
      </c>
      <c r="M618" s="12" t="e">
        <f>VLOOKUP(F618,LGD!$C$2:$F$147,4,FALSE)</f>
        <v>#N/A</v>
      </c>
    </row>
    <row r="619" spans="1:13" x14ac:dyDescent="0.25">
      <c r="A619" t="s">
        <v>1414</v>
      </c>
      <c r="B619" t="s">
        <v>1415</v>
      </c>
      <c r="C619" s="11">
        <v>4923</v>
      </c>
      <c r="E619" t="s">
        <v>1414</v>
      </c>
      <c r="F619" t="s">
        <v>1415</v>
      </c>
      <c r="G619" s="11">
        <v>795</v>
      </c>
      <c r="H619" s="11">
        <v>1293</v>
      </c>
      <c r="I619" s="13">
        <f t="shared" si="9"/>
        <v>2088</v>
      </c>
      <c r="K619" s="12" t="e">
        <f>VLOOKUP(B619,LGD!$C$2:$F$147,4,FALSE)</f>
        <v>#N/A</v>
      </c>
      <c r="M619" s="12" t="e">
        <f>VLOOKUP(F619,LGD!$C$2:$F$147,4,FALSE)</f>
        <v>#N/A</v>
      </c>
    </row>
    <row r="620" spans="1:13" x14ac:dyDescent="0.25">
      <c r="A620" t="s">
        <v>1416</v>
      </c>
      <c r="B620" t="s">
        <v>1417</v>
      </c>
      <c r="C620" s="11">
        <v>4977</v>
      </c>
      <c r="E620" t="s">
        <v>1416</v>
      </c>
      <c r="F620" t="s">
        <v>1417</v>
      </c>
      <c r="G620" s="11">
        <v>844</v>
      </c>
      <c r="H620" s="11">
        <v>1239</v>
      </c>
      <c r="I620" s="13">
        <f t="shared" si="9"/>
        <v>2083</v>
      </c>
      <c r="K620" s="12" t="e">
        <f>VLOOKUP(B620,LGD!$C$2:$F$147,4,FALSE)</f>
        <v>#N/A</v>
      </c>
      <c r="M620" s="12" t="e">
        <f>VLOOKUP(F620,LGD!$C$2:$F$147,4,FALSE)</f>
        <v>#N/A</v>
      </c>
    </row>
    <row r="621" spans="1:13" x14ac:dyDescent="0.25">
      <c r="A621" t="s">
        <v>1418</v>
      </c>
      <c r="B621" t="s">
        <v>1419</v>
      </c>
      <c r="C621" s="11">
        <v>9500</v>
      </c>
      <c r="E621" t="s">
        <v>1418</v>
      </c>
      <c r="F621" t="s">
        <v>1419</v>
      </c>
      <c r="G621" s="11">
        <v>1672</v>
      </c>
      <c r="H621" s="11">
        <v>2129</v>
      </c>
      <c r="I621" s="13">
        <f t="shared" si="9"/>
        <v>3801</v>
      </c>
      <c r="K621" s="12" t="e">
        <f>VLOOKUP(B621,LGD!$C$2:$F$147,4,FALSE)</f>
        <v>#N/A</v>
      </c>
      <c r="M621" s="12" t="e">
        <f>VLOOKUP(F621,LGD!$C$2:$F$147,4,FALSE)</f>
        <v>#N/A</v>
      </c>
    </row>
    <row r="622" spans="1:13" x14ac:dyDescent="0.25">
      <c r="A622" t="s">
        <v>1420</v>
      </c>
      <c r="B622" t="s">
        <v>1421</v>
      </c>
      <c r="C622" s="11">
        <v>6474</v>
      </c>
      <c r="E622" t="s">
        <v>1420</v>
      </c>
      <c r="F622" t="s">
        <v>1421</v>
      </c>
      <c r="G622" s="11">
        <v>939</v>
      </c>
      <c r="H622" s="11">
        <v>1791</v>
      </c>
      <c r="I622" s="13">
        <f t="shared" si="9"/>
        <v>2730</v>
      </c>
      <c r="K622" s="12" t="e">
        <f>VLOOKUP(B622,LGD!$C$2:$F$147,4,FALSE)</f>
        <v>#N/A</v>
      </c>
      <c r="M622" s="12" t="e">
        <f>VLOOKUP(F622,LGD!$C$2:$F$147,4,FALSE)</f>
        <v>#N/A</v>
      </c>
    </row>
    <row r="623" spans="1:13" x14ac:dyDescent="0.25">
      <c r="A623" t="s">
        <v>1422</v>
      </c>
      <c r="B623" t="s">
        <v>1423</v>
      </c>
      <c r="C623" s="11">
        <v>3896</v>
      </c>
      <c r="E623" t="s">
        <v>1422</v>
      </c>
      <c r="F623" t="s">
        <v>1423</v>
      </c>
      <c r="G623" s="11">
        <v>624</v>
      </c>
      <c r="H623" s="11">
        <v>1035</v>
      </c>
      <c r="I623" s="13">
        <f t="shared" si="9"/>
        <v>1659</v>
      </c>
      <c r="K623" s="12" t="e">
        <f>VLOOKUP(B623,LGD!$C$2:$F$147,4,FALSE)</f>
        <v>#N/A</v>
      </c>
      <c r="M623" s="12" t="e">
        <f>VLOOKUP(F623,LGD!$C$2:$F$147,4,FALSE)</f>
        <v>#N/A</v>
      </c>
    </row>
    <row r="624" spans="1:13" x14ac:dyDescent="0.25">
      <c r="A624" t="s">
        <v>1424</v>
      </c>
      <c r="B624" t="s">
        <v>1425</v>
      </c>
      <c r="C624" s="11">
        <v>4267</v>
      </c>
      <c r="E624" t="s">
        <v>1424</v>
      </c>
      <c r="F624" t="s">
        <v>1425</v>
      </c>
      <c r="G624" s="11">
        <v>685</v>
      </c>
      <c r="H624" s="11">
        <v>1119</v>
      </c>
      <c r="I624" s="13">
        <f t="shared" si="9"/>
        <v>1804</v>
      </c>
      <c r="K624" s="12" t="e">
        <f>VLOOKUP(B624,LGD!$C$2:$F$147,4,FALSE)</f>
        <v>#N/A</v>
      </c>
      <c r="M624" s="12" t="e">
        <f>VLOOKUP(F624,LGD!$C$2:$F$147,4,FALSE)</f>
        <v>#N/A</v>
      </c>
    </row>
    <row r="625" spans="1:13" x14ac:dyDescent="0.25">
      <c r="A625" t="s">
        <v>1426</v>
      </c>
      <c r="B625" t="s">
        <v>1427</v>
      </c>
      <c r="C625" s="11">
        <v>8712</v>
      </c>
      <c r="E625" t="s">
        <v>1426</v>
      </c>
      <c r="F625" t="s">
        <v>1427</v>
      </c>
      <c r="G625" s="11">
        <v>1463</v>
      </c>
      <c r="H625" s="11">
        <v>2125</v>
      </c>
      <c r="I625" s="13">
        <f t="shared" si="9"/>
        <v>3588</v>
      </c>
      <c r="K625" s="12" t="e">
        <f>VLOOKUP(B625,LGD!$C$2:$F$147,4,FALSE)</f>
        <v>#N/A</v>
      </c>
      <c r="M625" s="12" t="e">
        <f>VLOOKUP(F625,LGD!$C$2:$F$147,4,FALSE)</f>
        <v>#N/A</v>
      </c>
    </row>
    <row r="626" spans="1:13" x14ac:dyDescent="0.25">
      <c r="A626" t="s">
        <v>1428</v>
      </c>
      <c r="B626" t="s">
        <v>1429</v>
      </c>
      <c r="C626" s="11">
        <v>44159</v>
      </c>
      <c r="E626" t="s">
        <v>1428</v>
      </c>
      <c r="F626" t="s">
        <v>1429</v>
      </c>
      <c r="G626" s="11">
        <v>7915</v>
      </c>
      <c r="H626" s="11">
        <v>10096</v>
      </c>
      <c r="I626" s="13">
        <f t="shared" si="9"/>
        <v>18011</v>
      </c>
      <c r="K626" s="12" t="e">
        <f>VLOOKUP(B626,LGD!$C$2:$F$147,4,FALSE)</f>
        <v>#N/A</v>
      </c>
      <c r="M626" s="12" t="e">
        <f>VLOOKUP(F626,LGD!$C$2:$F$147,4,FALSE)</f>
        <v>#N/A</v>
      </c>
    </row>
    <row r="627" spans="1:13" x14ac:dyDescent="0.25">
      <c r="A627" t="s">
        <v>1430</v>
      </c>
      <c r="B627" t="s">
        <v>1431</v>
      </c>
      <c r="C627" s="11">
        <v>3134</v>
      </c>
      <c r="E627" t="s">
        <v>1430</v>
      </c>
      <c r="F627" t="s">
        <v>1431</v>
      </c>
      <c r="G627" s="11">
        <v>585</v>
      </c>
      <c r="H627" s="11">
        <v>691</v>
      </c>
      <c r="I627" s="13">
        <f t="shared" si="9"/>
        <v>1276</v>
      </c>
      <c r="K627" s="12" t="e">
        <f>VLOOKUP(B627,LGD!$C$2:$F$147,4,FALSE)</f>
        <v>#N/A</v>
      </c>
      <c r="M627" s="12" t="e">
        <f>VLOOKUP(F627,LGD!$C$2:$F$147,4,FALSE)</f>
        <v>#N/A</v>
      </c>
    </row>
    <row r="628" spans="1:13" x14ac:dyDescent="0.25">
      <c r="A628" t="s">
        <v>1432</v>
      </c>
      <c r="B628" t="s">
        <v>1433</v>
      </c>
      <c r="C628" s="11">
        <v>2780</v>
      </c>
      <c r="E628" t="s">
        <v>1432</v>
      </c>
      <c r="F628" t="s">
        <v>1433</v>
      </c>
      <c r="G628" s="11">
        <v>524</v>
      </c>
      <c r="H628" s="11">
        <v>725</v>
      </c>
      <c r="I628" s="13">
        <f t="shared" si="9"/>
        <v>1249</v>
      </c>
      <c r="K628" s="12" t="e">
        <f>VLOOKUP(B628,LGD!$C$2:$F$147,4,FALSE)</f>
        <v>#N/A</v>
      </c>
      <c r="M628" s="12" t="e">
        <f>VLOOKUP(F628,LGD!$C$2:$F$147,4,FALSE)</f>
        <v>#N/A</v>
      </c>
    </row>
    <row r="629" spans="1:13" x14ac:dyDescent="0.25">
      <c r="A629" t="s">
        <v>1434</v>
      </c>
      <c r="B629" t="s">
        <v>1435</v>
      </c>
      <c r="C629" s="11">
        <v>6078</v>
      </c>
      <c r="E629" t="s">
        <v>1434</v>
      </c>
      <c r="F629" t="s">
        <v>1435</v>
      </c>
      <c r="G629" s="11">
        <v>1111</v>
      </c>
      <c r="H629" s="11">
        <v>1369</v>
      </c>
      <c r="I629" s="13">
        <f t="shared" si="9"/>
        <v>2480</v>
      </c>
      <c r="K629" s="12" t="e">
        <f>VLOOKUP(B629,LGD!$C$2:$F$147,4,FALSE)</f>
        <v>#N/A</v>
      </c>
      <c r="M629" s="12" t="e">
        <f>VLOOKUP(F629,LGD!$C$2:$F$147,4,FALSE)</f>
        <v>#N/A</v>
      </c>
    </row>
    <row r="630" spans="1:13" x14ac:dyDescent="0.25">
      <c r="A630" t="s">
        <v>1436</v>
      </c>
      <c r="B630" t="s">
        <v>1437</v>
      </c>
      <c r="C630" s="11">
        <v>5618</v>
      </c>
      <c r="E630" t="s">
        <v>1436</v>
      </c>
      <c r="F630" t="s">
        <v>1437</v>
      </c>
      <c r="G630" s="11">
        <v>992</v>
      </c>
      <c r="H630" s="11">
        <v>1351</v>
      </c>
      <c r="I630" s="13">
        <f t="shared" si="9"/>
        <v>2343</v>
      </c>
      <c r="K630" s="12" t="e">
        <f>VLOOKUP(B630,LGD!$C$2:$F$147,4,FALSE)</f>
        <v>#N/A</v>
      </c>
      <c r="M630" s="12" t="e">
        <f>VLOOKUP(F630,LGD!$C$2:$F$147,4,FALSE)</f>
        <v>#N/A</v>
      </c>
    </row>
    <row r="631" spans="1:13" x14ac:dyDescent="0.25">
      <c r="A631" t="s">
        <v>1438</v>
      </c>
      <c r="B631" t="s">
        <v>1439</v>
      </c>
      <c r="C631" s="11">
        <v>15160</v>
      </c>
      <c r="E631" t="s">
        <v>1438</v>
      </c>
      <c r="F631" t="s">
        <v>1439</v>
      </c>
      <c r="G631" s="11">
        <v>2612</v>
      </c>
      <c r="H631" s="11">
        <v>3575</v>
      </c>
      <c r="I631" s="13">
        <f t="shared" si="9"/>
        <v>6187</v>
      </c>
      <c r="K631" s="12" t="e">
        <f>VLOOKUP(B631,LGD!$C$2:$F$147,4,FALSE)</f>
        <v>#N/A</v>
      </c>
      <c r="M631" s="12" t="e">
        <f>VLOOKUP(F631,LGD!$C$2:$F$147,4,FALSE)</f>
        <v>#N/A</v>
      </c>
    </row>
    <row r="632" spans="1:13" x14ac:dyDescent="0.25">
      <c r="A632" t="s">
        <v>1440</v>
      </c>
      <c r="B632" t="s">
        <v>1441</v>
      </c>
      <c r="C632" s="11">
        <v>11349</v>
      </c>
      <c r="E632" t="s">
        <v>1440</v>
      </c>
      <c r="F632" t="s">
        <v>1441</v>
      </c>
      <c r="G632" s="11">
        <v>1929</v>
      </c>
      <c r="H632" s="11">
        <v>2762</v>
      </c>
      <c r="I632" s="13">
        <f t="shared" si="9"/>
        <v>4691</v>
      </c>
      <c r="K632" s="12" t="e">
        <f>VLOOKUP(B632,LGD!$C$2:$F$147,4,FALSE)</f>
        <v>#N/A</v>
      </c>
      <c r="M632" s="12" t="e">
        <f>VLOOKUP(F632,LGD!$C$2:$F$147,4,FALSE)</f>
        <v>#N/A</v>
      </c>
    </row>
    <row r="633" spans="1:13" x14ac:dyDescent="0.25">
      <c r="A633" t="s">
        <v>1442</v>
      </c>
      <c r="B633" t="s">
        <v>1443</v>
      </c>
      <c r="C633" s="11">
        <v>3811</v>
      </c>
      <c r="E633" t="s">
        <v>1442</v>
      </c>
      <c r="F633" t="s">
        <v>1443</v>
      </c>
      <c r="G633" s="11">
        <v>683</v>
      </c>
      <c r="H633" s="11">
        <v>813</v>
      </c>
      <c r="I633" s="13">
        <f t="shared" si="9"/>
        <v>1496</v>
      </c>
      <c r="K633" s="12" t="e">
        <f>VLOOKUP(B633,LGD!$C$2:$F$147,4,FALSE)</f>
        <v>#N/A</v>
      </c>
      <c r="M633" s="12" t="e">
        <f>VLOOKUP(F633,LGD!$C$2:$F$147,4,FALSE)</f>
        <v>#N/A</v>
      </c>
    </row>
    <row r="634" spans="1:13" x14ac:dyDescent="0.25">
      <c r="A634" t="s">
        <v>1444</v>
      </c>
      <c r="B634" t="s">
        <v>1445</v>
      </c>
      <c r="C634" s="11">
        <v>6851</v>
      </c>
      <c r="E634" t="s">
        <v>1444</v>
      </c>
      <c r="F634" t="s">
        <v>1445</v>
      </c>
      <c r="G634" s="11">
        <v>1251</v>
      </c>
      <c r="H634" s="11">
        <v>1427</v>
      </c>
      <c r="I634" s="13">
        <f t="shared" si="9"/>
        <v>2678</v>
      </c>
      <c r="K634" s="12" t="e">
        <f>VLOOKUP(B634,LGD!$C$2:$F$147,4,FALSE)</f>
        <v>#N/A</v>
      </c>
      <c r="M634" s="12" t="e">
        <f>VLOOKUP(F634,LGD!$C$2:$F$147,4,FALSE)</f>
        <v>#N/A</v>
      </c>
    </row>
    <row r="635" spans="1:13" x14ac:dyDescent="0.25">
      <c r="A635" t="s">
        <v>1446</v>
      </c>
      <c r="B635" t="s">
        <v>1447</v>
      </c>
      <c r="C635" s="11">
        <v>1417</v>
      </c>
      <c r="E635" t="s">
        <v>1446</v>
      </c>
      <c r="F635" t="s">
        <v>1447</v>
      </c>
      <c r="G635" s="11">
        <v>275</v>
      </c>
      <c r="H635" s="11">
        <v>270</v>
      </c>
      <c r="I635" s="13">
        <f t="shared" si="9"/>
        <v>545</v>
      </c>
      <c r="K635" s="12" t="e">
        <f>VLOOKUP(B635,LGD!$C$2:$F$147,4,FALSE)</f>
        <v>#N/A</v>
      </c>
      <c r="M635" s="12" t="e">
        <f>VLOOKUP(F635,LGD!$C$2:$F$147,4,FALSE)</f>
        <v>#N/A</v>
      </c>
    </row>
    <row r="636" spans="1:13" x14ac:dyDescent="0.25">
      <c r="A636" t="s">
        <v>1448</v>
      </c>
      <c r="B636" t="s">
        <v>1449</v>
      </c>
      <c r="C636" s="11">
        <v>5434</v>
      </c>
      <c r="E636" t="s">
        <v>1448</v>
      </c>
      <c r="F636" t="s">
        <v>1449</v>
      </c>
      <c r="G636" s="11">
        <v>976</v>
      </c>
      <c r="H636" s="11">
        <v>1157</v>
      </c>
      <c r="I636" s="13">
        <f t="shared" si="9"/>
        <v>2133</v>
      </c>
      <c r="K636" s="12" t="e">
        <f>VLOOKUP(B636,LGD!$C$2:$F$147,4,FALSE)</f>
        <v>#N/A</v>
      </c>
      <c r="M636" s="12" t="e">
        <f>VLOOKUP(F636,LGD!$C$2:$F$147,4,FALSE)</f>
        <v>#N/A</v>
      </c>
    </row>
    <row r="637" spans="1:13" x14ac:dyDescent="0.25">
      <c r="A637" t="s">
        <v>1450</v>
      </c>
      <c r="B637" t="s">
        <v>1451</v>
      </c>
      <c r="C637" s="11">
        <v>4538</v>
      </c>
      <c r="E637" t="s">
        <v>1450</v>
      </c>
      <c r="F637" t="s">
        <v>1451</v>
      </c>
      <c r="G637" s="11">
        <v>840</v>
      </c>
      <c r="H637" s="11">
        <v>958</v>
      </c>
      <c r="I637" s="13">
        <f t="shared" si="9"/>
        <v>1798</v>
      </c>
      <c r="K637" s="12" t="e">
        <f>VLOOKUP(B637,LGD!$C$2:$F$147,4,FALSE)</f>
        <v>#N/A</v>
      </c>
      <c r="M637" s="12" t="e">
        <f>VLOOKUP(F637,LGD!$C$2:$F$147,4,FALSE)</f>
        <v>#N/A</v>
      </c>
    </row>
    <row r="638" spans="1:13" x14ac:dyDescent="0.25">
      <c r="A638" t="s">
        <v>1452</v>
      </c>
      <c r="B638" t="s">
        <v>1453</v>
      </c>
      <c r="C638" s="11">
        <v>61228</v>
      </c>
      <c r="E638" t="s">
        <v>1452</v>
      </c>
      <c r="F638" t="s">
        <v>1453</v>
      </c>
      <c r="G638" s="11">
        <v>9789</v>
      </c>
      <c r="H638" s="11">
        <v>16365</v>
      </c>
      <c r="I638" s="13">
        <f t="shared" si="9"/>
        <v>26154</v>
      </c>
      <c r="K638" s="12" t="e">
        <f>VLOOKUP(B638,LGD!$C$2:$F$147,4,FALSE)</f>
        <v>#N/A</v>
      </c>
      <c r="M638" s="12" t="e">
        <f>VLOOKUP(F638,LGD!$C$2:$F$147,4,FALSE)</f>
        <v>#N/A</v>
      </c>
    </row>
    <row r="639" spans="1:13" x14ac:dyDescent="0.25">
      <c r="A639" t="s">
        <v>1454</v>
      </c>
      <c r="B639" t="s">
        <v>1455</v>
      </c>
      <c r="C639" s="11">
        <v>17914</v>
      </c>
      <c r="E639" t="s">
        <v>1454</v>
      </c>
      <c r="F639" t="s">
        <v>1455</v>
      </c>
      <c r="G639" s="11">
        <v>2738</v>
      </c>
      <c r="H639" s="11">
        <v>5075</v>
      </c>
      <c r="I639" s="13">
        <f t="shared" si="9"/>
        <v>7813</v>
      </c>
      <c r="K639" s="12" t="e">
        <f>VLOOKUP(B639,LGD!$C$2:$F$147,4,FALSE)</f>
        <v>#N/A</v>
      </c>
      <c r="M639" s="12" t="e">
        <f>VLOOKUP(F639,LGD!$C$2:$F$147,4,FALSE)</f>
        <v>#N/A</v>
      </c>
    </row>
    <row r="640" spans="1:13" x14ac:dyDescent="0.25">
      <c r="A640" t="s">
        <v>1456</v>
      </c>
      <c r="B640" t="s">
        <v>1457</v>
      </c>
      <c r="C640" s="11">
        <v>4532</v>
      </c>
      <c r="E640" t="s">
        <v>1456</v>
      </c>
      <c r="F640" t="s">
        <v>1457</v>
      </c>
      <c r="G640" s="11">
        <v>776</v>
      </c>
      <c r="H640" s="11">
        <v>1088</v>
      </c>
      <c r="I640" s="13">
        <f t="shared" si="9"/>
        <v>1864</v>
      </c>
      <c r="K640" s="12" t="e">
        <f>VLOOKUP(B640,LGD!$C$2:$F$147,4,FALSE)</f>
        <v>#N/A</v>
      </c>
      <c r="M640" s="12" t="e">
        <f>VLOOKUP(F640,LGD!$C$2:$F$147,4,FALSE)</f>
        <v>#N/A</v>
      </c>
    </row>
    <row r="641" spans="1:13" x14ac:dyDescent="0.25">
      <c r="A641" t="s">
        <v>1458</v>
      </c>
      <c r="B641" t="s">
        <v>1459</v>
      </c>
      <c r="C641" s="11">
        <v>3371</v>
      </c>
      <c r="E641" t="s">
        <v>1458</v>
      </c>
      <c r="F641" t="s">
        <v>1459</v>
      </c>
      <c r="G641" s="11">
        <v>497</v>
      </c>
      <c r="H641" s="11">
        <v>1065</v>
      </c>
      <c r="I641" s="13">
        <f t="shared" si="9"/>
        <v>1562</v>
      </c>
      <c r="K641" s="12" t="e">
        <f>VLOOKUP(B641,LGD!$C$2:$F$147,4,FALSE)</f>
        <v>#N/A</v>
      </c>
      <c r="M641" s="12" t="e">
        <f>VLOOKUP(F641,LGD!$C$2:$F$147,4,FALSE)</f>
        <v>#N/A</v>
      </c>
    </row>
    <row r="642" spans="1:13" x14ac:dyDescent="0.25">
      <c r="A642" t="s">
        <v>1460</v>
      </c>
      <c r="B642" t="s">
        <v>1461</v>
      </c>
      <c r="C642" s="11">
        <v>7899</v>
      </c>
      <c r="E642" t="s">
        <v>1460</v>
      </c>
      <c r="F642" t="s">
        <v>1461</v>
      </c>
      <c r="G642" s="11">
        <v>1364</v>
      </c>
      <c r="H642" s="11">
        <v>1963</v>
      </c>
      <c r="I642" s="13">
        <f t="shared" si="9"/>
        <v>3327</v>
      </c>
      <c r="K642" s="12" t="e">
        <f>VLOOKUP(B642,LGD!$C$2:$F$147,4,FALSE)</f>
        <v>#N/A</v>
      </c>
      <c r="M642" s="12" t="e">
        <f>VLOOKUP(F642,LGD!$C$2:$F$147,4,FALSE)</f>
        <v>#N/A</v>
      </c>
    </row>
    <row r="643" spans="1:13" x14ac:dyDescent="0.25">
      <c r="A643" t="s">
        <v>1462</v>
      </c>
      <c r="B643" t="s">
        <v>1463</v>
      </c>
      <c r="C643" s="11">
        <v>8369</v>
      </c>
      <c r="E643" t="s">
        <v>1462</v>
      </c>
      <c r="F643" t="s">
        <v>1463</v>
      </c>
      <c r="G643" s="11">
        <v>1486</v>
      </c>
      <c r="H643" s="11">
        <v>1909</v>
      </c>
      <c r="I643" s="13">
        <f t="shared" si="9"/>
        <v>3395</v>
      </c>
      <c r="K643" s="12" t="e">
        <f>VLOOKUP(B643,LGD!$C$2:$F$147,4,FALSE)</f>
        <v>#N/A</v>
      </c>
      <c r="M643" s="12" t="e">
        <f>VLOOKUP(F643,LGD!$C$2:$F$147,4,FALSE)</f>
        <v>#N/A</v>
      </c>
    </row>
    <row r="644" spans="1:13" x14ac:dyDescent="0.25">
      <c r="A644" t="s">
        <v>1464</v>
      </c>
      <c r="B644" t="s">
        <v>1465</v>
      </c>
      <c r="C644" s="11">
        <v>3590</v>
      </c>
      <c r="E644" t="s">
        <v>1464</v>
      </c>
      <c r="F644" t="s">
        <v>1465</v>
      </c>
      <c r="G644" s="11">
        <v>509</v>
      </c>
      <c r="H644" s="11">
        <v>1027</v>
      </c>
      <c r="I644" s="13">
        <f t="shared" si="9"/>
        <v>1536</v>
      </c>
      <c r="K644" s="12" t="e">
        <f>VLOOKUP(B644,LGD!$C$2:$F$147,4,FALSE)</f>
        <v>#N/A</v>
      </c>
      <c r="M644" s="12" t="e">
        <f>VLOOKUP(F644,LGD!$C$2:$F$147,4,FALSE)</f>
        <v>#N/A</v>
      </c>
    </row>
    <row r="645" spans="1:13" x14ac:dyDescent="0.25">
      <c r="A645" t="s">
        <v>1466</v>
      </c>
      <c r="B645" t="s">
        <v>1467</v>
      </c>
      <c r="C645" s="11">
        <v>3672</v>
      </c>
      <c r="E645" t="s">
        <v>1466</v>
      </c>
      <c r="F645" t="s">
        <v>1467</v>
      </c>
      <c r="G645" s="11">
        <v>576</v>
      </c>
      <c r="H645" s="11">
        <v>989</v>
      </c>
      <c r="I645" s="13">
        <f t="shared" si="9"/>
        <v>1565</v>
      </c>
      <c r="K645" s="12" t="e">
        <f>VLOOKUP(B645,LGD!$C$2:$F$147,4,FALSE)</f>
        <v>#N/A</v>
      </c>
      <c r="M645" s="12" t="e">
        <f>VLOOKUP(F645,LGD!$C$2:$F$147,4,FALSE)</f>
        <v>#N/A</v>
      </c>
    </row>
    <row r="646" spans="1:13" x14ac:dyDescent="0.25">
      <c r="A646" t="s">
        <v>1468</v>
      </c>
      <c r="B646" t="s">
        <v>1469</v>
      </c>
      <c r="C646" s="11">
        <v>2839</v>
      </c>
      <c r="E646" t="s">
        <v>1468</v>
      </c>
      <c r="F646" t="s">
        <v>1469</v>
      </c>
      <c r="G646" s="11">
        <v>430</v>
      </c>
      <c r="H646" s="11">
        <v>784</v>
      </c>
      <c r="I646" s="13">
        <f t="shared" ref="I646:I709" si="10">SUM(G646,H646)</f>
        <v>1214</v>
      </c>
      <c r="K646" s="12" t="e">
        <f>VLOOKUP(B646,LGD!$C$2:$F$147,4,FALSE)</f>
        <v>#N/A</v>
      </c>
      <c r="M646" s="12" t="e">
        <f>VLOOKUP(F646,LGD!$C$2:$F$147,4,FALSE)</f>
        <v>#N/A</v>
      </c>
    </row>
    <row r="647" spans="1:13" x14ac:dyDescent="0.25">
      <c r="A647" t="s">
        <v>1470</v>
      </c>
      <c r="B647" t="s">
        <v>1471</v>
      </c>
      <c r="C647" s="11">
        <v>3933</v>
      </c>
      <c r="E647" t="s">
        <v>1470</v>
      </c>
      <c r="F647" t="s">
        <v>1471</v>
      </c>
      <c r="G647" s="11">
        <v>625</v>
      </c>
      <c r="H647" s="11">
        <v>962</v>
      </c>
      <c r="I647" s="13">
        <f t="shared" si="10"/>
        <v>1587</v>
      </c>
      <c r="K647" s="12" t="e">
        <f>VLOOKUP(B647,LGD!$C$2:$F$147,4,FALSE)</f>
        <v>#N/A</v>
      </c>
      <c r="M647" s="12" t="e">
        <f>VLOOKUP(F647,LGD!$C$2:$F$147,4,FALSE)</f>
        <v>#N/A</v>
      </c>
    </row>
    <row r="648" spans="1:13" x14ac:dyDescent="0.25">
      <c r="A648" t="s">
        <v>1472</v>
      </c>
      <c r="B648" t="s">
        <v>1473</v>
      </c>
      <c r="C648" s="11">
        <v>5109</v>
      </c>
      <c r="E648" t="s">
        <v>1472</v>
      </c>
      <c r="F648" t="s">
        <v>1473</v>
      </c>
      <c r="G648" s="11">
        <v>788</v>
      </c>
      <c r="H648" s="11">
        <v>1503</v>
      </c>
      <c r="I648" s="13">
        <f t="shared" si="10"/>
        <v>2291</v>
      </c>
      <c r="K648" s="12" t="e">
        <f>VLOOKUP(B648,LGD!$C$2:$F$147,4,FALSE)</f>
        <v>#N/A</v>
      </c>
      <c r="M648" s="12" t="e">
        <f>VLOOKUP(F648,LGD!$C$2:$F$147,4,FALSE)</f>
        <v>#N/A</v>
      </c>
    </row>
    <row r="649" spans="1:13" x14ac:dyDescent="0.25">
      <c r="A649" t="s">
        <v>1474</v>
      </c>
      <c r="B649" t="s">
        <v>1475</v>
      </c>
      <c r="C649" s="11">
        <v>92147</v>
      </c>
      <c r="E649" t="s">
        <v>1474</v>
      </c>
      <c r="F649" t="s">
        <v>1475</v>
      </c>
      <c r="G649" s="11">
        <v>15847</v>
      </c>
      <c r="H649" s="11">
        <v>22644</v>
      </c>
      <c r="I649" s="13">
        <f t="shared" si="10"/>
        <v>38491</v>
      </c>
      <c r="K649" s="12" t="e">
        <f>VLOOKUP(B649,LGD!$C$2:$F$147,4,FALSE)</f>
        <v>#N/A</v>
      </c>
      <c r="M649" s="12" t="e">
        <f>VLOOKUP(F649,LGD!$C$2:$F$147,4,FALSE)</f>
        <v>#N/A</v>
      </c>
    </row>
    <row r="650" spans="1:13" x14ac:dyDescent="0.25">
      <c r="A650" t="s">
        <v>1476</v>
      </c>
      <c r="B650" t="s">
        <v>1477</v>
      </c>
      <c r="C650" s="11">
        <v>32719</v>
      </c>
      <c r="E650" t="s">
        <v>1476</v>
      </c>
      <c r="F650" t="s">
        <v>1477</v>
      </c>
      <c r="G650" s="11">
        <v>4999</v>
      </c>
      <c r="H650" s="11">
        <v>9099</v>
      </c>
      <c r="I650" s="13">
        <f t="shared" si="10"/>
        <v>14098</v>
      </c>
      <c r="K650" s="12" t="e">
        <f>VLOOKUP(B650,LGD!$C$2:$F$147,4,FALSE)</f>
        <v>#N/A</v>
      </c>
      <c r="M650" s="12" t="e">
        <f>VLOOKUP(F650,LGD!$C$2:$F$147,4,FALSE)</f>
        <v>#N/A</v>
      </c>
    </row>
    <row r="651" spans="1:13" x14ac:dyDescent="0.25">
      <c r="A651" t="s">
        <v>1478</v>
      </c>
      <c r="B651" t="s">
        <v>1479</v>
      </c>
      <c r="C651" s="11">
        <v>8254</v>
      </c>
      <c r="E651" t="s">
        <v>1478</v>
      </c>
      <c r="F651" t="s">
        <v>1479</v>
      </c>
      <c r="G651" s="11">
        <v>1478</v>
      </c>
      <c r="H651" s="11">
        <v>1920</v>
      </c>
      <c r="I651" s="13">
        <f t="shared" si="10"/>
        <v>3398</v>
      </c>
      <c r="K651" s="12" t="e">
        <f>VLOOKUP(B651,LGD!$C$2:$F$147,4,FALSE)</f>
        <v>#N/A</v>
      </c>
      <c r="M651" s="12" t="e">
        <f>VLOOKUP(F651,LGD!$C$2:$F$147,4,FALSE)</f>
        <v>#N/A</v>
      </c>
    </row>
    <row r="652" spans="1:13" x14ac:dyDescent="0.25">
      <c r="A652" t="s">
        <v>1480</v>
      </c>
      <c r="B652" t="s">
        <v>1481</v>
      </c>
      <c r="C652" s="11">
        <v>2396</v>
      </c>
      <c r="E652" t="s">
        <v>1480</v>
      </c>
      <c r="F652" t="s">
        <v>1481</v>
      </c>
      <c r="G652" s="11">
        <v>426</v>
      </c>
      <c r="H652" s="11">
        <v>516</v>
      </c>
      <c r="I652" s="13">
        <f t="shared" si="10"/>
        <v>942</v>
      </c>
      <c r="K652" s="12" t="e">
        <f>VLOOKUP(B652,LGD!$C$2:$F$147,4,FALSE)</f>
        <v>#N/A</v>
      </c>
      <c r="M652" s="12" t="e">
        <f>VLOOKUP(F652,LGD!$C$2:$F$147,4,FALSE)</f>
        <v>#N/A</v>
      </c>
    </row>
    <row r="653" spans="1:13" x14ac:dyDescent="0.25">
      <c r="A653" t="s">
        <v>1482</v>
      </c>
      <c r="B653" t="s">
        <v>1483</v>
      </c>
      <c r="C653" s="11">
        <v>5858</v>
      </c>
      <c r="E653" t="s">
        <v>1482</v>
      </c>
      <c r="F653" t="s">
        <v>1483</v>
      </c>
      <c r="G653" s="11">
        <v>1052</v>
      </c>
      <c r="H653" s="11">
        <v>1404</v>
      </c>
      <c r="I653" s="13">
        <f t="shared" si="10"/>
        <v>2456</v>
      </c>
      <c r="K653" s="12" t="e">
        <f>VLOOKUP(B653,LGD!$C$2:$F$147,4,FALSE)</f>
        <v>#N/A</v>
      </c>
      <c r="M653" s="12" t="e">
        <f>VLOOKUP(F653,LGD!$C$2:$F$147,4,FALSE)</f>
        <v>#N/A</v>
      </c>
    </row>
    <row r="654" spans="1:13" x14ac:dyDescent="0.25">
      <c r="A654" t="s">
        <v>1484</v>
      </c>
      <c r="B654" t="s">
        <v>1485</v>
      </c>
      <c r="C654" s="11">
        <v>5271</v>
      </c>
      <c r="E654" t="s">
        <v>1484</v>
      </c>
      <c r="F654" t="s">
        <v>1485</v>
      </c>
      <c r="G654" s="11">
        <v>998</v>
      </c>
      <c r="H654" s="11">
        <v>1161</v>
      </c>
      <c r="I654" s="13">
        <f t="shared" si="10"/>
        <v>2159</v>
      </c>
      <c r="K654" s="12" t="e">
        <f>VLOOKUP(B654,LGD!$C$2:$F$147,4,FALSE)</f>
        <v>#N/A</v>
      </c>
      <c r="M654" s="12" t="e">
        <f>VLOOKUP(F654,LGD!$C$2:$F$147,4,FALSE)</f>
        <v>#N/A</v>
      </c>
    </row>
    <row r="655" spans="1:13" x14ac:dyDescent="0.25">
      <c r="A655" t="s">
        <v>1486</v>
      </c>
      <c r="B655" t="s">
        <v>1487</v>
      </c>
      <c r="C655" s="11">
        <v>7016</v>
      </c>
      <c r="E655" t="s">
        <v>1486</v>
      </c>
      <c r="F655" t="s">
        <v>1487</v>
      </c>
      <c r="G655" s="11">
        <v>1289</v>
      </c>
      <c r="H655" s="11">
        <v>1550</v>
      </c>
      <c r="I655" s="13">
        <f t="shared" si="10"/>
        <v>2839</v>
      </c>
      <c r="K655" s="12" t="e">
        <f>VLOOKUP(B655,LGD!$C$2:$F$147,4,FALSE)</f>
        <v>#N/A</v>
      </c>
      <c r="M655" s="12" t="e">
        <f>VLOOKUP(F655,LGD!$C$2:$F$147,4,FALSE)</f>
        <v>#N/A</v>
      </c>
    </row>
    <row r="656" spans="1:13" x14ac:dyDescent="0.25">
      <c r="A656" t="s">
        <v>1488</v>
      </c>
      <c r="B656" t="s">
        <v>1489</v>
      </c>
      <c r="C656" s="11">
        <v>7129</v>
      </c>
      <c r="E656" t="s">
        <v>1488</v>
      </c>
      <c r="F656" t="s">
        <v>1489</v>
      </c>
      <c r="G656" s="11">
        <v>1324</v>
      </c>
      <c r="H656" s="11">
        <v>1431</v>
      </c>
      <c r="I656" s="13">
        <f t="shared" si="10"/>
        <v>2755</v>
      </c>
      <c r="K656" s="12" t="e">
        <f>VLOOKUP(B656,LGD!$C$2:$F$147,4,FALSE)</f>
        <v>#N/A</v>
      </c>
      <c r="M656" s="12" t="e">
        <f>VLOOKUP(F656,LGD!$C$2:$F$147,4,FALSE)</f>
        <v>#N/A</v>
      </c>
    </row>
    <row r="657" spans="1:13" x14ac:dyDescent="0.25">
      <c r="A657" t="s">
        <v>1490</v>
      </c>
      <c r="B657" t="s">
        <v>1491</v>
      </c>
      <c r="C657" s="11">
        <v>5623</v>
      </c>
      <c r="E657" t="s">
        <v>1490</v>
      </c>
      <c r="F657" t="s">
        <v>1491</v>
      </c>
      <c r="G657" s="11">
        <v>1020</v>
      </c>
      <c r="H657" s="11">
        <v>1290</v>
      </c>
      <c r="I657" s="13">
        <f t="shared" si="10"/>
        <v>2310</v>
      </c>
      <c r="K657" s="12" t="e">
        <f>VLOOKUP(B657,LGD!$C$2:$F$147,4,FALSE)</f>
        <v>#N/A</v>
      </c>
      <c r="M657" s="12" t="e">
        <f>VLOOKUP(F657,LGD!$C$2:$F$147,4,FALSE)</f>
        <v>#N/A</v>
      </c>
    </row>
    <row r="658" spans="1:13" x14ac:dyDescent="0.25">
      <c r="A658" t="s">
        <v>1492</v>
      </c>
      <c r="B658" t="s">
        <v>1493</v>
      </c>
      <c r="C658" s="11">
        <v>6191</v>
      </c>
      <c r="E658" t="s">
        <v>1492</v>
      </c>
      <c r="F658" t="s">
        <v>1493</v>
      </c>
      <c r="G658" s="11">
        <v>1099</v>
      </c>
      <c r="H658" s="11">
        <v>1540</v>
      </c>
      <c r="I658" s="13">
        <f t="shared" si="10"/>
        <v>2639</v>
      </c>
      <c r="K658" s="12" t="e">
        <f>VLOOKUP(B658,LGD!$C$2:$F$147,4,FALSE)</f>
        <v>#N/A</v>
      </c>
      <c r="M658" s="12" t="e">
        <f>VLOOKUP(F658,LGD!$C$2:$F$147,4,FALSE)</f>
        <v>#N/A</v>
      </c>
    </row>
    <row r="659" spans="1:13" x14ac:dyDescent="0.25">
      <c r="A659" t="s">
        <v>1494</v>
      </c>
      <c r="B659" t="s">
        <v>1495</v>
      </c>
      <c r="C659" s="11">
        <v>8313</v>
      </c>
      <c r="E659" t="s">
        <v>1494</v>
      </c>
      <c r="F659" t="s">
        <v>1495</v>
      </c>
      <c r="G659" s="11">
        <v>1471</v>
      </c>
      <c r="H659" s="11">
        <v>1923</v>
      </c>
      <c r="I659" s="13">
        <f t="shared" si="10"/>
        <v>3394</v>
      </c>
      <c r="K659" s="12" t="e">
        <f>VLOOKUP(B659,LGD!$C$2:$F$147,4,FALSE)</f>
        <v>#N/A</v>
      </c>
      <c r="M659" s="12" t="e">
        <f>VLOOKUP(F659,LGD!$C$2:$F$147,4,FALSE)</f>
        <v>#N/A</v>
      </c>
    </row>
    <row r="660" spans="1:13" x14ac:dyDescent="0.25">
      <c r="A660" t="s">
        <v>1496</v>
      </c>
      <c r="B660" t="s">
        <v>1497</v>
      </c>
      <c r="C660" s="11">
        <v>1705</v>
      </c>
      <c r="E660" t="s">
        <v>1496</v>
      </c>
      <c r="F660" t="s">
        <v>1497</v>
      </c>
      <c r="G660" s="11">
        <v>281</v>
      </c>
      <c r="H660" s="11">
        <v>398</v>
      </c>
      <c r="I660" s="13">
        <f t="shared" si="10"/>
        <v>679</v>
      </c>
      <c r="K660" s="12" t="e">
        <f>VLOOKUP(B660,LGD!$C$2:$F$147,4,FALSE)</f>
        <v>#N/A</v>
      </c>
      <c r="M660" s="12" t="e">
        <f>VLOOKUP(F660,LGD!$C$2:$F$147,4,FALSE)</f>
        <v>#N/A</v>
      </c>
    </row>
    <row r="661" spans="1:13" x14ac:dyDescent="0.25">
      <c r="A661" t="s">
        <v>1498</v>
      </c>
      <c r="B661" t="s">
        <v>1499</v>
      </c>
      <c r="C661" s="11">
        <v>6608</v>
      </c>
      <c r="E661" t="s">
        <v>1498</v>
      </c>
      <c r="F661" t="s">
        <v>1499</v>
      </c>
      <c r="G661" s="11">
        <v>1190</v>
      </c>
      <c r="H661" s="11">
        <v>1525</v>
      </c>
      <c r="I661" s="13">
        <f t="shared" si="10"/>
        <v>2715</v>
      </c>
      <c r="K661" s="12" t="e">
        <f>VLOOKUP(B661,LGD!$C$2:$F$147,4,FALSE)</f>
        <v>#N/A</v>
      </c>
      <c r="M661" s="12" t="e">
        <f>VLOOKUP(F661,LGD!$C$2:$F$147,4,FALSE)</f>
        <v>#N/A</v>
      </c>
    </row>
    <row r="662" spans="1:13" x14ac:dyDescent="0.25">
      <c r="A662" t="s">
        <v>1500</v>
      </c>
      <c r="B662" t="s">
        <v>1501</v>
      </c>
      <c r="C662" s="11">
        <v>5384</v>
      </c>
      <c r="E662" t="s">
        <v>1500</v>
      </c>
      <c r="F662" t="s">
        <v>1501</v>
      </c>
      <c r="G662" s="11">
        <v>1065</v>
      </c>
      <c r="H662" s="11">
        <v>1238</v>
      </c>
      <c r="I662" s="13">
        <f t="shared" si="10"/>
        <v>2303</v>
      </c>
      <c r="K662" s="12" t="e">
        <f>VLOOKUP(B662,LGD!$C$2:$F$147,4,FALSE)</f>
        <v>#N/A</v>
      </c>
      <c r="M662" s="12" t="e">
        <f>VLOOKUP(F662,LGD!$C$2:$F$147,4,FALSE)</f>
        <v>#N/A</v>
      </c>
    </row>
    <row r="663" spans="1:13" x14ac:dyDescent="0.25">
      <c r="A663" t="s">
        <v>1502</v>
      </c>
      <c r="B663" t="s">
        <v>1503</v>
      </c>
      <c r="C663" s="11">
        <v>6247</v>
      </c>
      <c r="E663" t="s">
        <v>1502</v>
      </c>
      <c r="F663" t="s">
        <v>1503</v>
      </c>
      <c r="G663" s="11">
        <v>1104</v>
      </c>
      <c r="H663" s="11">
        <v>1492</v>
      </c>
      <c r="I663" s="13">
        <f t="shared" si="10"/>
        <v>2596</v>
      </c>
      <c r="K663" s="12" t="e">
        <f>VLOOKUP(B663,LGD!$C$2:$F$147,4,FALSE)</f>
        <v>#N/A</v>
      </c>
      <c r="M663" s="12" t="e">
        <f>VLOOKUP(F663,LGD!$C$2:$F$147,4,FALSE)</f>
        <v>#N/A</v>
      </c>
    </row>
    <row r="664" spans="1:13" x14ac:dyDescent="0.25">
      <c r="A664" t="s">
        <v>1504</v>
      </c>
      <c r="B664" t="s">
        <v>1505</v>
      </c>
      <c r="C664" s="11">
        <v>85950</v>
      </c>
      <c r="E664" t="s">
        <v>1504</v>
      </c>
      <c r="F664" t="s">
        <v>1505</v>
      </c>
      <c r="G664" s="11">
        <v>16196</v>
      </c>
      <c r="H664" s="11">
        <v>19038</v>
      </c>
      <c r="I664" s="13">
        <f t="shared" si="10"/>
        <v>35234</v>
      </c>
      <c r="K664" s="12" t="e">
        <f>VLOOKUP(B664,LGD!$C$2:$F$147,4,FALSE)</f>
        <v>#N/A</v>
      </c>
      <c r="M664" s="12" t="e">
        <f>VLOOKUP(F664,LGD!$C$2:$F$147,4,FALSE)</f>
        <v>#N/A</v>
      </c>
    </row>
    <row r="665" spans="1:13" x14ac:dyDescent="0.25">
      <c r="A665" t="s">
        <v>1506</v>
      </c>
      <c r="B665" t="s">
        <v>1507</v>
      </c>
      <c r="C665" s="11">
        <v>20573</v>
      </c>
      <c r="E665" t="s">
        <v>1506</v>
      </c>
      <c r="F665" t="s">
        <v>1507</v>
      </c>
      <c r="G665" s="11">
        <v>3569</v>
      </c>
      <c r="H665" s="11">
        <v>5381</v>
      </c>
      <c r="I665" s="13">
        <f t="shared" si="10"/>
        <v>8950</v>
      </c>
      <c r="K665" s="12" t="e">
        <f>VLOOKUP(B665,LGD!$C$2:$F$147,4,FALSE)</f>
        <v>#N/A</v>
      </c>
      <c r="M665" s="12" t="e">
        <f>VLOOKUP(F665,LGD!$C$2:$F$147,4,FALSE)</f>
        <v>#N/A</v>
      </c>
    </row>
    <row r="666" spans="1:13" x14ac:dyDescent="0.25">
      <c r="A666" t="s">
        <v>1508</v>
      </c>
      <c r="B666" t="s">
        <v>1509</v>
      </c>
      <c r="C666" s="11">
        <v>3919</v>
      </c>
      <c r="E666" t="s">
        <v>1508</v>
      </c>
      <c r="F666" t="s">
        <v>1509</v>
      </c>
      <c r="G666" s="11">
        <v>698</v>
      </c>
      <c r="H666" s="11">
        <v>876</v>
      </c>
      <c r="I666" s="13">
        <f t="shared" si="10"/>
        <v>1574</v>
      </c>
      <c r="K666" s="12" t="e">
        <f>VLOOKUP(B666,LGD!$C$2:$F$147,4,FALSE)</f>
        <v>#N/A</v>
      </c>
      <c r="M666" s="12" t="e">
        <f>VLOOKUP(F666,LGD!$C$2:$F$147,4,FALSE)</f>
        <v>#N/A</v>
      </c>
    </row>
    <row r="667" spans="1:13" x14ac:dyDescent="0.25">
      <c r="A667" t="s">
        <v>1510</v>
      </c>
      <c r="B667" t="s">
        <v>1511</v>
      </c>
      <c r="C667" s="11">
        <v>5796</v>
      </c>
      <c r="E667" t="s">
        <v>1510</v>
      </c>
      <c r="F667" t="s">
        <v>1511</v>
      </c>
      <c r="G667" s="11">
        <v>1108</v>
      </c>
      <c r="H667" s="11">
        <v>1257</v>
      </c>
      <c r="I667" s="13">
        <f t="shared" si="10"/>
        <v>2365</v>
      </c>
      <c r="K667" s="12" t="e">
        <f>VLOOKUP(B667,LGD!$C$2:$F$147,4,FALSE)</f>
        <v>#N/A</v>
      </c>
      <c r="M667" s="12" t="e">
        <f>VLOOKUP(F667,LGD!$C$2:$F$147,4,FALSE)</f>
        <v>#N/A</v>
      </c>
    </row>
    <row r="668" spans="1:13" x14ac:dyDescent="0.25">
      <c r="A668" t="s">
        <v>1512</v>
      </c>
      <c r="B668" t="s">
        <v>1513</v>
      </c>
      <c r="C668" s="11">
        <v>2587</v>
      </c>
      <c r="E668" t="s">
        <v>1512</v>
      </c>
      <c r="F668" t="s">
        <v>1513</v>
      </c>
      <c r="G668" s="11">
        <v>469</v>
      </c>
      <c r="H668" s="11">
        <v>631</v>
      </c>
      <c r="I668" s="13">
        <f t="shared" si="10"/>
        <v>1100</v>
      </c>
      <c r="K668" s="12" t="e">
        <f>VLOOKUP(B668,LGD!$C$2:$F$147,4,FALSE)</f>
        <v>#N/A</v>
      </c>
      <c r="M668" s="12" t="e">
        <f>VLOOKUP(F668,LGD!$C$2:$F$147,4,FALSE)</f>
        <v>#N/A</v>
      </c>
    </row>
    <row r="669" spans="1:13" x14ac:dyDescent="0.25">
      <c r="A669" t="s">
        <v>1514</v>
      </c>
      <c r="B669" t="s">
        <v>1515</v>
      </c>
      <c r="C669" s="11">
        <v>6498</v>
      </c>
      <c r="E669" t="s">
        <v>1514</v>
      </c>
      <c r="F669" t="s">
        <v>1515</v>
      </c>
      <c r="G669" s="11">
        <v>1279</v>
      </c>
      <c r="H669" s="11">
        <v>1267</v>
      </c>
      <c r="I669" s="13">
        <f t="shared" si="10"/>
        <v>2546</v>
      </c>
      <c r="K669" s="12" t="e">
        <f>VLOOKUP(B669,LGD!$C$2:$F$147,4,FALSE)</f>
        <v>#N/A</v>
      </c>
      <c r="M669" s="12" t="e">
        <f>VLOOKUP(F669,LGD!$C$2:$F$147,4,FALSE)</f>
        <v>#N/A</v>
      </c>
    </row>
    <row r="670" spans="1:13" x14ac:dyDescent="0.25">
      <c r="A670" t="s">
        <v>1516</v>
      </c>
      <c r="B670" t="s">
        <v>1517</v>
      </c>
      <c r="C670" s="11">
        <v>5917</v>
      </c>
      <c r="E670" t="s">
        <v>1516</v>
      </c>
      <c r="F670" t="s">
        <v>1517</v>
      </c>
      <c r="G670" s="11">
        <v>1065</v>
      </c>
      <c r="H670" s="11">
        <v>1326</v>
      </c>
      <c r="I670" s="13">
        <f t="shared" si="10"/>
        <v>2391</v>
      </c>
      <c r="K670" s="12" t="e">
        <f>VLOOKUP(B670,LGD!$C$2:$F$147,4,FALSE)</f>
        <v>#N/A</v>
      </c>
      <c r="M670" s="12" t="e">
        <f>VLOOKUP(F670,LGD!$C$2:$F$147,4,FALSE)</f>
        <v>#N/A</v>
      </c>
    </row>
    <row r="671" spans="1:13" x14ac:dyDescent="0.25">
      <c r="A671" t="s">
        <v>1518</v>
      </c>
      <c r="B671" t="s">
        <v>1519</v>
      </c>
      <c r="C671" s="11">
        <v>2984</v>
      </c>
      <c r="E671" t="s">
        <v>1518</v>
      </c>
      <c r="F671" t="s">
        <v>1519</v>
      </c>
      <c r="G671" s="11">
        <v>482</v>
      </c>
      <c r="H671" s="11">
        <v>698</v>
      </c>
      <c r="I671" s="13">
        <f t="shared" si="10"/>
        <v>1180</v>
      </c>
      <c r="K671" s="12" t="e">
        <f>VLOOKUP(B671,LGD!$C$2:$F$147,4,FALSE)</f>
        <v>#N/A</v>
      </c>
      <c r="M671" s="12" t="e">
        <f>VLOOKUP(F671,LGD!$C$2:$F$147,4,FALSE)</f>
        <v>#N/A</v>
      </c>
    </row>
    <row r="672" spans="1:13" x14ac:dyDescent="0.25">
      <c r="A672" t="s">
        <v>1520</v>
      </c>
      <c r="B672" t="s">
        <v>1521</v>
      </c>
      <c r="C672" s="11">
        <v>2933</v>
      </c>
      <c r="E672" t="s">
        <v>1520</v>
      </c>
      <c r="F672" t="s">
        <v>1521</v>
      </c>
      <c r="G672" s="11">
        <v>583</v>
      </c>
      <c r="H672" s="11">
        <v>628</v>
      </c>
      <c r="I672" s="13">
        <f t="shared" si="10"/>
        <v>1211</v>
      </c>
      <c r="K672" s="12" t="e">
        <f>VLOOKUP(B672,LGD!$C$2:$F$147,4,FALSE)</f>
        <v>#N/A</v>
      </c>
      <c r="M672" s="12" t="e">
        <f>VLOOKUP(F672,LGD!$C$2:$F$147,4,FALSE)</f>
        <v>#N/A</v>
      </c>
    </row>
    <row r="673" spans="1:13" x14ac:dyDescent="0.25">
      <c r="A673" t="s">
        <v>1522</v>
      </c>
      <c r="B673" t="s">
        <v>1523</v>
      </c>
      <c r="C673" s="11">
        <v>11995</v>
      </c>
      <c r="E673" t="s">
        <v>1522</v>
      </c>
      <c r="F673" t="s">
        <v>1523</v>
      </c>
      <c r="G673" s="11">
        <v>2561</v>
      </c>
      <c r="H673" s="11">
        <v>2018</v>
      </c>
      <c r="I673" s="13">
        <f t="shared" si="10"/>
        <v>4579</v>
      </c>
      <c r="K673" s="12" t="e">
        <f>VLOOKUP(B673,LGD!$C$2:$F$147,4,FALSE)</f>
        <v>#N/A</v>
      </c>
      <c r="M673" s="12" t="e">
        <f>VLOOKUP(F673,LGD!$C$2:$F$147,4,FALSE)</f>
        <v>#N/A</v>
      </c>
    </row>
    <row r="674" spans="1:13" x14ac:dyDescent="0.25">
      <c r="A674" t="s">
        <v>1524</v>
      </c>
      <c r="B674" t="s">
        <v>1525</v>
      </c>
      <c r="C674" s="11">
        <v>5672</v>
      </c>
      <c r="E674" t="s">
        <v>1524</v>
      </c>
      <c r="F674" t="s">
        <v>1525</v>
      </c>
      <c r="G674" s="11">
        <v>1000</v>
      </c>
      <c r="H674" s="11">
        <v>1359</v>
      </c>
      <c r="I674" s="13">
        <f t="shared" si="10"/>
        <v>2359</v>
      </c>
      <c r="K674" s="12" t="e">
        <f>VLOOKUP(B674,LGD!$C$2:$F$147,4,FALSE)</f>
        <v>#N/A</v>
      </c>
      <c r="M674" s="12" t="e">
        <f>VLOOKUP(F674,LGD!$C$2:$F$147,4,FALSE)</f>
        <v>#N/A</v>
      </c>
    </row>
    <row r="675" spans="1:13" x14ac:dyDescent="0.25">
      <c r="A675" t="s">
        <v>1526</v>
      </c>
      <c r="B675" t="s">
        <v>1527</v>
      </c>
      <c r="C675" s="11">
        <v>6219</v>
      </c>
      <c r="E675" t="s">
        <v>1526</v>
      </c>
      <c r="F675" t="s">
        <v>1527</v>
      </c>
      <c r="G675" s="11">
        <v>1230</v>
      </c>
      <c r="H675" s="11">
        <v>1203</v>
      </c>
      <c r="I675" s="13">
        <f t="shared" si="10"/>
        <v>2433</v>
      </c>
      <c r="K675" s="12" t="e">
        <f>VLOOKUP(B675,LGD!$C$2:$F$147,4,FALSE)</f>
        <v>#N/A</v>
      </c>
      <c r="M675" s="12" t="e">
        <f>VLOOKUP(F675,LGD!$C$2:$F$147,4,FALSE)</f>
        <v>#N/A</v>
      </c>
    </row>
    <row r="676" spans="1:13" x14ac:dyDescent="0.25">
      <c r="A676" t="s">
        <v>1528</v>
      </c>
      <c r="B676" t="s">
        <v>1529</v>
      </c>
      <c r="C676" s="11">
        <v>5099</v>
      </c>
      <c r="E676" t="s">
        <v>1528</v>
      </c>
      <c r="F676" t="s">
        <v>1529</v>
      </c>
      <c r="G676" s="11">
        <v>966</v>
      </c>
      <c r="H676" s="11">
        <v>1182</v>
      </c>
      <c r="I676" s="13">
        <f t="shared" si="10"/>
        <v>2148</v>
      </c>
      <c r="K676" s="12" t="e">
        <f>VLOOKUP(B676,LGD!$C$2:$F$147,4,FALSE)</f>
        <v>#N/A</v>
      </c>
      <c r="M676" s="12" t="e">
        <f>VLOOKUP(F676,LGD!$C$2:$F$147,4,FALSE)</f>
        <v>#N/A</v>
      </c>
    </row>
    <row r="677" spans="1:13" x14ac:dyDescent="0.25">
      <c r="A677" t="s">
        <v>1530</v>
      </c>
      <c r="B677" t="s">
        <v>1531</v>
      </c>
      <c r="C677" s="11">
        <v>2039</v>
      </c>
      <c r="E677" t="s">
        <v>1530</v>
      </c>
      <c r="F677" t="s">
        <v>1531</v>
      </c>
      <c r="G677" s="11">
        <v>355</v>
      </c>
      <c r="H677" s="11">
        <v>502</v>
      </c>
      <c r="I677" s="13">
        <f t="shared" si="10"/>
        <v>857</v>
      </c>
      <c r="K677" s="12" t="e">
        <f>VLOOKUP(B677,LGD!$C$2:$F$147,4,FALSE)</f>
        <v>#N/A</v>
      </c>
      <c r="M677" s="12" t="e">
        <f>VLOOKUP(F677,LGD!$C$2:$F$147,4,FALSE)</f>
        <v>#N/A</v>
      </c>
    </row>
    <row r="678" spans="1:13" x14ac:dyDescent="0.25">
      <c r="A678" t="s">
        <v>1532</v>
      </c>
      <c r="B678" t="s">
        <v>1533</v>
      </c>
      <c r="C678" s="11">
        <v>3060</v>
      </c>
      <c r="E678" t="s">
        <v>1532</v>
      </c>
      <c r="F678" t="s">
        <v>1533</v>
      </c>
      <c r="G678" s="11">
        <v>611</v>
      </c>
      <c r="H678" s="11">
        <v>680</v>
      </c>
      <c r="I678" s="13">
        <f t="shared" si="10"/>
        <v>1291</v>
      </c>
      <c r="K678" s="12" t="e">
        <f>VLOOKUP(B678,LGD!$C$2:$F$147,4,FALSE)</f>
        <v>#N/A</v>
      </c>
      <c r="M678" s="12" t="e">
        <f>VLOOKUP(F678,LGD!$C$2:$F$147,4,FALSE)</f>
        <v>#N/A</v>
      </c>
    </row>
    <row r="679" spans="1:13" x14ac:dyDescent="0.25">
      <c r="A679" t="s">
        <v>1534</v>
      </c>
      <c r="B679" t="s">
        <v>1535</v>
      </c>
      <c r="C679" s="11">
        <v>3776</v>
      </c>
      <c r="E679" t="s">
        <v>1534</v>
      </c>
      <c r="F679" t="s">
        <v>1535</v>
      </c>
      <c r="G679" s="11">
        <v>769</v>
      </c>
      <c r="H679" s="11">
        <v>882</v>
      </c>
      <c r="I679" s="13">
        <f t="shared" si="10"/>
        <v>1651</v>
      </c>
      <c r="K679" s="12" t="e">
        <f>VLOOKUP(B679,LGD!$C$2:$F$147,4,FALSE)</f>
        <v>#N/A</v>
      </c>
      <c r="M679" s="12" t="e">
        <f>VLOOKUP(F679,LGD!$C$2:$F$147,4,FALSE)</f>
        <v>#N/A</v>
      </c>
    </row>
    <row r="680" spans="1:13" x14ac:dyDescent="0.25">
      <c r="A680" t="s">
        <v>1536</v>
      </c>
      <c r="B680" t="s">
        <v>1537</v>
      </c>
      <c r="C680" s="11">
        <v>4840</v>
      </c>
      <c r="E680" t="s">
        <v>1536</v>
      </c>
      <c r="F680" t="s">
        <v>1537</v>
      </c>
      <c r="G680" s="11">
        <v>933</v>
      </c>
      <c r="H680" s="11">
        <v>940</v>
      </c>
      <c r="I680" s="13">
        <f t="shared" si="10"/>
        <v>1873</v>
      </c>
      <c r="K680" s="12" t="e">
        <f>VLOOKUP(B680,LGD!$C$2:$F$147,4,FALSE)</f>
        <v>#N/A</v>
      </c>
      <c r="M680" s="12" t="e">
        <f>VLOOKUP(F680,LGD!$C$2:$F$147,4,FALSE)</f>
        <v>#N/A</v>
      </c>
    </row>
    <row r="681" spans="1:13" x14ac:dyDescent="0.25">
      <c r="A681" t="s">
        <v>1538</v>
      </c>
      <c r="B681" t="s">
        <v>1539</v>
      </c>
      <c r="C681" s="11">
        <v>3059</v>
      </c>
      <c r="E681" t="s">
        <v>1538</v>
      </c>
      <c r="F681" t="s">
        <v>1539</v>
      </c>
      <c r="G681" s="11">
        <v>549</v>
      </c>
      <c r="H681" s="11">
        <v>716</v>
      </c>
      <c r="I681" s="13">
        <f t="shared" si="10"/>
        <v>1265</v>
      </c>
      <c r="K681" s="12" t="e">
        <f>VLOOKUP(B681,LGD!$C$2:$F$147,4,FALSE)</f>
        <v>#N/A</v>
      </c>
      <c r="M681" s="12" t="e">
        <f>VLOOKUP(F681,LGD!$C$2:$F$147,4,FALSE)</f>
        <v>#N/A</v>
      </c>
    </row>
    <row r="682" spans="1:13" x14ac:dyDescent="0.25">
      <c r="A682" t="s">
        <v>1540</v>
      </c>
      <c r="B682" t="s">
        <v>1541</v>
      </c>
      <c r="C682" s="11">
        <v>161433</v>
      </c>
      <c r="E682" t="s">
        <v>1540</v>
      </c>
      <c r="F682" t="s">
        <v>1541</v>
      </c>
      <c r="G682" s="11">
        <v>34065</v>
      </c>
      <c r="H682" s="11">
        <v>30826</v>
      </c>
      <c r="I682" s="13">
        <f t="shared" si="10"/>
        <v>64891</v>
      </c>
      <c r="K682" s="12" t="e">
        <f>VLOOKUP(B682,LGD!$C$2:$F$147,4,FALSE)</f>
        <v>#N/A</v>
      </c>
      <c r="M682" s="12" t="e">
        <f>VLOOKUP(F682,LGD!$C$2:$F$147,4,FALSE)</f>
        <v>#N/A</v>
      </c>
    </row>
    <row r="683" spans="1:13" x14ac:dyDescent="0.25">
      <c r="A683" t="s">
        <v>1542</v>
      </c>
      <c r="B683" t="s">
        <v>1543</v>
      </c>
      <c r="C683" s="11">
        <v>12911</v>
      </c>
      <c r="E683" t="s">
        <v>1542</v>
      </c>
      <c r="F683" t="s">
        <v>1543</v>
      </c>
      <c r="G683" s="11">
        <v>2489</v>
      </c>
      <c r="H683" s="11">
        <v>2742</v>
      </c>
      <c r="I683" s="13">
        <f t="shared" si="10"/>
        <v>5231</v>
      </c>
      <c r="K683" s="12" t="e">
        <f>VLOOKUP(B683,LGD!$C$2:$F$147,4,FALSE)</f>
        <v>#N/A</v>
      </c>
      <c r="M683" s="12" t="e">
        <f>VLOOKUP(F683,LGD!$C$2:$F$147,4,FALSE)</f>
        <v>#N/A</v>
      </c>
    </row>
    <row r="684" spans="1:13" x14ac:dyDescent="0.25">
      <c r="A684" t="s">
        <v>1544</v>
      </c>
      <c r="B684" t="s">
        <v>1545</v>
      </c>
      <c r="C684" s="11">
        <v>6179</v>
      </c>
      <c r="E684" t="s">
        <v>1544</v>
      </c>
      <c r="F684" t="s">
        <v>1545</v>
      </c>
      <c r="G684" s="11">
        <v>1127</v>
      </c>
      <c r="H684" s="11">
        <v>1411</v>
      </c>
      <c r="I684" s="13">
        <f t="shared" si="10"/>
        <v>2538</v>
      </c>
      <c r="K684" s="12" t="e">
        <f>VLOOKUP(B684,LGD!$C$2:$F$147,4,FALSE)</f>
        <v>#N/A</v>
      </c>
      <c r="M684" s="12" t="e">
        <f>VLOOKUP(F684,LGD!$C$2:$F$147,4,FALSE)</f>
        <v>#N/A</v>
      </c>
    </row>
    <row r="685" spans="1:13" x14ac:dyDescent="0.25">
      <c r="A685" t="s">
        <v>1546</v>
      </c>
      <c r="B685" t="s">
        <v>1547</v>
      </c>
      <c r="C685" s="11">
        <v>6732</v>
      </c>
      <c r="E685" t="s">
        <v>1546</v>
      </c>
      <c r="F685" t="s">
        <v>1547</v>
      </c>
      <c r="G685" s="11">
        <v>1362</v>
      </c>
      <c r="H685" s="11">
        <v>1331</v>
      </c>
      <c r="I685" s="13">
        <f t="shared" si="10"/>
        <v>2693</v>
      </c>
      <c r="K685" s="12" t="e">
        <f>VLOOKUP(B685,LGD!$C$2:$F$147,4,FALSE)</f>
        <v>#N/A</v>
      </c>
      <c r="M685" s="12" t="e">
        <f>VLOOKUP(F685,LGD!$C$2:$F$147,4,FALSE)</f>
        <v>#N/A</v>
      </c>
    </row>
    <row r="686" spans="1:13" x14ac:dyDescent="0.25">
      <c r="A686" t="s">
        <v>1548</v>
      </c>
      <c r="B686" t="s">
        <v>1549</v>
      </c>
      <c r="C686" s="11">
        <v>3790</v>
      </c>
      <c r="E686" t="s">
        <v>1548</v>
      </c>
      <c r="F686" t="s">
        <v>1549</v>
      </c>
      <c r="G686" s="11">
        <v>769</v>
      </c>
      <c r="H686" s="11">
        <v>793</v>
      </c>
      <c r="I686" s="13">
        <f t="shared" si="10"/>
        <v>1562</v>
      </c>
      <c r="K686" s="12" t="e">
        <f>VLOOKUP(B686,LGD!$C$2:$F$147,4,FALSE)</f>
        <v>#N/A</v>
      </c>
      <c r="M686" s="12" t="e">
        <f>VLOOKUP(F686,LGD!$C$2:$F$147,4,FALSE)</f>
        <v>#N/A</v>
      </c>
    </row>
    <row r="687" spans="1:13" x14ac:dyDescent="0.25">
      <c r="A687" t="s">
        <v>1550</v>
      </c>
      <c r="B687" t="s">
        <v>1551</v>
      </c>
      <c r="C687" s="11">
        <v>11210</v>
      </c>
      <c r="E687" t="s">
        <v>1550</v>
      </c>
      <c r="F687" t="s">
        <v>1551</v>
      </c>
      <c r="G687" s="11">
        <v>1988</v>
      </c>
      <c r="H687" s="11">
        <v>2596</v>
      </c>
      <c r="I687" s="13">
        <f t="shared" si="10"/>
        <v>4584</v>
      </c>
      <c r="K687" s="12" t="e">
        <f>VLOOKUP(B687,LGD!$C$2:$F$147,4,FALSE)</f>
        <v>#N/A</v>
      </c>
      <c r="M687" s="12" t="e">
        <f>VLOOKUP(F687,LGD!$C$2:$F$147,4,FALSE)</f>
        <v>#N/A</v>
      </c>
    </row>
    <row r="688" spans="1:13" x14ac:dyDescent="0.25">
      <c r="A688" t="s">
        <v>1552</v>
      </c>
      <c r="B688" t="s">
        <v>1553</v>
      </c>
      <c r="C688" s="11">
        <v>4698</v>
      </c>
      <c r="E688" t="s">
        <v>1552</v>
      </c>
      <c r="F688" t="s">
        <v>1553</v>
      </c>
      <c r="G688" s="11">
        <v>736</v>
      </c>
      <c r="H688" s="11">
        <v>1185</v>
      </c>
      <c r="I688" s="13">
        <f t="shared" si="10"/>
        <v>1921</v>
      </c>
      <c r="K688" s="12" t="e">
        <f>VLOOKUP(B688,LGD!$C$2:$F$147,4,FALSE)</f>
        <v>#N/A</v>
      </c>
      <c r="M688" s="12" t="e">
        <f>VLOOKUP(F688,LGD!$C$2:$F$147,4,FALSE)</f>
        <v>#N/A</v>
      </c>
    </row>
    <row r="689" spans="1:13" x14ac:dyDescent="0.25">
      <c r="A689" t="s">
        <v>1554</v>
      </c>
      <c r="B689" t="s">
        <v>1555</v>
      </c>
      <c r="C689" s="11">
        <v>6512</v>
      </c>
      <c r="E689" t="s">
        <v>1554</v>
      </c>
      <c r="F689" t="s">
        <v>1555</v>
      </c>
      <c r="G689" s="11">
        <v>1252</v>
      </c>
      <c r="H689" s="11">
        <v>1411</v>
      </c>
      <c r="I689" s="13">
        <f t="shared" si="10"/>
        <v>2663</v>
      </c>
      <c r="K689" s="12" t="e">
        <f>VLOOKUP(B689,LGD!$C$2:$F$147,4,FALSE)</f>
        <v>#N/A</v>
      </c>
      <c r="M689" s="12" t="e">
        <f>VLOOKUP(F689,LGD!$C$2:$F$147,4,FALSE)</f>
        <v>#N/A</v>
      </c>
    </row>
    <row r="690" spans="1:13" x14ac:dyDescent="0.25">
      <c r="A690" t="s">
        <v>1556</v>
      </c>
      <c r="B690" t="s">
        <v>1557</v>
      </c>
      <c r="C690" s="11">
        <v>9033</v>
      </c>
      <c r="E690" t="s">
        <v>1556</v>
      </c>
      <c r="F690" t="s">
        <v>1557</v>
      </c>
      <c r="G690" s="11">
        <v>1870</v>
      </c>
      <c r="H690" s="11">
        <v>1731</v>
      </c>
      <c r="I690" s="13">
        <f t="shared" si="10"/>
        <v>3601</v>
      </c>
      <c r="K690" s="12" t="e">
        <f>VLOOKUP(B690,LGD!$C$2:$F$147,4,FALSE)</f>
        <v>#N/A</v>
      </c>
      <c r="M690" s="12" t="e">
        <f>VLOOKUP(F690,LGD!$C$2:$F$147,4,FALSE)</f>
        <v>#N/A</v>
      </c>
    </row>
    <row r="691" spans="1:13" x14ac:dyDescent="0.25">
      <c r="A691" t="s">
        <v>1558</v>
      </c>
      <c r="B691" t="s">
        <v>1559</v>
      </c>
      <c r="C691" s="11">
        <v>13551</v>
      </c>
      <c r="E691" t="s">
        <v>1558</v>
      </c>
      <c r="F691" t="s">
        <v>1559</v>
      </c>
      <c r="G691" s="11">
        <v>3482</v>
      </c>
      <c r="H691" s="11">
        <v>1991</v>
      </c>
      <c r="I691" s="13">
        <f t="shared" si="10"/>
        <v>5473</v>
      </c>
      <c r="K691" s="12" t="e">
        <f>VLOOKUP(B691,LGD!$C$2:$F$147,4,FALSE)</f>
        <v>#N/A</v>
      </c>
      <c r="M691" s="12" t="e">
        <f>VLOOKUP(F691,LGD!$C$2:$F$147,4,FALSE)</f>
        <v>#N/A</v>
      </c>
    </row>
    <row r="692" spans="1:13" x14ac:dyDescent="0.25">
      <c r="A692" t="s">
        <v>1560</v>
      </c>
      <c r="B692" t="s">
        <v>1561</v>
      </c>
      <c r="C692" s="11">
        <v>8255</v>
      </c>
      <c r="E692" t="s">
        <v>1560</v>
      </c>
      <c r="F692" t="s">
        <v>1561</v>
      </c>
      <c r="G692" s="11">
        <v>1647</v>
      </c>
      <c r="H692" s="11">
        <v>1617</v>
      </c>
      <c r="I692" s="13">
        <f t="shared" si="10"/>
        <v>3264</v>
      </c>
      <c r="K692" s="12" t="e">
        <f>VLOOKUP(B692,LGD!$C$2:$F$147,4,FALSE)</f>
        <v>#N/A</v>
      </c>
      <c r="M692" s="12" t="e">
        <f>VLOOKUP(F692,LGD!$C$2:$F$147,4,FALSE)</f>
        <v>#N/A</v>
      </c>
    </row>
    <row r="693" spans="1:13" x14ac:dyDescent="0.25">
      <c r="A693" t="s">
        <v>1562</v>
      </c>
      <c r="B693" t="s">
        <v>1563</v>
      </c>
      <c r="C693" s="11">
        <v>15054</v>
      </c>
      <c r="E693" t="s">
        <v>1562</v>
      </c>
      <c r="F693" t="s">
        <v>1563</v>
      </c>
      <c r="G693" s="11">
        <v>3240</v>
      </c>
      <c r="H693" s="11">
        <v>2752</v>
      </c>
      <c r="I693" s="13">
        <f t="shared" si="10"/>
        <v>5992</v>
      </c>
      <c r="K693" s="12" t="e">
        <f>VLOOKUP(B693,LGD!$C$2:$F$147,4,FALSE)</f>
        <v>#N/A</v>
      </c>
      <c r="M693" s="12" t="e">
        <f>VLOOKUP(F693,LGD!$C$2:$F$147,4,FALSE)</f>
        <v>#N/A</v>
      </c>
    </row>
    <row r="694" spans="1:13" x14ac:dyDescent="0.25">
      <c r="A694" t="s">
        <v>1564</v>
      </c>
      <c r="B694" t="s">
        <v>1565</v>
      </c>
      <c r="C694" s="11">
        <v>15486</v>
      </c>
      <c r="E694" t="s">
        <v>1564</v>
      </c>
      <c r="F694" t="s">
        <v>1565</v>
      </c>
      <c r="G694" s="11">
        <v>3408</v>
      </c>
      <c r="H694" s="11">
        <v>2817</v>
      </c>
      <c r="I694" s="13">
        <f t="shared" si="10"/>
        <v>6225</v>
      </c>
      <c r="K694" s="12" t="e">
        <f>VLOOKUP(B694,LGD!$C$2:$F$147,4,FALSE)</f>
        <v>#N/A</v>
      </c>
      <c r="M694" s="12" t="e">
        <f>VLOOKUP(F694,LGD!$C$2:$F$147,4,FALSE)</f>
        <v>#N/A</v>
      </c>
    </row>
    <row r="695" spans="1:13" x14ac:dyDescent="0.25">
      <c r="A695" t="s">
        <v>1566</v>
      </c>
      <c r="B695" t="s">
        <v>1567</v>
      </c>
      <c r="C695" s="11">
        <v>4237</v>
      </c>
      <c r="E695" t="s">
        <v>1566</v>
      </c>
      <c r="F695" t="s">
        <v>1567</v>
      </c>
      <c r="G695" s="11">
        <v>732</v>
      </c>
      <c r="H695" s="11">
        <v>1110</v>
      </c>
      <c r="I695" s="13">
        <f t="shared" si="10"/>
        <v>1842</v>
      </c>
      <c r="K695" s="12" t="e">
        <f>VLOOKUP(B695,LGD!$C$2:$F$147,4,FALSE)</f>
        <v>#N/A</v>
      </c>
      <c r="M695" s="12" t="e">
        <f>VLOOKUP(F695,LGD!$C$2:$F$147,4,FALSE)</f>
        <v>#N/A</v>
      </c>
    </row>
    <row r="696" spans="1:13" x14ac:dyDescent="0.25">
      <c r="A696" t="s">
        <v>1568</v>
      </c>
      <c r="B696" t="s">
        <v>1569</v>
      </c>
      <c r="C696" s="11">
        <v>11864</v>
      </c>
      <c r="E696" t="s">
        <v>1568</v>
      </c>
      <c r="F696" t="s">
        <v>1569</v>
      </c>
      <c r="G696" s="11">
        <v>2586</v>
      </c>
      <c r="H696" s="11">
        <v>2165</v>
      </c>
      <c r="I696" s="13">
        <f t="shared" si="10"/>
        <v>4751</v>
      </c>
      <c r="K696" s="12" t="e">
        <f>VLOOKUP(B696,LGD!$C$2:$F$147,4,FALSE)</f>
        <v>#N/A</v>
      </c>
      <c r="M696" s="12" t="e">
        <f>VLOOKUP(F696,LGD!$C$2:$F$147,4,FALSE)</f>
        <v>#N/A</v>
      </c>
    </row>
    <row r="697" spans="1:13" x14ac:dyDescent="0.25">
      <c r="A697" t="s">
        <v>1570</v>
      </c>
      <c r="B697" t="s">
        <v>1571</v>
      </c>
      <c r="C697" s="11">
        <v>21115</v>
      </c>
      <c r="E697" t="s">
        <v>1570</v>
      </c>
      <c r="F697" t="s">
        <v>1571</v>
      </c>
      <c r="G697" s="11">
        <v>4634</v>
      </c>
      <c r="H697" s="11">
        <v>3669</v>
      </c>
      <c r="I697" s="13">
        <f t="shared" si="10"/>
        <v>8303</v>
      </c>
      <c r="K697" s="12" t="e">
        <f>VLOOKUP(B697,LGD!$C$2:$F$147,4,FALSE)</f>
        <v>#N/A</v>
      </c>
      <c r="M697" s="12" t="e">
        <f>VLOOKUP(F697,LGD!$C$2:$F$147,4,FALSE)</f>
        <v>#N/A</v>
      </c>
    </row>
    <row r="698" spans="1:13" x14ac:dyDescent="0.25">
      <c r="A698" t="s">
        <v>1572</v>
      </c>
      <c r="B698" t="s">
        <v>1573</v>
      </c>
      <c r="C698" s="11">
        <v>8099</v>
      </c>
      <c r="E698" t="s">
        <v>1572</v>
      </c>
      <c r="F698" t="s">
        <v>1573</v>
      </c>
      <c r="G698" s="11">
        <v>1614</v>
      </c>
      <c r="H698" s="11">
        <v>1669</v>
      </c>
      <c r="I698" s="13">
        <f t="shared" si="10"/>
        <v>3283</v>
      </c>
      <c r="K698" s="12" t="e">
        <f>VLOOKUP(B698,LGD!$C$2:$F$147,4,FALSE)</f>
        <v>#N/A</v>
      </c>
      <c r="M698" s="12" t="e">
        <f>VLOOKUP(F698,LGD!$C$2:$F$147,4,FALSE)</f>
        <v>#N/A</v>
      </c>
    </row>
    <row r="699" spans="1:13" x14ac:dyDescent="0.25">
      <c r="A699" t="s">
        <v>1574</v>
      </c>
      <c r="B699" t="s">
        <v>1575</v>
      </c>
      <c r="C699" s="11">
        <v>6026</v>
      </c>
      <c r="E699" t="s">
        <v>1574</v>
      </c>
      <c r="F699" t="s">
        <v>1575</v>
      </c>
      <c r="G699" s="11">
        <v>1230</v>
      </c>
      <c r="H699" s="11">
        <v>1298</v>
      </c>
      <c r="I699" s="13">
        <f t="shared" si="10"/>
        <v>2528</v>
      </c>
      <c r="K699" s="12" t="e">
        <f>VLOOKUP(B699,LGD!$C$2:$F$147,4,FALSE)</f>
        <v>#N/A</v>
      </c>
      <c r="M699" s="12" t="e">
        <f>VLOOKUP(F699,LGD!$C$2:$F$147,4,FALSE)</f>
        <v>#N/A</v>
      </c>
    </row>
    <row r="700" spans="1:13" x14ac:dyDescent="0.25">
      <c r="A700" t="s">
        <v>1576</v>
      </c>
      <c r="B700" t="s">
        <v>1577</v>
      </c>
      <c r="C700" s="11">
        <v>13762</v>
      </c>
      <c r="E700" t="s">
        <v>1576</v>
      </c>
      <c r="F700" t="s">
        <v>1577</v>
      </c>
      <c r="G700" s="11">
        <v>3245</v>
      </c>
      <c r="H700" s="11">
        <v>1920</v>
      </c>
      <c r="I700" s="13">
        <f t="shared" si="10"/>
        <v>5165</v>
      </c>
      <c r="K700" s="12" t="e">
        <f>VLOOKUP(B700,LGD!$C$2:$F$147,4,FALSE)</f>
        <v>#N/A</v>
      </c>
      <c r="M700" s="12" t="e">
        <f>VLOOKUP(F700,LGD!$C$2:$F$147,4,FALSE)</f>
        <v>#N/A</v>
      </c>
    </row>
    <row r="701" spans="1:13" x14ac:dyDescent="0.25">
      <c r="A701" t="s">
        <v>1578</v>
      </c>
      <c r="B701" t="s">
        <v>1579</v>
      </c>
      <c r="C701" s="11">
        <v>4269</v>
      </c>
      <c r="E701" t="s">
        <v>1578</v>
      </c>
      <c r="F701" t="s">
        <v>1579</v>
      </c>
      <c r="G701" s="11">
        <v>680</v>
      </c>
      <c r="H701" s="11">
        <v>1205</v>
      </c>
      <c r="I701" s="13">
        <f t="shared" si="10"/>
        <v>1885</v>
      </c>
      <c r="K701" s="12" t="e">
        <f>VLOOKUP(B701,LGD!$C$2:$F$147,4,FALSE)</f>
        <v>#N/A</v>
      </c>
      <c r="M701" s="12" t="e">
        <f>VLOOKUP(F701,LGD!$C$2:$F$147,4,FALSE)</f>
        <v>#N/A</v>
      </c>
    </row>
    <row r="702" spans="1:13" x14ac:dyDescent="0.25">
      <c r="A702" t="s">
        <v>1580</v>
      </c>
      <c r="B702" t="s">
        <v>1581</v>
      </c>
      <c r="C702" s="11">
        <v>2771</v>
      </c>
      <c r="E702" t="s">
        <v>1580</v>
      </c>
      <c r="F702" t="s">
        <v>1581</v>
      </c>
      <c r="G702" s="11">
        <v>451</v>
      </c>
      <c r="H702" s="11">
        <v>751</v>
      </c>
      <c r="I702" s="13">
        <f t="shared" si="10"/>
        <v>1202</v>
      </c>
      <c r="K702" s="12" t="e">
        <f>VLOOKUP(B702,LGD!$C$2:$F$147,4,FALSE)</f>
        <v>#N/A</v>
      </c>
      <c r="M702" s="12" t="e">
        <f>VLOOKUP(F702,LGD!$C$2:$F$147,4,FALSE)</f>
        <v>#N/A</v>
      </c>
    </row>
    <row r="703" spans="1:13" x14ac:dyDescent="0.25">
      <c r="A703" t="s">
        <v>1582</v>
      </c>
      <c r="B703" t="s">
        <v>1583</v>
      </c>
      <c r="C703" s="11">
        <v>56442</v>
      </c>
      <c r="E703" t="s">
        <v>1582</v>
      </c>
      <c r="F703" t="s">
        <v>1583</v>
      </c>
      <c r="G703" s="11">
        <v>11539</v>
      </c>
      <c r="H703" s="11">
        <v>10682</v>
      </c>
      <c r="I703" s="13">
        <f t="shared" si="10"/>
        <v>22221</v>
      </c>
      <c r="K703" s="12" t="e">
        <f>VLOOKUP(B703,LGD!$C$2:$F$147,4,FALSE)</f>
        <v>#N/A</v>
      </c>
      <c r="M703" s="12" t="e">
        <f>VLOOKUP(F703,LGD!$C$2:$F$147,4,FALSE)</f>
        <v>#N/A</v>
      </c>
    </row>
    <row r="704" spans="1:13" x14ac:dyDescent="0.25">
      <c r="A704" t="s">
        <v>1584</v>
      </c>
      <c r="B704" t="s">
        <v>1585</v>
      </c>
      <c r="C704" s="11">
        <v>7773</v>
      </c>
      <c r="E704" t="s">
        <v>1584</v>
      </c>
      <c r="F704" t="s">
        <v>1585</v>
      </c>
      <c r="G704" s="11">
        <v>1759</v>
      </c>
      <c r="H704" s="11">
        <v>1415</v>
      </c>
      <c r="I704" s="13">
        <f t="shared" si="10"/>
        <v>3174</v>
      </c>
      <c r="K704" s="12" t="e">
        <f>VLOOKUP(B704,LGD!$C$2:$F$147,4,FALSE)</f>
        <v>#N/A</v>
      </c>
      <c r="M704" s="12" t="e">
        <f>VLOOKUP(F704,LGD!$C$2:$F$147,4,FALSE)</f>
        <v>#N/A</v>
      </c>
    </row>
    <row r="705" spans="1:13" x14ac:dyDescent="0.25">
      <c r="A705" t="s">
        <v>1586</v>
      </c>
      <c r="B705" t="s">
        <v>1587</v>
      </c>
      <c r="C705" s="11">
        <v>5593</v>
      </c>
      <c r="E705" t="s">
        <v>1586</v>
      </c>
      <c r="F705" t="s">
        <v>1587</v>
      </c>
      <c r="G705" s="11">
        <v>1264</v>
      </c>
      <c r="H705" s="11">
        <v>977</v>
      </c>
      <c r="I705" s="13">
        <f t="shared" si="10"/>
        <v>2241</v>
      </c>
      <c r="K705" s="12" t="e">
        <f>VLOOKUP(B705,LGD!$C$2:$F$147,4,FALSE)</f>
        <v>#N/A</v>
      </c>
      <c r="M705" s="12" t="e">
        <f>VLOOKUP(F705,LGD!$C$2:$F$147,4,FALSE)</f>
        <v>#N/A</v>
      </c>
    </row>
    <row r="706" spans="1:13" x14ac:dyDescent="0.25">
      <c r="A706" t="s">
        <v>1588</v>
      </c>
      <c r="B706" t="s">
        <v>1589</v>
      </c>
      <c r="C706" s="11">
        <v>22840</v>
      </c>
      <c r="E706" t="s">
        <v>1588</v>
      </c>
      <c r="F706" t="s">
        <v>1589</v>
      </c>
      <c r="G706" s="11">
        <v>4353</v>
      </c>
      <c r="H706" s="11">
        <v>4208</v>
      </c>
      <c r="I706" s="13">
        <f t="shared" si="10"/>
        <v>8561</v>
      </c>
      <c r="K706" s="12" t="e">
        <f>VLOOKUP(B706,LGD!$C$2:$F$147,4,FALSE)</f>
        <v>#N/A</v>
      </c>
      <c r="M706" s="12" t="e">
        <f>VLOOKUP(F706,LGD!$C$2:$F$147,4,FALSE)</f>
        <v>#N/A</v>
      </c>
    </row>
    <row r="707" spans="1:13" x14ac:dyDescent="0.25">
      <c r="A707" t="s">
        <v>1590</v>
      </c>
      <c r="B707" t="s">
        <v>1591</v>
      </c>
      <c r="C707" s="11">
        <v>18307</v>
      </c>
      <c r="E707" t="s">
        <v>1590</v>
      </c>
      <c r="F707" t="s">
        <v>1591</v>
      </c>
      <c r="G707" s="11">
        <v>3372</v>
      </c>
      <c r="H707" s="11">
        <v>3427</v>
      </c>
      <c r="I707" s="13">
        <f t="shared" si="10"/>
        <v>6799</v>
      </c>
      <c r="K707" s="12" t="e">
        <f>VLOOKUP(B707,LGD!$C$2:$F$147,4,FALSE)</f>
        <v>#N/A</v>
      </c>
      <c r="M707" s="12" t="e">
        <f>VLOOKUP(F707,LGD!$C$2:$F$147,4,FALSE)</f>
        <v>#N/A</v>
      </c>
    </row>
    <row r="708" spans="1:13" x14ac:dyDescent="0.25">
      <c r="A708" t="s">
        <v>1592</v>
      </c>
      <c r="B708" t="s">
        <v>1593</v>
      </c>
      <c r="C708" s="11">
        <v>4533</v>
      </c>
      <c r="E708" t="s">
        <v>1592</v>
      </c>
      <c r="F708" t="s">
        <v>1593</v>
      </c>
      <c r="G708" s="11">
        <v>981</v>
      </c>
      <c r="H708" s="11">
        <v>781</v>
      </c>
      <c r="I708" s="13">
        <f t="shared" si="10"/>
        <v>1762</v>
      </c>
      <c r="K708" s="12" t="e">
        <f>VLOOKUP(B708,LGD!$C$2:$F$147,4,FALSE)</f>
        <v>#N/A</v>
      </c>
      <c r="M708" s="12" t="e">
        <f>VLOOKUP(F708,LGD!$C$2:$F$147,4,FALSE)</f>
        <v>#N/A</v>
      </c>
    </row>
    <row r="709" spans="1:13" x14ac:dyDescent="0.25">
      <c r="A709" t="s">
        <v>1594</v>
      </c>
      <c r="B709" t="s">
        <v>1595</v>
      </c>
      <c r="C709" s="11">
        <v>8769</v>
      </c>
      <c r="E709" t="s">
        <v>1594</v>
      </c>
      <c r="F709" t="s">
        <v>1595</v>
      </c>
      <c r="G709" s="11">
        <v>1617</v>
      </c>
      <c r="H709" s="11">
        <v>2007</v>
      </c>
      <c r="I709" s="13">
        <f t="shared" si="10"/>
        <v>3624</v>
      </c>
      <c r="K709" s="12" t="e">
        <f>VLOOKUP(B709,LGD!$C$2:$F$147,4,FALSE)</f>
        <v>#N/A</v>
      </c>
      <c r="M709" s="12" t="e">
        <f>VLOOKUP(F709,LGD!$C$2:$F$147,4,FALSE)</f>
        <v>#N/A</v>
      </c>
    </row>
    <row r="710" spans="1:13" x14ac:dyDescent="0.25">
      <c r="A710" t="s">
        <v>1596</v>
      </c>
      <c r="B710" t="s">
        <v>1597</v>
      </c>
      <c r="C710" s="11">
        <v>5552</v>
      </c>
      <c r="E710" t="s">
        <v>1596</v>
      </c>
      <c r="F710" t="s">
        <v>1597</v>
      </c>
      <c r="G710" s="11">
        <v>1238</v>
      </c>
      <c r="H710" s="11">
        <v>998</v>
      </c>
      <c r="I710" s="13">
        <f t="shared" ref="I710:I773" si="11">SUM(G710,H710)</f>
        <v>2236</v>
      </c>
      <c r="K710" s="12" t="e">
        <f>VLOOKUP(B710,LGD!$C$2:$F$147,4,FALSE)</f>
        <v>#N/A</v>
      </c>
      <c r="M710" s="12" t="e">
        <f>VLOOKUP(F710,LGD!$C$2:$F$147,4,FALSE)</f>
        <v>#N/A</v>
      </c>
    </row>
    <row r="711" spans="1:13" x14ac:dyDescent="0.25">
      <c r="A711" t="s">
        <v>1598</v>
      </c>
      <c r="B711" t="s">
        <v>1599</v>
      </c>
      <c r="C711" s="11">
        <v>5915</v>
      </c>
      <c r="E711" t="s">
        <v>1598</v>
      </c>
      <c r="F711" t="s">
        <v>1599</v>
      </c>
      <c r="G711" s="11">
        <v>1308</v>
      </c>
      <c r="H711" s="11">
        <v>1077</v>
      </c>
      <c r="I711" s="13">
        <f t="shared" si="11"/>
        <v>2385</v>
      </c>
      <c r="K711" s="12" t="e">
        <f>VLOOKUP(B711,LGD!$C$2:$F$147,4,FALSE)</f>
        <v>#N/A</v>
      </c>
      <c r="M711" s="12" t="e">
        <f>VLOOKUP(F711,LGD!$C$2:$F$147,4,FALSE)</f>
        <v>#N/A</v>
      </c>
    </row>
    <row r="712" spans="1:13" x14ac:dyDescent="0.25">
      <c r="A712" t="s">
        <v>1600</v>
      </c>
      <c r="B712" t="s">
        <v>1601</v>
      </c>
      <c r="C712" s="11">
        <v>102781</v>
      </c>
      <c r="E712" t="s">
        <v>1600</v>
      </c>
      <c r="F712" t="s">
        <v>1601</v>
      </c>
      <c r="G712" s="11">
        <v>21919</v>
      </c>
      <c r="H712" s="11">
        <v>21160</v>
      </c>
      <c r="I712" s="13">
        <f t="shared" si="11"/>
        <v>43079</v>
      </c>
      <c r="K712" s="12" t="e">
        <f>VLOOKUP(B712,LGD!$C$2:$F$147,4,FALSE)</f>
        <v>#N/A</v>
      </c>
      <c r="M712" s="12" t="e">
        <f>VLOOKUP(F712,LGD!$C$2:$F$147,4,FALSE)</f>
        <v>#N/A</v>
      </c>
    </row>
    <row r="713" spans="1:13" x14ac:dyDescent="0.25">
      <c r="A713" t="s">
        <v>1602</v>
      </c>
      <c r="B713" t="s">
        <v>1603</v>
      </c>
      <c r="C713" s="11">
        <v>27988</v>
      </c>
      <c r="E713" t="s">
        <v>1602</v>
      </c>
      <c r="F713" t="s">
        <v>1603</v>
      </c>
      <c r="G713" s="11">
        <v>5196</v>
      </c>
      <c r="H713" s="11">
        <v>6977</v>
      </c>
      <c r="I713" s="13">
        <f t="shared" si="11"/>
        <v>12173</v>
      </c>
      <c r="K713" s="12" t="e">
        <f>VLOOKUP(B713,LGD!$C$2:$F$147,4,FALSE)</f>
        <v>#N/A</v>
      </c>
      <c r="M713" s="12" t="e">
        <f>VLOOKUP(F713,LGD!$C$2:$F$147,4,FALSE)</f>
        <v>#N/A</v>
      </c>
    </row>
    <row r="714" spans="1:13" x14ac:dyDescent="0.25">
      <c r="A714" t="s">
        <v>1604</v>
      </c>
      <c r="B714" t="s">
        <v>1605</v>
      </c>
      <c r="C714" s="11">
        <v>2438</v>
      </c>
      <c r="E714" t="s">
        <v>1604</v>
      </c>
      <c r="F714" t="s">
        <v>1605</v>
      </c>
      <c r="G714" s="11">
        <v>451</v>
      </c>
      <c r="H714" s="11">
        <v>615</v>
      </c>
      <c r="I714" s="13">
        <f t="shared" si="11"/>
        <v>1066</v>
      </c>
      <c r="K714" s="12" t="e">
        <f>VLOOKUP(B714,LGD!$C$2:$F$147,4,FALSE)</f>
        <v>#N/A</v>
      </c>
      <c r="M714" s="12" t="e">
        <f>VLOOKUP(F714,LGD!$C$2:$F$147,4,FALSE)</f>
        <v>#N/A</v>
      </c>
    </row>
    <row r="715" spans="1:13" x14ac:dyDescent="0.25">
      <c r="A715" t="s">
        <v>1606</v>
      </c>
      <c r="B715" t="s">
        <v>1607</v>
      </c>
      <c r="C715" s="11">
        <v>5243</v>
      </c>
      <c r="E715" t="s">
        <v>1606</v>
      </c>
      <c r="F715" t="s">
        <v>1607</v>
      </c>
      <c r="G715" s="11">
        <v>1063</v>
      </c>
      <c r="H715" s="11">
        <v>1115</v>
      </c>
      <c r="I715" s="13">
        <f t="shared" si="11"/>
        <v>2178</v>
      </c>
      <c r="K715" s="12" t="e">
        <f>VLOOKUP(B715,LGD!$C$2:$F$147,4,FALSE)</f>
        <v>#N/A</v>
      </c>
      <c r="M715" s="12" t="e">
        <f>VLOOKUP(F715,LGD!$C$2:$F$147,4,FALSE)</f>
        <v>#N/A</v>
      </c>
    </row>
    <row r="716" spans="1:13" x14ac:dyDescent="0.25">
      <c r="A716" t="s">
        <v>1608</v>
      </c>
      <c r="B716" t="s">
        <v>1609</v>
      </c>
      <c r="C716" s="11">
        <v>9962</v>
      </c>
      <c r="E716" t="s">
        <v>1608</v>
      </c>
      <c r="F716" t="s">
        <v>1609</v>
      </c>
      <c r="G716" s="11">
        <v>2333</v>
      </c>
      <c r="H716" s="11">
        <v>1789</v>
      </c>
      <c r="I716" s="13">
        <f t="shared" si="11"/>
        <v>4122</v>
      </c>
      <c r="K716" s="12" t="e">
        <f>VLOOKUP(B716,LGD!$C$2:$F$147,4,FALSE)</f>
        <v>#N/A</v>
      </c>
      <c r="M716" s="12" t="e">
        <f>VLOOKUP(F716,LGD!$C$2:$F$147,4,FALSE)</f>
        <v>#N/A</v>
      </c>
    </row>
    <row r="717" spans="1:13" x14ac:dyDescent="0.25">
      <c r="A717" t="s">
        <v>1610</v>
      </c>
      <c r="B717" t="s">
        <v>1611</v>
      </c>
      <c r="C717" s="11">
        <v>18271</v>
      </c>
      <c r="E717" t="s">
        <v>1610</v>
      </c>
      <c r="F717" t="s">
        <v>1611</v>
      </c>
      <c r="G717" s="11">
        <v>4508</v>
      </c>
      <c r="H717" s="11">
        <v>2833</v>
      </c>
      <c r="I717" s="13">
        <f t="shared" si="11"/>
        <v>7341</v>
      </c>
      <c r="K717" s="12" t="e">
        <f>VLOOKUP(B717,LGD!$C$2:$F$147,4,FALSE)</f>
        <v>#N/A</v>
      </c>
      <c r="M717" s="12" t="e">
        <f>VLOOKUP(F717,LGD!$C$2:$F$147,4,FALSE)</f>
        <v>#N/A</v>
      </c>
    </row>
    <row r="718" spans="1:13" x14ac:dyDescent="0.25">
      <c r="A718" t="s">
        <v>1612</v>
      </c>
      <c r="B718" t="s">
        <v>1613</v>
      </c>
      <c r="C718" s="11">
        <v>3774</v>
      </c>
      <c r="E718" t="s">
        <v>1612</v>
      </c>
      <c r="F718" t="s">
        <v>1613</v>
      </c>
      <c r="G718" s="11">
        <v>779</v>
      </c>
      <c r="H718" s="11">
        <v>803</v>
      </c>
      <c r="I718" s="13">
        <f t="shared" si="11"/>
        <v>1582</v>
      </c>
      <c r="K718" s="12" t="e">
        <f>VLOOKUP(B718,LGD!$C$2:$F$147,4,FALSE)</f>
        <v>#N/A</v>
      </c>
      <c r="M718" s="12" t="e">
        <f>VLOOKUP(F718,LGD!$C$2:$F$147,4,FALSE)</f>
        <v>#N/A</v>
      </c>
    </row>
    <row r="719" spans="1:13" x14ac:dyDescent="0.25">
      <c r="A719" t="s">
        <v>1614</v>
      </c>
      <c r="B719" t="s">
        <v>1615</v>
      </c>
      <c r="C719" s="11">
        <v>9355</v>
      </c>
      <c r="E719" t="s">
        <v>1614</v>
      </c>
      <c r="F719" t="s">
        <v>1615</v>
      </c>
      <c r="G719" s="11">
        <v>2119</v>
      </c>
      <c r="H719" s="11">
        <v>1729</v>
      </c>
      <c r="I719" s="13">
        <f t="shared" si="11"/>
        <v>3848</v>
      </c>
      <c r="K719" s="12" t="e">
        <f>VLOOKUP(B719,LGD!$C$2:$F$147,4,FALSE)</f>
        <v>#N/A</v>
      </c>
      <c r="M719" s="12" t="e">
        <f>VLOOKUP(F719,LGD!$C$2:$F$147,4,FALSE)</f>
        <v>#N/A</v>
      </c>
    </row>
    <row r="720" spans="1:13" x14ac:dyDescent="0.25">
      <c r="A720" t="s">
        <v>1616</v>
      </c>
      <c r="B720" t="s">
        <v>1617</v>
      </c>
      <c r="C720" s="11">
        <v>7424</v>
      </c>
      <c r="E720" t="s">
        <v>1616</v>
      </c>
      <c r="F720" t="s">
        <v>1617</v>
      </c>
      <c r="G720" s="11">
        <v>1499</v>
      </c>
      <c r="H720" s="11">
        <v>1560</v>
      </c>
      <c r="I720" s="13">
        <f t="shared" si="11"/>
        <v>3059</v>
      </c>
      <c r="K720" s="12" t="e">
        <f>VLOOKUP(B720,LGD!$C$2:$F$147,4,FALSE)</f>
        <v>#N/A</v>
      </c>
      <c r="M720" s="12" t="e">
        <f>VLOOKUP(F720,LGD!$C$2:$F$147,4,FALSE)</f>
        <v>#N/A</v>
      </c>
    </row>
    <row r="721" spans="1:13" x14ac:dyDescent="0.25">
      <c r="A721" t="s">
        <v>1618</v>
      </c>
      <c r="B721" t="s">
        <v>1619</v>
      </c>
      <c r="C721" s="11">
        <v>7182</v>
      </c>
      <c r="E721" t="s">
        <v>1618</v>
      </c>
      <c r="F721" t="s">
        <v>1619</v>
      </c>
      <c r="G721" s="11">
        <v>1606</v>
      </c>
      <c r="H721" s="11">
        <v>1390</v>
      </c>
      <c r="I721" s="13">
        <f t="shared" si="11"/>
        <v>2996</v>
      </c>
      <c r="K721" s="12" t="e">
        <f>VLOOKUP(B721,LGD!$C$2:$F$147,4,FALSE)</f>
        <v>#N/A</v>
      </c>
      <c r="M721" s="12" t="e">
        <f>VLOOKUP(F721,LGD!$C$2:$F$147,4,FALSE)</f>
        <v>#N/A</v>
      </c>
    </row>
    <row r="722" spans="1:13" x14ac:dyDescent="0.25">
      <c r="A722" t="s">
        <v>1620</v>
      </c>
      <c r="B722" t="s">
        <v>1621</v>
      </c>
      <c r="C722" s="11">
        <v>6633</v>
      </c>
      <c r="E722" t="s">
        <v>1620</v>
      </c>
      <c r="F722" t="s">
        <v>1621</v>
      </c>
      <c r="G722" s="11">
        <v>1480</v>
      </c>
      <c r="H722" s="11">
        <v>1364</v>
      </c>
      <c r="I722" s="13">
        <f t="shared" si="11"/>
        <v>2844</v>
      </c>
      <c r="K722" s="12" t="e">
        <f>VLOOKUP(B722,LGD!$C$2:$F$147,4,FALSE)</f>
        <v>#N/A</v>
      </c>
      <c r="M722" s="12" t="e">
        <f>VLOOKUP(F722,LGD!$C$2:$F$147,4,FALSE)</f>
        <v>#N/A</v>
      </c>
    </row>
    <row r="723" spans="1:13" x14ac:dyDescent="0.25">
      <c r="A723" t="s">
        <v>1622</v>
      </c>
      <c r="B723" t="s">
        <v>1623</v>
      </c>
      <c r="C723" s="11">
        <v>4511</v>
      </c>
      <c r="E723" t="s">
        <v>1622</v>
      </c>
      <c r="F723" t="s">
        <v>1623</v>
      </c>
      <c r="G723" s="11">
        <v>885</v>
      </c>
      <c r="H723" s="11">
        <v>985</v>
      </c>
      <c r="I723" s="13">
        <f t="shared" si="11"/>
        <v>1870</v>
      </c>
      <c r="K723" s="12" t="e">
        <f>VLOOKUP(B723,LGD!$C$2:$F$147,4,FALSE)</f>
        <v>#N/A</v>
      </c>
      <c r="M723" s="12" t="e">
        <f>VLOOKUP(F723,LGD!$C$2:$F$147,4,FALSE)</f>
        <v>#N/A</v>
      </c>
    </row>
    <row r="724" spans="1:13" x14ac:dyDescent="0.25">
      <c r="A724" t="s">
        <v>1624</v>
      </c>
      <c r="B724" t="s">
        <v>1625</v>
      </c>
      <c r="C724" s="11">
        <v>57375</v>
      </c>
      <c r="E724" t="s">
        <v>1624</v>
      </c>
      <c r="F724" t="s">
        <v>1625</v>
      </c>
      <c r="G724" s="11">
        <v>10414</v>
      </c>
      <c r="H724" s="11">
        <v>13587</v>
      </c>
      <c r="I724" s="13">
        <f t="shared" si="11"/>
        <v>24001</v>
      </c>
      <c r="K724" s="12" t="e">
        <f>VLOOKUP(B724,LGD!$C$2:$F$147,4,FALSE)</f>
        <v>#N/A</v>
      </c>
      <c r="M724" s="12" t="e">
        <f>VLOOKUP(F724,LGD!$C$2:$F$147,4,FALSE)</f>
        <v>#N/A</v>
      </c>
    </row>
    <row r="725" spans="1:13" x14ac:dyDescent="0.25">
      <c r="A725" t="s">
        <v>1626</v>
      </c>
      <c r="B725" t="s">
        <v>1627</v>
      </c>
      <c r="C725" s="11">
        <v>6450</v>
      </c>
      <c r="E725" t="s">
        <v>1626</v>
      </c>
      <c r="F725" t="s">
        <v>1627</v>
      </c>
      <c r="G725" s="11">
        <v>1375</v>
      </c>
      <c r="H725" s="11">
        <v>1282</v>
      </c>
      <c r="I725" s="13">
        <f t="shared" si="11"/>
        <v>2657</v>
      </c>
      <c r="K725" s="12" t="e">
        <f>VLOOKUP(B725,LGD!$C$2:$F$147,4,FALSE)</f>
        <v>#N/A</v>
      </c>
      <c r="M725" s="12" t="e">
        <f>VLOOKUP(F725,LGD!$C$2:$F$147,4,FALSE)</f>
        <v>#N/A</v>
      </c>
    </row>
    <row r="726" spans="1:13" x14ac:dyDescent="0.25">
      <c r="A726" t="s">
        <v>1628</v>
      </c>
      <c r="B726" t="s">
        <v>1629</v>
      </c>
      <c r="C726" s="11">
        <v>6277</v>
      </c>
      <c r="E726" t="s">
        <v>1628</v>
      </c>
      <c r="F726" t="s">
        <v>1629</v>
      </c>
      <c r="G726" s="11">
        <v>1114</v>
      </c>
      <c r="H726" s="11">
        <v>1577</v>
      </c>
      <c r="I726" s="13">
        <f t="shared" si="11"/>
        <v>2691</v>
      </c>
      <c r="K726" s="12" t="e">
        <f>VLOOKUP(B726,LGD!$C$2:$F$147,4,FALSE)</f>
        <v>#N/A</v>
      </c>
      <c r="M726" s="12" t="e">
        <f>VLOOKUP(F726,LGD!$C$2:$F$147,4,FALSE)</f>
        <v>#N/A</v>
      </c>
    </row>
    <row r="727" spans="1:13" x14ac:dyDescent="0.25">
      <c r="A727" t="s">
        <v>1630</v>
      </c>
      <c r="B727" t="s">
        <v>1631</v>
      </c>
      <c r="C727" s="11">
        <v>841</v>
      </c>
      <c r="E727" t="s">
        <v>1630</v>
      </c>
      <c r="F727" t="s">
        <v>1631</v>
      </c>
      <c r="G727" s="11">
        <v>139</v>
      </c>
      <c r="H727" s="11">
        <v>247</v>
      </c>
      <c r="I727" s="13">
        <f t="shared" si="11"/>
        <v>386</v>
      </c>
      <c r="K727" s="12" t="e">
        <f>VLOOKUP(B727,LGD!$C$2:$F$147,4,FALSE)</f>
        <v>#N/A</v>
      </c>
      <c r="M727" s="12" t="e">
        <f>VLOOKUP(F727,LGD!$C$2:$F$147,4,FALSE)</f>
        <v>#N/A</v>
      </c>
    </row>
    <row r="728" spans="1:13" x14ac:dyDescent="0.25">
      <c r="A728" t="s">
        <v>1632</v>
      </c>
      <c r="B728" t="s">
        <v>1633</v>
      </c>
      <c r="C728" s="11">
        <v>5436</v>
      </c>
      <c r="E728" t="s">
        <v>1632</v>
      </c>
      <c r="F728" t="s">
        <v>1633</v>
      </c>
      <c r="G728" s="11">
        <v>975</v>
      </c>
      <c r="H728" s="11">
        <v>1330</v>
      </c>
      <c r="I728" s="13">
        <f t="shared" si="11"/>
        <v>2305</v>
      </c>
      <c r="K728" s="12" t="e">
        <f>VLOOKUP(B728,LGD!$C$2:$F$147,4,FALSE)</f>
        <v>#N/A</v>
      </c>
      <c r="M728" s="12" t="e">
        <f>VLOOKUP(F728,LGD!$C$2:$F$147,4,FALSE)</f>
        <v>#N/A</v>
      </c>
    </row>
    <row r="729" spans="1:13" x14ac:dyDescent="0.25">
      <c r="A729" t="s">
        <v>1634</v>
      </c>
      <c r="B729" t="s">
        <v>1635</v>
      </c>
      <c r="C729" s="11">
        <v>5419</v>
      </c>
      <c r="E729" t="s">
        <v>1634</v>
      </c>
      <c r="F729" t="s">
        <v>1635</v>
      </c>
      <c r="G729" s="11">
        <v>960</v>
      </c>
      <c r="H729" s="11">
        <v>1229</v>
      </c>
      <c r="I729" s="13">
        <f t="shared" si="11"/>
        <v>2189</v>
      </c>
      <c r="K729" s="12" t="e">
        <f>VLOOKUP(B729,LGD!$C$2:$F$147,4,FALSE)</f>
        <v>#N/A</v>
      </c>
      <c r="M729" s="12" t="e">
        <f>VLOOKUP(F729,LGD!$C$2:$F$147,4,FALSE)</f>
        <v>#N/A</v>
      </c>
    </row>
    <row r="730" spans="1:13" x14ac:dyDescent="0.25">
      <c r="A730" t="s">
        <v>1636</v>
      </c>
      <c r="B730" t="s">
        <v>1637</v>
      </c>
      <c r="C730" s="11">
        <v>4665</v>
      </c>
      <c r="E730" t="s">
        <v>1636</v>
      </c>
      <c r="F730" t="s">
        <v>1637</v>
      </c>
      <c r="G730" s="11">
        <v>850</v>
      </c>
      <c r="H730" s="11">
        <v>1090</v>
      </c>
      <c r="I730" s="13">
        <f t="shared" si="11"/>
        <v>1940</v>
      </c>
      <c r="K730" s="12" t="e">
        <f>VLOOKUP(B730,LGD!$C$2:$F$147,4,FALSE)</f>
        <v>#N/A</v>
      </c>
      <c r="M730" s="12" t="e">
        <f>VLOOKUP(F730,LGD!$C$2:$F$147,4,FALSE)</f>
        <v>#N/A</v>
      </c>
    </row>
    <row r="731" spans="1:13" x14ac:dyDescent="0.25">
      <c r="A731" t="s">
        <v>1638</v>
      </c>
      <c r="B731" t="s">
        <v>1639</v>
      </c>
      <c r="C731" s="11">
        <v>16692</v>
      </c>
      <c r="E731" t="s">
        <v>1638</v>
      </c>
      <c r="F731" t="s">
        <v>1639</v>
      </c>
      <c r="G731" s="11">
        <v>3016</v>
      </c>
      <c r="H731" s="11">
        <v>3843</v>
      </c>
      <c r="I731" s="13">
        <f t="shared" si="11"/>
        <v>6859</v>
      </c>
      <c r="K731" s="12" t="e">
        <f>VLOOKUP(B731,LGD!$C$2:$F$147,4,FALSE)</f>
        <v>#N/A</v>
      </c>
      <c r="M731" s="12" t="e">
        <f>VLOOKUP(F731,LGD!$C$2:$F$147,4,FALSE)</f>
        <v>#N/A</v>
      </c>
    </row>
    <row r="732" spans="1:13" x14ac:dyDescent="0.25">
      <c r="A732" t="s">
        <v>1640</v>
      </c>
      <c r="B732" t="s">
        <v>1641</v>
      </c>
      <c r="C732" s="11">
        <v>8178</v>
      </c>
      <c r="E732" t="s">
        <v>1640</v>
      </c>
      <c r="F732" t="s">
        <v>1641</v>
      </c>
      <c r="G732" s="11">
        <v>1374</v>
      </c>
      <c r="H732" s="11">
        <v>2091</v>
      </c>
      <c r="I732" s="13">
        <f t="shared" si="11"/>
        <v>3465</v>
      </c>
      <c r="K732" s="12" t="e">
        <f>VLOOKUP(B732,LGD!$C$2:$F$147,4,FALSE)</f>
        <v>#N/A</v>
      </c>
      <c r="M732" s="12" t="e">
        <f>VLOOKUP(F732,LGD!$C$2:$F$147,4,FALSE)</f>
        <v>#N/A</v>
      </c>
    </row>
    <row r="733" spans="1:13" x14ac:dyDescent="0.25">
      <c r="A733" t="s">
        <v>1642</v>
      </c>
      <c r="B733" t="s">
        <v>1643</v>
      </c>
      <c r="C733" s="11">
        <v>8514</v>
      </c>
      <c r="E733" t="s">
        <v>1642</v>
      </c>
      <c r="F733" t="s">
        <v>1643</v>
      </c>
      <c r="G733" s="11">
        <v>1642</v>
      </c>
      <c r="H733" s="11">
        <v>1752</v>
      </c>
      <c r="I733" s="13">
        <f t="shared" si="11"/>
        <v>3394</v>
      </c>
      <c r="K733" s="12" t="e">
        <f>VLOOKUP(B733,LGD!$C$2:$F$147,4,FALSE)</f>
        <v>#N/A</v>
      </c>
      <c r="M733" s="12" t="e">
        <f>VLOOKUP(F733,LGD!$C$2:$F$147,4,FALSE)</f>
        <v>#N/A</v>
      </c>
    </row>
    <row r="734" spans="1:13" x14ac:dyDescent="0.25">
      <c r="A734" t="s">
        <v>1644</v>
      </c>
      <c r="B734" t="s">
        <v>1645</v>
      </c>
      <c r="C734" s="11">
        <v>13569</v>
      </c>
      <c r="E734" t="s">
        <v>1644</v>
      </c>
      <c r="F734" t="s">
        <v>1645</v>
      </c>
      <c r="G734" s="11">
        <v>2337</v>
      </c>
      <c r="H734" s="11">
        <v>3541</v>
      </c>
      <c r="I734" s="13">
        <f t="shared" si="11"/>
        <v>5878</v>
      </c>
      <c r="K734" s="12" t="e">
        <f>VLOOKUP(B734,LGD!$C$2:$F$147,4,FALSE)</f>
        <v>#N/A</v>
      </c>
      <c r="M734" s="12" t="e">
        <f>VLOOKUP(F734,LGD!$C$2:$F$147,4,FALSE)</f>
        <v>#N/A</v>
      </c>
    </row>
    <row r="735" spans="1:13" x14ac:dyDescent="0.25">
      <c r="A735" t="s">
        <v>1646</v>
      </c>
      <c r="B735" t="s">
        <v>1647</v>
      </c>
      <c r="C735" s="11">
        <v>8562</v>
      </c>
      <c r="E735" t="s">
        <v>1646</v>
      </c>
      <c r="F735" t="s">
        <v>1647</v>
      </c>
      <c r="G735" s="11">
        <v>1334</v>
      </c>
      <c r="H735" s="11">
        <v>2458</v>
      </c>
      <c r="I735" s="13">
        <f t="shared" si="11"/>
        <v>3792</v>
      </c>
      <c r="K735" s="12" t="e">
        <f>VLOOKUP(B735,LGD!$C$2:$F$147,4,FALSE)</f>
        <v>#N/A</v>
      </c>
      <c r="M735" s="12" t="e">
        <f>VLOOKUP(F735,LGD!$C$2:$F$147,4,FALSE)</f>
        <v>#N/A</v>
      </c>
    </row>
    <row r="736" spans="1:13" x14ac:dyDescent="0.25">
      <c r="A736" t="s">
        <v>1648</v>
      </c>
      <c r="B736" t="s">
        <v>1649</v>
      </c>
      <c r="C736" s="11">
        <v>5007</v>
      </c>
      <c r="E736" t="s">
        <v>1648</v>
      </c>
      <c r="F736" t="s">
        <v>1649</v>
      </c>
      <c r="G736" s="11">
        <v>1003</v>
      </c>
      <c r="H736" s="11">
        <v>1083</v>
      </c>
      <c r="I736" s="13">
        <f t="shared" si="11"/>
        <v>2086</v>
      </c>
      <c r="K736" s="12" t="e">
        <f>VLOOKUP(B736,LGD!$C$2:$F$147,4,FALSE)</f>
        <v>#N/A</v>
      </c>
      <c r="M736" s="12" t="e">
        <f>VLOOKUP(F736,LGD!$C$2:$F$147,4,FALSE)</f>
        <v>#N/A</v>
      </c>
    </row>
    <row r="737" spans="1:13" x14ac:dyDescent="0.25">
      <c r="A737" t="s">
        <v>437</v>
      </c>
      <c r="C737" s="11">
        <v>4303</v>
      </c>
      <c r="E737" t="s">
        <v>437</v>
      </c>
      <c r="G737" s="11">
        <v>762</v>
      </c>
      <c r="H737" s="11">
        <v>1025</v>
      </c>
      <c r="I737" s="13">
        <f t="shared" si="11"/>
        <v>1787</v>
      </c>
      <c r="K737" s="12" t="e">
        <f>VLOOKUP(B737,LGD!$C$2:$F$147,4,FALSE)</f>
        <v>#N/A</v>
      </c>
      <c r="M737" s="12" t="e">
        <f>VLOOKUP(F737,LGD!$C$2:$F$147,4,FALSE)</f>
        <v>#N/A</v>
      </c>
    </row>
    <row r="738" spans="1:13" x14ac:dyDescent="0.25">
      <c r="A738" t="s">
        <v>1650</v>
      </c>
      <c r="B738" t="s">
        <v>1651</v>
      </c>
      <c r="C738" s="11">
        <v>33491</v>
      </c>
      <c r="E738" t="s">
        <v>1650</v>
      </c>
      <c r="F738" t="s">
        <v>1651</v>
      </c>
      <c r="G738" s="11">
        <v>6072</v>
      </c>
      <c r="H738" s="11">
        <v>7833</v>
      </c>
      <c r="I738" s="13">
        <f t="shared" si="11"/>
        <v>13905</v>
      </c>
      <c r="K738" s="12" t="e">
        <f>VLOOKUP(B738,LGD!$C$2:$F$147,4,FALSE)</f>
        <v>#N/A</v>
      </c>
      <c r="M738" s="12" t="e">
        <f>VLOOKUP(F738,LGD!$C$2:$F$147,4,FALSE)</f>
        <v>#N/A</v>
      </c>
    </row>
    <row r="739" spans="1:13" x14ac:dyDescent="0.25">
      <c r="A739" t="s">
        <v>1652</v>
      </c>
      <c r="B739" t="s">
        <v>1653</v>
      </c>
      <c r="C739" s="11">
        <v>3719</v>
      </c>
      <c r="E739" t="s">
        <v>1652</v>
      </c>
      <c r="F739" t="s">
        <v>1653</v>
      </c>
      <c r="G739" s="11">
        <v>740</v>
      </c>
      <c r="H739" s="11">
        <v>807</v>
      </c>
      <c r="I739" s="13">
        <f t="shared" si="11"/>
        <v>1547</v>
      </c>
      <c r="K739" s="12" t="e">
        <f>VLOOKUP(B739,LGD!$C$2:$F$147,4,FALSE)</f>
        <v>#N/A</v>
      </c>
      <c r="M739" s="12" t="e">
        <f>VLOOKUP(F739,LGD!$C$2:$F$147,4,FALSE)</f>
        <v>#N/A</v>
      </c>
    </row>
    <row r="740" spans="1:13" x14ac:dyDescent="0.25">
      <c r="A740" t="s">
        <v>1654</v>
      </c>
      <c r="B740" t="s">
        <v>1655</v>
      </c>
      <c r="C740" s="11">
        <v>3641</v>
      </c>
      <c r="E740" t="s">
        <v>1654</v>
      </c>
      <c r="F740" t="s">
        <v>1655</v>
      </c>
      <c r="G740" s="11">
        <v>649</v>
      </c>
      <c r="H740" s="11">
        <v>849</v>
      </c>
      <c r="I740" s="13">
        <f t="shared" si="11"/>
        <v>1498</v>
      </c>
      <c r="K740" s="12" t="e">
        <f>VLOOKUP(B740,LGD!$C$2:$F$147,4,FALSE)</f>
        <v>#N/A</v>
      </c>
      <c r="M740" s="12" t="e">
        <f>VLOOKUP(F740,LGD!$C$2:$F$147,4,FALSE)</f>
        <v>#N/A</v>
      </c>
    </row>
    <row r="741" spans="1:13" x14ac:dyDescent="0.25">
      <c r="A741" t="s">
        <v>1656</v>
      </c>
      <c r="B741" t="s">
        <v>1657</v>
      </c>
      <c r="C741" s="11">
        <v>3577</v>
      </c>
      <c r="E741" t="s">
        <v>1656</v>
      </c>
      <c r="F741" t="s">
        <v>1657</v>
      </c>
      <c r="G741" s="11">
        <v>672</v>
      </c>
      <c r="H741" s="11">
        <v>776</v>
      </c>
      <c r="I741" s="13">
        <f t="shared" si="11"/>
        <v>1448</v>
      </c>
      <c r="K741" s="12" t="e">
        <f>VLOOKUP(B741,LGD!$C$2:$F$147,4,FALSE)</f>
        <v>#N/A</v>
      </c>
      <c r="M741" s="12" t="e">
        <f>VLOOKUP(F741,LGD!$C$2:$F$147,4,FALSE)</f>
        <v>#N/A</v>
      </c>
    </row>
    <row r="742" spans="1:13" x14ac:dyDescent="0.25">
      <c r="A742" t="s">
        <v>1658</v>
      </c>
      <c r="B742" t="s">
        <v>1659</v>
      </c>
      <c r="C742" s="11">
        <v>14209</v>
      </c>
      <c r="E742" t="s">
        <v>1658</v>
      </c>
      <c r="F742" t="s">
        <v>1659</v>
      </c>
      <c r="G742" s="11">
        <v>2573</v>
      </c>
      <c r="H742" s="11">
        <v>3345</v>
      </c>
      <c r="I742" s="13">
        <f t="shared" si="11"/>
        <v>5918</v>
      </c>
      <c r="K742" s="12" t="e">
        <f>VLOOKUP(B742,LGD!$C$2:$F$147,4,FALSE)</f>
        <v>#N/A</v>
      </c>
      <c r="M742" s="12" t="e">
        <f>VLOOKUP(F742,LGD!$C$2:$F$147,4,FALSE)</f>
        <v>#N/A</v>
      </c>
    </row>
    <row r="743" spans="1:13" x14ac:dyDescent="0.25">
      <c r="A743" t="s">
        <v>1660</v>
      </c>
      <c r="B743" t="s">
        <v>1661</v>
      </c>
      <c r="C743" s="11">
        <v>10555</v>
      </c>
      <c r="E743" t="s">
        <v>1660</v>
      </c>
      <c r="F743" t="s">
        <v>1661</v>
      </c>
      <c r="G743" s="11">
        <v>1922</v>
      </c>
      <c r="H743" s="11">
        <v>2544</v>
      </c>
      <c r="I743" s="13">
        <f t="shared" si="11"/>
        <v>4466</v>
      </c>
      <c r="K743" s="12" t="e">
        <f>VLOOKUP(B743,LGD!$C$2:$F$147,4,FALSE)</f>
        <v>#N/A</v>
      </c>
      <c r="M743" s="12" t="e">
        <f>VLOOKUP(F743,LGD!$C$2:$F$147,4,FALSE)</f>
        <v>#N/A</v>
      </c>
    </row>
    <row r="744" spans="1:13" x14ac:dyDescent="0.25">
      <c r="A744" t="s">
        <v>1662</v>
      </c>
      <c r="B744" t="s">
        <v>1663</v>
      </c>
      <c r="C744" s="11">
        <v>3654</v>
      </c>
      <c r="E744" t="s">
        <v>1662</v>
      </c>
      <c r="F744" t="s">
        <v>1663</v>
      </c>
      <c r="G744" s="11">
        <v>651</v>
      </c>
      <c r="H744" s="11">
        <v>801</v>
      </c>
      <c r="I744" s="13">
        <f t="shared" si="11"/>
        <v>1452</v>
      </c>
      <c r="K744" s="12" t="e">
        <f>VLOOKUP(B744,LGD!$C$2:$F$147,4,FALSE)</f>
        <v>#N/A</v>
      </c>
      <c r="M744" s="12" t="e">
        <f>VLOOKUP(F744,LGD!$C$2:$F$147,4,FALSE)</f>
        <v>#N/A</v>
      </c>
    </row>
    <row r="745" spans="1:13" x14ac:dyDescent="0.25">
      <c r="A745" t="s">
        <v>1664</v>
      </c>
      <c r="B745" t="s">
        <v>1665</v>
      </c>
      <c r="C745" s="11">
        <v>1571</v>
      </c>
      <c r="E745" t="s">
        <v>1664</v>
      </c>
      <c r="F745" t="s">
        <v>1665</v>
      </c>
      <c r="G745" s="11">
        <v>248</v>
      </c>
      <c r="H745" s="11">
        <v>415</v>
      </c>
      <c r="I745" s="13">
        <f t="shared" si="11"/>
        <v>663</v>
      </c>
      <c r="K745" s="12" t="e">
        <f>VLOOKUP(B745,LGD!$C$2:$F$147,4,FALSE)</f>
        <v>#N/A</v>
      </c>
      <c r="M745" s="12" t="e">
        <f>VLOOKUP(F745,LGD!$C$2:$F$147,4,FALSE)</f>
        <v>#N/A</v>
      </c>
    </row>
    <row r="746" spans="1:13" x14ac:dyDescent="0.25">
      <c r="A746" t="s">
        <v>1666</v>
      </c>
      <c r="B746" t="s">
        <v>1667</v>
      </c>
      <c r="C746" s="11">
        <v>4378</v>
      </c>
      <c r="E746" t="s">
        <v>1666</v>
      </c>
      <c r="F746" t="s">
        <v>1667</v>
      </c>
      <c r="G746" s="11">
        <v>775</v>
      </c>
      <c r="H746" s="11">
        <v>1023</v>
      </c>
      <c r="I746" s="13">
        <f t="shared" si="11"/>
        <v>1798</v>
      </c>
      <c r="K746" s="12" t="e">
        <f>VLOOKUP(B746,LGD!$C$2:$F$147,4,FALSE)</f>
        <v>#N/A</v>
      </c>
      <c r="M746" s="12" t="e">
        <f>VLOOKUP(F746,LGD!$C$2:$F$147,4,FALSE)</f>
        <v>#N/A</v>
      </c>
    </row>
    <row r="747" spans="1:13" x14ac:dyDescent="0.25">
      <c r="A747" t="s">
        <v>1668</v>
      </c>
      <c r="B747" t="s">
        <v>1669</v>
      </c>
      <c r="C747" s="11">
        <v>2396</v>
      </c>
      <c r="E747" t="s">
        <v>1668</v>
      </c>
      <c r="F747" t="s">
        <v>1669</v>
      </c>
      <c r="G747" s="11">
        <v>415</v>
      </c>
      <c r="H747" s="11">
        <v>618</v>
      </c>
      <c r="I747" s="13">
        <f t="shared" si="11"/>
        <v>1033</v>
      </c>
      <c r="K747" s="12" t="e">
        <f>VLOOKUP(B747,LGD!$C$2:$F$147,4,FALSE)</f>
        <v>#N/A</v>
      </c>
      <c r="M747" s="12" t="e">
        <f>VLOOKUP(F747,LGD!$C$2:$F$147,4,FALSE)</f>
        <v>#N/A</v>
      </c>
    </row>
    <row r="748" spans="1:13" x14ac:dyDescent="0.25">
      <c r="A748" t="s">
        <v>1670</v>
      </c>
      <c r="B748" t="s">
        <v>1671</v>
      </c>
      <c r="C748" s="11">
        <v>109913</v>
      </c>
      <c r="E748" t="s">
        <v>1670</v>
      </c>
      <c r="F748" t="s">
        <v>1671</v>
      </c>
      <c r="G748" s="11">
        <v>18682</v>
      </c>
      <c r="H748" s="11">
        <v>28484</v>
      </c>
      <c r="I748" s="13">
        <f t="shared" si="11"/>
        <v>47166</v>
      </c>
      <c r="K748" s="12" t="e">
        <f>VLOOKUP(B748,LGD!$C$2:$F$147,4,FALSE)</f>
        <v>#N/A</v>
      </c>
      <c r="M748" s="12" t="e">
        <f>VLOOKUP(F748,LGD!$C$2:$F$147,4,FALSE)</f>
        <v>#N/A</v>
      </c>
    </row>
    <row r="749" spans="1:13" x14ac:dyDescent="0.25">
      <c r="A749" t="s">
        <v>1672</v>
      </c>
      <c r="B749" t="s">
        <v>1673</v>
      </c>
      <c r="C749" s="11">
        <v>45411</v>
      </c>
      <c r="E749" t="s">
        <v>1672</v>
      </c>
      <c r="F749" t="s">
        <v>1673</v>
      </c>
      <c r="G749" s="11">
        <v>7087</v>
      </c>
      <c r="H749" s="11">
        <v>13235</v>
      </c>
      <c r="I749" s="13">
        <f t="shared" si="11"/>
        <v>20322</v>
      </c>
      <c r="K749" s="12" t="e">
        <f>VLOOKUP(B749,LGD!$C$2:$F$147,4,FALSE)</f>
        <v>#N/A</v>
      </c>
      <c r="M749" s="12" t="e">
        <f>VLOOKUP(F749,LGD!$C$2:$F$147,4,FALSE)</f>
        <v>#N/A</v>
      </c>
    </row>
    <row r="750" spans="1:13" x14ac:dyDescent="0.25">
      <c r="A750" t="s">
        <v>1674</v>
      </c>
      <c r="B750" t="s">
        <v>1675</v>
      </c>
      <c r="C750" s="11">
        <v>3694</v>
      </c>
      <c r="E750" t="s">
        <v>1674</v>
      </c>
      <c r="F750" t="s">
        <v>1675</v>
      </c>
      <c r="G750" s="11">
        <v>657</v>
      </c>
      <c r="H750" s="11">
        <v>934</v>
      </c>
      <c r="I750" s="13">
        <f t="shared" si="11"/>
        <v>1591</v>
      </c>
      <c r="K750" s="12" t="e">
        <f>VLOOKUP(B750,LGD!$C$2:$F$147,4,FALSE)</f>
        <v>#N/A</v>
      </c>
      <c r="M750" s="12" t="e">
        <f>VLOOKUP(F750,LGD!$C$2:$F$147,4,FALSE)</f>
        <v>#N/A</v>
      </c>
    </row>
    <row r="751" spans="1:13" x14ac:dyDescent="0.25">
      <c r="A751" t="s">
        <v>1676</v>
      </c>
      <c r="B751" t="s">
        <v>1677</v>
      </c>
      <c r="C751" s="11">
        <v>3660</v>
      </c>
      <c r="E751" t="s">
        <v>1676</v>
      </c>
      <c r="F751" t="s">
        <v>1677</v>
      </c>
      <c r="G751" s="11">
        <v>666</v>
      </c>
      <c r="H751" s="11">
        <v>868</v>
      </c>
      <c r="I751" s="13">
        <f t="shared" si="11"/>
        <v>1534</v>
      </c>
      <c r="K751" s="12" t="e">
        <f>VLOOKUP(B751,LGD!$C$2:$F$147,4,FALSE)</f>
        <v>#N/A</v>
      </c>
      <c r="M751" s="12" t="e">
        <f>VLOOKUP(F751,LGD!$C$2:$F$147,4,FALSE)</f>
        <v>#N/A</v>
      </c>
    </row>
    <row r="752" spans="1:13" x14ac:dyDescent="0.25">
      <c r="A752" t="s">
        <v>1678</v>
      </c>
      <c r="B752" t="s">
        <v>1679</v>
      </c>
      <c r="C752" s="11">
        <v>6431</v>
      </c>
      <c r="E752" t="s">
        <v>1678</v>
      </c>
      <c r="F752" t="s">
        <v>1679</v>
      </c>
      <c r="G752" s="11">
        <v>1021</v>
      </c>
      <c r="H752" s="11">
        <v>1656</v>
      </c>
      <c r="I752" s="13">
        <f t="shared" si="11"/>
        <v>2677</v>
      </c>
      <c r="K752" s="12" t="e">
        <f>VLOOKUP(B752,LGD!$C$2:$F$147,4,FALSE)</f>
        <v>#N/A</v>
      </c>
      <c r="M752" s="12" t="e">
        <f>VLOOKUP(F752,LGD!$C$2:$F$147,4,FALSE)</f>
        <v>#N/A</v>
      </c>
    </row>
    <row r="753" spans="1:13" x14ac:dyDescent="0.25">
      <c r="A753" t="s">
        <v>1680</v>
      </c>
      <c r="B753" t="s">
        <v>1681</v>
      </c>
      <c r="C753" s="11">
        <v>3253</v>
      </c>
      <c r="E753" t="s">
        <v>1680</v>
      </c>
      <c r="F753" t="s">
        <v>1681</v>
      </c>
      <c r="G753" s="11">
        <v>490</v>
      </c>
      <c r="H753" s="11">
        <v>853</v>
      </c>
      <c r="I753" s="13">
        <f t="shared" si="11"/>
        <v>1343</v>
      </c>
      <c r="K753" s="12" t="e">
        <f>VLOOKUP(B753,LGD!$C$2:$F$147,4,FALSE)</f>
        <v>#N/A</v>
      </c>
      <c r="M753" s="12" t="e">
        <f>VLOOKUP(F753,LGD!$C$2:$F$147,4,FALSE)</f>
        <v>#N/A</v>
      </c>
    </row>
    <row r="754" spans="1:13" x14ac:dyDescent="0.25">
      <c r="A754" t="s">
        <v>1682</v>
      </c>
      <c r="B754" t="s">
        <v>1683</v>
      </c>
      <c r="C754" s="11">
        <v>3178</v>
      </c>
      <c r="E754" t="s">
        <v>1682</v>
      </c>
      <c r="F754" t="s">
        <v>1683</v>
      </c>
      <c r="G754" s="11">
        <v>531</v>
      </c>
      <c r="H754" s="11">
        <v>803</v>
      </c>
      <c r="I754" s="13">
        <f t="shared" si="11"/>
        <v>1334</v>
      </c>
      <c r="K754" s="12" t="e">
        <f>VLOOKUP(B754,LGD!$C$2:$F$147,4,FALSE)</f>
        <v>#N/A</v>
      </c>
      <c r="M754" s="12" t="e">
        <f>VLOOKUP(F754,LGD!$C$2:$F$147,4,FALSE)</f>
        <v>#N/A</v>
      </c>
    </row>
    <row r="755" spans="1:13" x14ac:dyDescent="0.25">
      <c r="A755" t="s">
        <v>1684</v>
      </c>
      <c r="B755" t="s">
        <v>1685</v>
      </c>
      <c r="C755" s="11">
        <v>8610</v>
      </c>
      <c r="E755" t="s">
        <v>1684</v>
      </c>
      <c r="F755" t="s">
        <v>1685</v>
      </c>
      <c r="G755" s="11">
        <v>1566</v>
      </c>
      <c r="H755" s="11">
        <v>2000</v>
      </c>
      <c r="I755" s="13">
        <f t="shared" si="11"/>
        <v>3566</v>
      </c>
      <c r="K755" s="12" t="e">
        <f>VLOOKUP(B755,LGD!$C$2:$F$147,4,FALSE)</f>
        <v>#N/A</v>
      </c>
      <c r="M755" s="12" t="e">
        <f>VLOOKUP(F755,LGD!$C$2:$F$147,4,FALSE)</f>
        <v>#N/A</v>
      </c>
    </row>
    <row r="756" spans="1:13" x14ac:dyDescent="0.25">
      <c r="A756" t="s">
        <v>1686</v>
      </c>
      <c r="B756" t="s">
        <v>1687</v>
      </c>
      <c r="C756" s="11">
        <v>7466</v>
      </c>
      <c r="E756" t="s">
        <v>1686</v>
      </c>
      <c r="F756" t="s">
        <v>1687</v>
      </c>
      <c r="G756" s="11">
        <v>1367</v>
      </c>
      <c r="H756" s="11">
        <v>1730</v>
      </c>
      <c r="I756" s="13">
        <f t="shared" si="11"/>
        <v>3097</v>
      </c>
      <c r="K756" s="12" t="e">
        <f>VLOOKUP(B756,LGD!$C$2:$F$147,4,FALSE)</f>
        <v>#N/A</v>
      </c>
      <c r="M756" s="12" t="e">
        <f>VLOOKUP(F756,LGD!$C$2:$F$147,4,FALSE)</f>
        <v>#N/A</v>
      </c>
    </row>
    <row r="757" spans="1:13" x14ac:dyDescent="0.25">
      <c r="A757" t="s">
        <v>1688</v>
      </c>
      <c r="B757" t="s">
        <v>1689</v>
      </c>
      <c r="C757" s="11">
        <v>2934</v>
      </c>
      <c r="E757" t="s">
        <v>1688</v>
      </c>
      <c r="F757" t="s">
        <v>1689</v>
      </c>
      <c r="G757" s="11">
        <v>549</v>
      </c>
      <c r="H757" s="11">
        <v>658</v>
      </c>
      <c r="I757" s="13">
        <f t="shared" si="11"/>
        <v>1207</v>
      </c>
      <c r="K757" s="12" t="e">
        <f>VLOOKUP(B757,LGD!$C$2:$F$147,4,FALSE)</f>
        <v>#N/A</v>
      </c>
      <c r="M757" s="12" t="e">
        <f>VLOOKUP(F757,LGD!$C$2:$F$147,4,FALSE)</f>
        <v>#N/A</v>
      </c>
    </row>
    <row r="758" spans="1:13" x14ac:dyDescent="0.25">
      <c r="A758" t="s">
        <v>1690</v>
      </c>
      <c r="B758" t="s">
        <v>1691</v>
      </c>
      <c r="C758" s="11">
        <v>8777</v>
      </c>
      <c r="E758" t="s">
        <v>1690</v>
      </c>
      <c r="F758" t="s">
        <v>1691</v>
      </c>
      <c r="G758" s="11">
        <v>1474</v>
      </c>
      <c r="H758" s="11">
        <v>2285</v>
      </c>
      <c r="I758" s="13">
        <f t="shared" si="11"/>
        <v>3759</v>
      </c>
      <c r="K758" s="12" t="e">
        <f>VLOOKUP(B758,LGD!$C$2:$F$147,4,FALSE)</f>
        <v>#N/A</v>
      </c>
      <c r="M758" s="12" t="e">
        <f>VLOOKUP(F758,LGD!$C$2:$F$147,4,FALSE)</f>
        <v>#N/A</v>
      </c>
    </row>
    <row r="759" spans="1:13" x14ac:dyDescent="0.25">
      <c r="A759" t="s">
        <v>1692</v>
      </c>
      <c r="B759" t="s">
        <v>1693</v>
      </c>
      <c r="C759" s="11">
        <v>3698</v>
      </c>
      <c r="E759" t="s">
        <v>1692</v>
      </c>
      <c r="F759" t="s">
        <v>1693</v>
      </c>
      <c r="G759" s="11">
        <v>555</v>
      </c>
      <c r="H759" s="11">
        <v>1136</v>
      </c>
      <c r="I759" s="13">
        <f t="shared" si="11"/>
        <v>1691</v>
      </c>
      <c r="K759" s="12" t="e">
        <f>VLOOKUP(B759,LGD!$C$2:$F$147,4,FALSE)</f>
        <v>#N/A</v>
      </c>
      <c r="M759" s="12" t="e">
        <f>VLOOKUP(F759,LGD!$C$2:$F$147,4,FALSE)</f>
        <v>#N/A</v>
      </c>
    </row>
    <row r="760" spans="1:13" x14ac:dyDescent="0.25">
      <c r="A760" t="s">
        <v>1694</v>
      </c>
      <c r="B760" t="s">
        <v>1695</v>
      </c>
      <c r="C760" s="11">
        <v>5079</v>
      </c>
      <c r="E760" t="s">
        <v>1694</v>
      </c>
      <c r="F760" t="s">
        <v>1695</v>
      </c>
      <c r="G760" s="11">
        <v>919</v>
      </c>
      <c r="H760" s="11">
        <v>1149</v>
      </c>
      <c r="I760" s="13">
        <f t="shared" si="11"/>
        <v>2068</v>
      </c>
      <c r="K760" s="12" t="e">
        <f>VLOOKUP(B760,LGD!$C$2:$F$147,4,FALSE)</f>
        <v>#N/A</v>
      </c>
      <c r="M760" s="12" t="e">
        <f>VLOOKUP(F760,LGD!$C$2:$F$147,4,FALSE)</f>
        <v>#N/A</v>
      </c>
    </row>
    <row r="761" spans="1:13" x14ac:dyDescent="0.25">
      <c r="A761" t="s">
        <v>1696</v>
      </c>
      <c r="B761" t="s">
        <v>1697</v>
      </c>
      <c r="C761" s="11">
        <v>12225</v>
      </c>
      <c r="E761" t="s">
        <v>1696</v>
      </c>
      <c r="F761" t="s">
        <v>1697</v>
      </c>
      <c r="G761" s="11">
        <v>2324</v>
      </c>
      <c r="H761" s="11">
        <v>2634</v>
      </c>
      <c r="I761" s="13">
        <f t="shared" si="11"/>
        <v>4958</v>
      </c>
      <c r="K761" s="12" t="e">
        <f>VLOOKUP(B761,LGD!$C$2:$F$147,4,FALSE)</f>
        <v>#N/A</v>
      </c>
      <c r="M761" s="12" t="e">
        <f>VLOOKUP(F761,LGD!$C$2:$F$147,4,FALSE)</f>
        <v>#N/A</v>
      </c>
    </row>
    <row r="762" spans="1:13" x14ac:dyDescent="0.25">
      <c r="A762" t="s">
        <v>1698</v>
      </c>
      <c r="B762" t="s">
        <v>1699</v>
      </c>
      <c r="C762" s="11">
        <v>4447</v>
      </c>
      <c r="E762" t="s">
        <v>1698</v>
      </c>
      <c r="F762" t="s">
        <v>1699</v>
      </c>
      <c r="G762" s="11">
        <v>807</v>
      </c>
      <c r="H762" s="11">
        <v>1034</v>
      </c>
      <c r="I762" s="13">
        <f t="shared" si="11"/>
        <v>1841</v>
      </c>
      <c r="K762" s="12" t="e">
        <f>VLOOKUP(B762,LGD!$C$2:$F$147,4,FALSE)</f>
        <v>#N/A</v>
      </c>
      <c r="M762" s="12" t="e">
        <f>VLOOKUP(F762,LGD!$C$2:$F$147,4,FALSE)</f>
        <v>#N/A</v>
      </c>
    </row>
    <row r="763" spans="1:13" x14ac:dyDescent="0.25">
      <c r="A763" t="s">
        <v>1700</v>
      </c>
      <c r="B763" t="s">
        <v>1701</v>
      </c>
      <c r="C763" s="11">
        <v>6258</v>
      </c>
      <c r="E763" t="s">
        <v>1700</v>
      </c>
      <c r="F763" t="s">
        <v>1701</v>
      </c>
      <c r="G763" s="11">
        <v>1164</v>
      </c>
      <c r="H763" s="11">
        <v>1450</v>
      </c>
      <c r="I763" s="13">
        <f t="shared" si="11"/>
        <v>2614</v>
      </c>
      <c r="K763" s="12" t="e">
        <f>VLOOKUP(B763,LGD!$C$2:$F$147,4,FALSE)</f>
        <v>#N/A</v>
      </c>
      <c r="M763" s="12" t="e">
        <f>VLOOKUP(F763,LGD!$C$2:$F$147,4,FALSE)</f>
        <v>#N/A</v>
      </c>
    </row>
    <row r="764" spans="1:13" x14ac:dyDescent="0.25">
      <c r="A764" t="s">
        <v>1702</v>
      </c>
      <c r="B764" t="s">
        <v>1703</v>
      </c>
      <c r="C764" s="11">
        <v>56597</v>
      </c>
      <c r="E764" t="s">
        <v>1702</v>
      </c>
      <c r="F764" t="s">
        <v>1703</v>
      </c>
      <c r="G764" s="11">
        <v>11165</v>
      </c>
      <c r="H764" s="11">
        <v>12184</v>
      </c>
      <c r="I764" s="13">
        <f t="shared" si="11"/>
        <v>23349</v>
      </c>
      <c r="K764" s="12" t="e">
        <f>VLOOKUP(B764,LGD!$C$2:$F$147,4,FALSE)</f>
        <v>#N/A</v>
      </c>
      <c r="M764" s="12" t="e">
        <f>VLOOKUP(F764,LGD!$C$2:$F$147,4,FALSE)</f>
        <v>#N/A</v>
      </c>
    </row>
    <row r="765" spans="1:13" x14ac:dyDescent="0.25">
      <c r="A765" t="s">
        <v>1704</v>
      </c>
      <c r="B765" t="s">
        <v>1705</v>
      </c>
      <c r="C765" s="11">
        <v>14868</v>
      </c>
      <c r="E765" t="s">
        <v>1704</v>
      </c>
      <c r="F765" t="s">
        <v>1705</v>
      </c>
      <c r="G765" s="11">
        <v>2670</v>
      </c>
      <c r="H765" s="11">
        <v>3608</v>
      </c>
      <c r="I765" s="13">
        <f t="shared" si="11"/>
        <v>6278</v>
      </c>
      <c r="K765" s="12" t="e">
        <f>VLOOKUP(B765,LGD!$C$2:$F$147,4,FALSE)</f>
        <v>#N/A</v>
      </c>
      <c r="M765" s="12" t="e">
        <f>VLOOKUP(F765,LGD!$C$2:$F$147,4,FALSE)</f>
        <v>#N/A</v>
      </c>
    </row>
    <row r="766" spans="1:13" x14ac:dyDescent="0.25">
      <c r="A766" t="s">
        <v>1706</v>
      </c>
      <c r="B766" t="s">
        <v>1707</v>
      </c>
      <c r="C766" s="11">
        <v>5870</v>
      </c>
      <c r="E766" t="s">
        <v>1706</v>
      </c>
      <c r="F766" t="s">
        <v>1707</v>
      </c>
      <c r="G766" s="11">
        <v>1253</v>
      </c>
      <c r="H766" s="11">
        <v>1168</v>
      </c>
      <c r="I766" s="13">
        <f t="shared" si="11"/>
        <v>2421</v>
      </c>
      <c r="K766" s="12" t="e">
        <f>VLOOKUP(B766,LGD!$C$2:$F$147,4,FALSE)</f>
        <v>#N/A</v>
      </c>
      <c r="M766" s="12" t="e">
        <f>VLOOKUP(F766,LGD!$C$2:$F$147,4,FALSE)</f>
        <v>#N/A</v>
      </c>
    </row>
    <row r="767" spans="1:13" x14ac:dyDescent="0.25">
      <c r="A767" t="s">
        <v>1708</v>
      </c>
      <c r="B767" t="s">
        <v>1709</v>
      </c>
      <c r="C767" s="11">
        <v>4128</v>
      </c>
      <c r="E767" t="s">
        <v>1708</v>
      </c>
      <c r="F767" t="s">
        <v>1709</v>
      </c>
      <c r="G767" s="11">
        <v>789</v>
      </c>
      <c r="H767" s="11">
        <v>941</v>
      </c>
      <c r="I767" s="13">
        <f t="shared" si="11"/>
        <v>1730</v>
      </c>
      <c r="K767" s="12" t="e">
        <f>VLOOKUP(B767,LGD!$C$2:$F$147,4,FALSE)</f>
        <v>#N/A</v>
      </c>
      <c r="M767" s="12" t="e">
        <f>VLOOKUP(F767,LGD!$C$2:$F$147,4,FALSE)</f>
        <v>#N/A</v>
      </c>
    </row>
    <row r="768" spans="1:13" x14ac:dyDescent="0.25">
      <c r="A768" t="s">
        <v>1710</v>
      </c>
      <c r="B768" t="s">
        <v>1711</v>
      </c>
      <c r="C768" s="11">
        <v>7759</v>
      </c>
      <c r="E768" t="s">
        <v>1710</v>
      </c>
      <c r="F768" t="s">
        <v>1711</v>
      </c>
      <c r="G768" s="11">
        <v>1610</v>
      </c>
      <c r="H768" s="11">
        <v>1529</v>
      </c>
      <c r="I768" s="13">
        <f t="shared" si="11"/>
        <v>3139</v>
      </c>
      <c r="K768" s="12" t="e">
        <f>VLOOKUP(B768,LGD!$C$2:$F$147,4,FALSE)</f>
        <v>#N/A</v>
      </c>
      <c r="M768" s="12" t="e">
        <f>VLOOKUP(F768,LGD!$C$2:$F$147,4,FALSE)</f>
        <v>#N/A</v>
      </c>
    </row>
    <row r="769" spans="1:13" x14ac:dyDescent="0.25">
      <c r="A769" t="s">
        <v>1712</v>
      </c>
      <c r="B769" t="s">
        <v>1713</v>
      </c>
      <c r="C769" s="11">
        <v>3992</v>
      </c>
      <c r="E769" t="s">
        <v>1712</v>
      </c>
      <c r="F769" t="s">
        <v>1713</v>
      </c>
      <c r="G769" s="11">
        <v>716</v>
      </c>
      <c r="H769" s="11">
        <v>967</v>
      </c>
      <c r="I769" s="13">
        <f t="shared" si="11"/>
        <v>1683</v>
      </c>
      <c r="K769" s="12" t="e">
        <f>VLOOKUP(B769,LGD!$C$2:$F$147,4,FALSE)</f>
        <v>#N/A</v>
      </c>
      <c r="M769" s="12" t="e">
        <f>VLOOKUP(F769,LGD!$C$2:$F$147,4,FALSE)</f>
        <v>#N/A</v>
      </c>
    </row>
    <row r="770" spans="1:13" x14ac:dyDescent="0.25">
      <c r="A770" t="s">
        <v>1714</v>
      </c>
      <c r="B770" t="s">
        <v>1715</v>
      </c>
      <c r="C770" s="11">
        <v>7951</v>
      </c>
      <c r="E770" t="s">
        <v>1714</v>
      </c>
      <c r="F770" t="s">
        <v>1715</v>
      </c>
      <c r="G770" s="11">
        <v>1678</v>
      </c>
      <c r="H770" s="11">
        <v>1454</v>
      </c>
      <c r="I770" s="13">
        <f t="shared" si="11"/>
        <v>3132</v>
      </c>
      <c r="K770" s="12" t="e">
        <f>VLOOKUP(B770,LGD!$C$2:$F$147,4,FALSE)</f>
        <v>#N/A</v>
      </c>
      <c r="M770" s="12" t="e">
        <f>VLOOKUP(F770,LGD!$C$2:$F$147,4,FALSE)</f>
        <v>#N/A</v>
      </c>
    </row>
    <row r="771" spans="1:13" x14ac:dyDescent="0.25">
      <c r="A771" t="s">
        <v>1716</v>
      </c>
      <c r="B771" t="s">
        <v>1717</v>
      </c>
      <c r="C771" s="11">
        <v>5666</v>
      </c>
      <c r="E771" t="s">
        <v>1716</v>
      </c>
      <c r="F771" t="s">
        <v>1717</v>
      </c>
      <c r="G771" s="11">
        <v>1226</v>
      </c>
      <c r="H771" s="11">
        <v>1037</v>
      </c>
      <c r="I771" s="13">
        <f t="shared" si="11"/>
        <v>2263</v>
      </c>
      <c r="K771" s="12" t="e">
        <f>VLOOKUP(B771,LGD!$C$2:$F$147,4,FALSE)</f>
        <v>#N/A</v>
      </c>
      <c r="M771" s="12" t="e">
        <f>VLOOKUP(F771,LGD!$C$2:$F$147,4,FALSE)</f>
        <v>#N/A</v>
      </c>
    </row>
    <row r="772" spans="1:13" x14ac:dyDescent="0.25">
      <c r="A772" t="s">
        <v>1718</v>
      </c>
      <c r="B772" t="s">
        <v>1719</v>
      </c>
      <c r="C772" s="11">
        <v>6363</v>
      </c>
      <c r="E772" t="s">
        <v>1718</v>
      </c>
      <c r="F772" t="s">
        <v>1719</v>
      </c>
      <c r="G772" s="11">
        <v>1223</v>
      </c>
      <c r="H772" s="11">
        <v>1480</v>
      </c>
      <c r="I772" s="13">
        <f t="shared" si="11"/>
        <v>2703</v>
      </c>
      <c r="K772" s="12" t="e">
        <f>VLOOKUP(B772,LGD!$C$2:$F$147,4,FALSE)</f>
        <v>#N/A</v>
      </c>
      <c r="M772" s="12" t="e">
        <f>VLOOKUP(F772,LGD!$C$2:$F$147,4,FALSE)</f>
        <v>#N/A</v>
      </c>
    </row>
    <row r="773" spans="1:13" x14ac:dyDescent="0.25">
      <c r="A773" t="s">
        <v>1720</v>
      </c>
      <c r="B773" t="s">
        <v>1721</v>
      </c>
      <c r="C773" s="11">
        <v>53152</v>
      </c>
      <c r="E773" t="s">
        <v>1720</v>
      </c>
      <c r="F773" t="s">
        <v>1721</v>
      </c>
      <c r="G773" s="11">
        <v>9951</v>
      </c>
      <c r="H773" s="11">
        <v>12826</v>
      </c>
      <c r="I773" s="13">
        <f t="shared" si="11"/>
        <v>22777</v>
      </c>
      <c r="K773" s="12" t="e">
        <f>VLOOKUP(B773,LGD!$C$2:$F$147,4,FALSE)</f>
        <v>#N/A</v>
      </c>
      <c r="M773" s="12" t="e">
        <f>VLOOKUP(F773,LGD!$C$2:$F$147,4,FALSE)</f>
        <v>#N/A</v>
      </c>
    </row>
    <row r="774" spans="1:13" x14ac:dyDescent="0.25">
      <c r="A774" t="s">
        <v>1722</v>
      </c>
      <c r="B774" t="s">
        <v>1723</v>
      </c>
      <c r="C774" s="11">
        <v>14884</v>
      </c>
      <c r="E774" t="s">
        <v>1722</v>
      </c>
      <c r="F774" t="s">
        <v>1723</v>
      </c>
      <c r="G774" s="11">
        <v>2506</v>
      </c>
      <c r="H774" s="11">
        <v>3954</v>
      </c>
      <c r="I774" s="13">
        <f t="shared" ref="I774:I837" si="12">SUM(G774,H774)</f>
        <v>6460</v>
      </c>
      <c r="K774" s="12" t="e">
        <f>VLOOKUP(B774,LGD!$C$2:$F$147,4,FALSE)</f>
        <v>#N/A</v>
      </c>
      <c r="M774" s="12" t="e">
        <f>VLOOKUP(F774,LGD!$C$2:$F$147,4,FALSE)</f>
        <v>#N/A</v>
      </c>
    </row>
    <row r="775" spans="1:13" x14ac:dyDescent="0.25">
      <c r="A775" t="s">
        <v>1724</v>
      </c>
      <c r="B775" t="s">
        <v>1725</v>
      </c>
      <c r="C775" s="11">
        <v>6935</v>
      </c>
      <c r="E775" t="s">
        <v>1724</v>
      </c>
      <c r="F775" t="s">
        <v>1725</v>
      </c>
      <c r="G775" s="11">
        <v>1534</v>
      </c>
      <c r="H775" s="11">
        <v>1424</v>
      </c>
      <c r="I775" s="13">
        <f t="shared" si="12"/>
        <v>2958</v>
      </c>
      <c r="K775" s="12" t="e">
        <f>VLOOKUP(B775,LGD!$C$2:$F$147,4,FALSE)</f>
        <v>#N/A</v>
      </c>
      <c r="M775" s="12" t="e">
        <f>VLOOKUP(F775,LGD!$C$2:$F$147,4,FALSE)</f>
        <v>#N/A</v>
      </c>
    </row>
    <row r="776" spans="1:13" x14ac:dyDescent="0.25">
      <c r="A776" t="s">
        <v>1726</v>
      </c>
      <c r="B776" t="s">
        <v>1727</v>
      </c>
      <c r="C776" s="11">
        <v>3949</v>
      </c>
      <c r="E776" t="s">
        <v>1726</v>
      </c>
      <c r="F776" t="s">
        <v>1727</v>
      </c>
      <c r="G776" s="11">
        <v>826</v>
      </c>
      <c r="H776" s="11">
        <v>788</v>
      </c>
      <c r="I776" s="13">
        <f t="shared" si="12"/>
        <v>1614</v>
      </c>
      <c r="K776" s="12" t="e">
        <f>VLOOKUP(B776,LGD!$C$2:$F$147,4,FALSE)</f>
        <v>#N/A</v>
      </c>
      <c r="M776" s="12" t="e">
        <f>VLOOKUP(F776,LGD!$C$2:$F$147,4,FALSE)</f>
        <v>#N/A</v>
      </c>
    </row>
    <row r="777" spans="1:13" x14ac:dyDescent="0.25">
      <c r="A777" t="s">
        <v>1728</v>
      </c>
      <c r="B777" t="s">
        <v>1729</v>
      </c>
      <c r="C777" s="11">
        <v>19552</v>
      </c>
      <c r="E777" t="s">
        <v>1728</v>
      </c>
      <c r="F777" t="s">
        <v>1729</v>
      </c>
      <c r="G777" s="11">
        <v>3690</v>
      </c>
      <c r="H777" s="11">
        <v>4667</v>
      </c>
      <c r="I777" s="13">
        <f t="shared" si="12"/>
        <v>8357</v>
      </c>
      <c r="K777" s="12" t="e">
        <f>VLOOKUP(B777,LGD!$C$2:$F$147,4,FALSE)</f>
        <v>#N/A</v>
      </c>
      <c r="M777" s="12" t="e">
        <f>VLOOKUP(F777,LGD!$C$2:$F$147,4,FALSE)</f>
        <v>#N/A</v>
      </c>
    </row>
    <row r="778" spans="1:13" x14ac:dyDescent="0.25">
      <c r="A778" t="s">
        <v>1730</v>
      </c>
      <c r="B778" t="s">
        <v>1731</v>
      </c>
      <c r="C778" s="11">
        <v>9228</v>
      </c>
      <c r="E778" t="s">
        <v>1730</v>
      </c>
      <c r="F778" t="s">
        <v>1731</v>
      </c>
      <c r="G778" s="11">
        <v>1582</v>
      </c>
      <c r="H778" s="11">
        <v>2527</v>
      </c>
      <c r="I778" s="13">
        <f t="shared" si="12"/>
        <v>4109</v>
      </c>
      <c r="K778" s="12" t="e">
        <f>VLOOKUP(B778,LGD!$C$2:$F$147,4,FALSE)</f>
        <v>#N/A</v>
      </c>
      <c r="M778" s="12" t="e">
        <f>VLOOKUP(F778,LGD!$C$2:$F$147,4,FALSE)</f>
        <v>#N/A</v>
      </c>
    </row>
    <row r="779" spans="1:13" x14ac:dyDescent="0.25">
      <c r="A779" t="s">
        <v>1732</v>
      </c>
      <c r="B779" t="s">
        <v>1733</v>
      </c>
      <c r="C779" s="11">
        <v>10324</v>
      </c>
      <c r="E779" t="s">
        <v>1732</v>
      </c>
      <c r="F779" t="s">
        <v>1733</v>
      </c>
      <c r="G779" s="11">
        <v>2108</v>
      </c>
      <c r="H779" s="11">
        <v>2140</v>
      </c>
      <c r="I779" s="13">
        <f t="shared" si="12"/>
        <v>4248</v>
      </c>
      <c r="K779" s="12" t="e">
        <f>VLOOKUP(B779,LGD!$C$2:$F$147,4,FALSE)</f>
        <v>#N/A</v>
      </c>
      <c r="M779" s="12" t="e">
        <f>VLOOKUP(F779,LGD!$C$2:$F$147,4,FALSE)</f>
        <v>#N/A</v>
      </c>
    </row>
    <row r="780" spans="1:13" x14ac:dyDescent="0.25">
      <c r="A780" t="s">
        <v>1734</v>
      </c>
      <c r="B780" t="s">
        <v>1735</v>
      </c>
      <c r="C780" s="11">
        <v>4910</v>
      </c>
      <c r="E780" t="s">
        <v>1734</v>
      </c>
      <c r="F780" t="s">
        <v>1735</v>
      </c>
      <c r="G780" s="11">
        <v>866</v>
      </c>
      <c r="H780" s="11">
        <v>1261</v>
      </c>
      <c r="I780" s="13">
        <f t="shared" si="12"/>
        <v>2127</v>
      </c>
      <c r="K780" s="12" t="e">
        <f>VLOOKUP(B780,LGD!$C$2:$F$147,4,FALSE)</f>
        <v>#N/A</v>
      </c>
      <c r="M780" s="12" t="e">
        <f>VLOOKUP(F780,LGD!$C$2:$F$147,4,FALSE)</f>
        <v>#N/A</v>
      </c>
    </row>
    <row r="781" spans="1:13" x14ac:dyDescent="0.25">
      <c r="A781" t="s">
        <v>1736</v>
      </c>
      <c r="B781" t="s">
        <v>1737</v>
      </c>
      <c r="C781" s="11">
        <v>2922</v>
      </c>
      <c r="E781" t="s">
        <v>1736</v>
      </c>
      <c r="F781" t="s">
        <v>1737</v>
      </c>
      <c r="G781" s="11">
        <v>529</v>
      </c>
      <c r="H781" s="11">
        <v>732</v>
      </c>
      <c r="I781" s="13">
        <f t="shared" si="12"/>
        <v>1261</v>
      </c>
      <c r="K781" s="12" t="e">
        <f>VLOOKUP(B781,LGD!$C$2:$F$147,4,FALSE)</f>
        <v>#N/A</v>
      </c>
      <c r="M781" s="12" t="e">
        <f>VLOOKUP(F781,LGD!$C$2:$F$147,4,FALSE)</f>
        <v>#N/A</v>
      </c>
    </row>
    <row r="782" spans="1:13" x14ac:dyDescent="0.25">
      <c r="A782" t="s">
        <v>1738</v>
      </c>
      <c r="B782" t="s">
        <v>672</v>
      </c>
      <c r="C782" s="11">
        <v>70777</v>
      </c>
      <c r="E782" t="s">
        <v>1738</v>
      </c>
      <c r="F782" t="s">
        <v>672</v>
      </c>
      <c r="G782" s="11">
        <v>12588</v>
      </c>
      <c r="H782" s="11">
        <v>17355</v>
      </c>
      <c r="I782" s="13">
        <f t="shared" si="12"/>
        <v>29943</v>
      </c>
      <c r="K782" s="12" t="e">
        <f>VLOOKUP(B782,LGD!$C$2:$F$147,4,FALSE)</f>
        <v>#N/A</v>
      </c>
      <c r="M782" s="12" t="e">
        <f>VLOOKUP(F782,LGD!$C$2:$F$147,4,FALSE)</f>
        <v>#N/A</v>
      </c>
    </row>
    <row r="783" spans="1:13" x14ac:dyDescent="0.25">
      <c r="A783" t="s">
        <v>1739</v>
      </c>
      <c r="B783" t="s">
        <v>1740</v>
      </c>
      <c r="C783" s="11">
        <v>37990</v>
      </c>
      <c r="E783" t="s">
        <v>1739</v>
      </c>
      <c r="F783" t="s">
        <v>1740</v>
      </c>
      <c r="G783" s="11">
        <v>6376</v>
      </c>
      <c r="H783" s="11">
        <v>10181</v>
      </c>
      <c r="I783" s="13">
        <f t="shared" si="12"/>
        <v>16557</v>
      </c>
      <c r="K783" s="12" t="e">
        <f>VLOOKUP(B783,LGD!$C$2:$F$147,4,FALSE)</f>
        <v>#N/A</v>
      </c>
      <c r="M783" s="12" t="e">
        <f>VLOOKUP(F783,LGD!$C$2:$F$147,4,FALSE)</f>
        <v>#N/A</v>
      </c>
    </row>
    <row r="784" spans="1:13" x14ac:dyDescent="0.25">
      <c r="A784" t="s">
        <v>1741</v>
      </c>
      <c r="B784" t="s">
        <v>1742</v>
      </c>
      <c r="C784" s="11">
        <v>10459</v>
      </c>
      <c r="E784" t="s">
        <v>1741</v>
      </c>
      <c r="F784" t="s">
        <v>1742</v>
      </c>
      <c r="G784" s="11">
        <v>2226</v>
      </c>
      <c r="H784" s="11">
        <v>1949</v>
      </c>
      <c r="I784" s="13">
        <f t="shared" si="12"/>
        <v>4175</v>
      </c>
      <c r="K784" s="12" t="e">
        <f>VLOOKUP(B784,LGD!$C$2:$F$147,4,FALSE)</f>
        <v>#N/A</v>
      </c>
      <c r="M784" s="12" t="e">
        <f>VLOOKUP(F784,LGD!$C$2:$F$147,4,FALSE)</f>
        <v>#N/A</v>
      </c>
    </row>
    <row r="785" spans="1:13" x14ac:dyDescent="0.25">
      <c r="A785" t="s">
        <v>1743</v>
      </c>
      <c r="B785" t="s">
        <v>1744</v>
      </c>
      <c r="C785" s="11">
        <v>10352</v>
      </c>
      <c r="E785" t="s">
        <v>1743</v>
      </c>
      <c r="F785" t="s">
        <v>1744</v>
      </c>
      <c r="G785" s="11">
        <v>1856</v>
      </c>
      <c r="H785" s="11">
        <v>2436</v>
      </c>
      <c r="I785" s="13">
        <f t="shared" si="12"/>
        <v>4292</v>
      </c>
      <c r="K785" s="12" t="e">
        <f>VLOOKUP(B785,LGD!$C$2:$F$147,4,FALSE)</f>
        <v>#N/A</v>
      </c>
      <c r="M785" s="12" t="e">
        <f>VLOOKUP(F785,LGD!$C$2:$F$147,4,FALSE)</f>
        <v>#N/A</v>
      </c>
    </row>
    <row r="786" spans="1:13" x14ac:dyDescent="0.25">
      <c r="A786" t="s">
        <v>1745</v>
      </c>
      <c r="B786" t="s">
        <v>1746</v>
      </c>
      <c r="C786" s="11">
        <v>2481</v>
      </c>
      <c r="E786" t="s">
        <v>1745</v>
      </c>
      <c r="F786" t="s">
        <v>1746</v>
      </c>
      <c r="G786" s="11">
        <v>391</v>
      </c>
      <c r="H786" s="11">
        <v>626</v>
      </c>
      <c r="I786" s="13">
        <f t="shared" si="12"/>
        <v>1017</v>
      </c>
      <c r="K786" s="12" t="e">
        <f>VLOOKUP(B786,LGD!$C$2:$F$147,4,FALSE)</f>
        <v>#N/A</v>
      </c>
      <c r="M786" s="12" t="e">
        <f>VLOOKUP(F786,LGD!$C$2:$F$147,4,FALSE)</f>
        <v>#N/A</v>
      </c>
    </row>
    <row r="787" spans="1:13" x14ac:dyDescent="0.25">
      <c r="A787" t="s">
        <v>1747</v>
      </c>
      <c r="B787" t="s">
        <v>1748</v>
      </c>
      <c r="C787" s="11">
        <v>7871</v>
      </c>
      <c r="E787" t="s">
        <v>1747</v>
      </c>
      <c r="F787" t="s">
        <v>1748</v>
      </c>
      <c r="G787" s="11">
        <v>1465</v>
      </c>
      <c r="H787" s="11">
        <v>1810</v>
      </c>
      <c r="I787" s="13">
        <f t="shared" si="12"/>
        <v>3275</v>
      </c>
      <c r="K787" s="12" t="e">
        <f>VLOOKUP(B787,LGD!$C$2:$F$147,4,FALSE)</f>
        <v>#N/A</v>
      </c>
      <c r="M787" s="12" t="e">
        <f>VLOOKUP(F787,LGD!$C$2:$F$147,4,FALSE)</f>
        <v>#N/A</v>
      </c>
    </row>
    <row r="788" spans="1:13" x14ac:dyDescent="0.25">
      <c r="A788" t="s">
        <v>1749</v>
      </c>
      <c r="B788" t="s">
        <v>1750</v>
      </c>
      <c r="C788" s="11">
        <v>3296</v>
      </c>
      <c r="E788" t="s">
        <v>1749</v>
      </c>
      <c r="F788" t="s">
        <v>1750</v>
      </c>
      <c r="G788" s="11">
        <v>516</v>
      </c>
      <c r="H788" s="11">
        <v>926</v>
      </c>
      <c r="I788" s="13">
        <f t="shared" si="12"/>
        <v>1442</v>
      </c>
      <c r="K788" s="12" t="e">
        <f>VLOOKUP(B788,LGD!$C$2:$F$147,4,FALSE)</f>
        <v>#N/A</v>
      </c>
      <c r="M788" s="12" t="e">
        <f>VLOOKUP(F788,LGD!$C$2:$F$147,4,FALSE)</f>
        <v>#N/A</v>
      </c>
    </row>
    <row r="789" spans="1:13" x14ac:dyDescent="0.25">
      <c r="A789" t="s">
        <v>1751</v>
      </c>
      <c r="B789" t="s">
        <v>1752</v>
      </c>
      <c r="C789" s="11">
        <v>8680</v>
      </c>
      <c r="E789" t="s">
        <v>1751</v>
      </c>
      <c r="F789" t="s">
        <v>1752</v>
      </c>
      <c r="G789" s="11">
        <v>1614</v>
      </c>
      <c r="H789" s="11">
        <v>1863</v>
      </c>
      <c r="I789" s="13">
        <f t="shared" si="12"/>
        <v>3477</v>
      </c>
      <c r="K789" s="12" t="e">
        <f>VLOOKUP(B789,LGD!$C$2:$F$147,4,FALSE)</f>
        <v>#N/A</v>
      </c>
      <c r="M789" s="12" t="e">
        <f>VLOOKUP(F789,LGD!$C$2:$F$147,4,FALSE)</f>
        <v>#N/A</v>
      </c>
    </row>
    <row r="790" spans="1:13" x14ac:dyDescent="0.25">
      <c r="A790" t="s">
        <v>1753</v>
      </c>
      <c r="B790" t="s">
        <v>1754</v>
      </c>
      <c r="C790" s="11">
        <v>79909</v>
      </c>
      <c r="E790" t="s">
        <v>1753</v>
      </c>
      <c r="F790" t="s">
        <v>1754</v>
      </c>
      <c r="G790" s="11">
        <v>13716</v>
      </c>
      <c r="H790" s="11">
        <v>18839</v>
      </c>
      <c r="I790" s="13">
        <f t="shared" si="12"/>
        <v>32555</v>
      </c>
      <c r="K790" s="12" t="e">
        <f>VLOOKUP(B790,LGD!$C$2:$F$147,4,FALSE)</f>
        <v>#N/A</v>
      </c>
      <c r="M790" s="12" t="e">
        <f>VLOOKUP(F790,LGD!$C$2:$F$147,4,FALSE)</f>
        <v>#N/A</v>
      </c>
    </row>
    <row r="791" spans="1:13" x14ac:dyDescent="0.25">
      <c r="A791" t="s">
        <v>1755</v>
      </c>
      <c r="B791" t="s">
        <v>1756</v>
      </c>
      <c r="C791" s="11">
        <v>18679</v>
      </c>
      <c r="E791" t="s">
        <v>1755</v>
      </c>
      <c r="F791" t="s">
        <v>1756</v>
      </c>
      <c r="G791" s="11">
        <v>2932</v>
      </c>
      <c r="H791" s="11">
        <v>4894</v>
      </c>
      <c r="I791" s="13">
        <f t="shared" si="12"/>
        <v>7826</v>
      </c>
      <c r="K791" s="12" t="e">
        <f>VLOOKUP(B791,LGD!$C$2:$F$147,4,FALSE)</f>
        <v>#N/A</v>
      </c>
      <c r="M791" s="12" t="e">
        <f>VLOOKUP(F791,LGD!$C$2:$F$147,4,FALSE)</f>
        <v>#N/A</v>
      </c>
    </row>
    <row r="792" spans="1:13" x14ac:dyDescent="0.25">
      <c r="A792" t="s">
        <v>1757</v>
      </c>
      <c r="B792" t="s">
        <v>1758</v>
      </c>
      <c r="C792" s="11">
        <v>3230</v>
      </c>
      <c r="E792" t="s">
        <v>1757</v>
      </c>
      <c r="F792" t="s">
        <v>1758</v>
      </c>
      <c r="G792" s="11">
        <v>647</v>
      </c>
      <c r="H792" s="11">
        <v>647</v>
      </c>
      <c r="I792" s="13">
        <f t="shared" si="12"/>
        <v>1294</v>
      </c>
      <c r="K792" s="12" t="e">
        <f>VLOOKUP(B792,LGD!$C$2:$F$147,4,FALSE)</f>
        <v>#N/A</v>
      </c>
      <c r="M792" s="12" t="e">
        <f>VLOOKUP(F792,LGD!$C$2:$F$147,4,FALSE)</f>
        <v>#N/A</v>
      </c>
    </row>
    <row r="793" spans="1:13" x14ac:dyDescent="0.25">
      <c r="A793" t="s">
        <v>1759</v>
      </c>
      <c r="B793" t="s">
        <v>1760</v>
      </c>
      <c r="C793" s="11">
        <v>3243</v>
      </c>
      <c r="E793" t="s">
        <v>1759</v>
      </c>
      <c r="F793" t="s">
        <v>1760</v>
      </c>
      <c r="G793" s="11">
        <v>559</v>
      </c>
      <c r="H793" s="11">
        <v>799</v>
      </c>
      <c r="I793" s="13">
        <f t="shared" si="12"/>
        <v>1358</v>
      </c>
      <c r="K793" s="12" t="e">
        <f>VLOOKUP(B793,LGD!$C$2:$F$147,4,FALSE)</f>
        <v>#N/A</v>
      </c>
      <c r="M793" s="12" t="e">
        <f>VLOOKUP(F793,LGD!$C$2:$F$147,4,FALSE)</f>
        <v>#N/A</v>
      </c>
    </row>
    <row r="794" spans="1:13" x14ac:dyDescent="0.25">
      <c r="A794" t="s">
        <v>1761</v>
      </c>
      <c r="B794" t="s">
        <v>1762</v>
      </c>
      <c r="C794" s="11">
        <v>3107</v>
      </c>
      <c r="E794" t="s">
        <v>1761</v>
      </c>
      <c r="F794" t="s">
        <v>1762</v>
      </c>
      <c r="G794" s="11">
        <v>532</v>
      </c>
      <c r="H794" s="11">
        <v>811</v>
      </c>
      <c r="I794" s="13">
        <f t="shared" si="12"/>
        <v>1343</v>
      </c>
      <c r="K794" s="12" t="e">
        <f>VLOOKUP(B794,LGD!$C$2:$F$147,4,FALSE)</f>
        <v>#N/A</v>
      </c>
      <c r="M794" s="12" t="e">
        <f>VLOOKUP(F794,LGD!$C$2:$F$147,4,FALSE)</f>
        <v>#N/A</v>
      </c>
    </row>
    <row r="795" spans="1:13" x14ac:dyDescent="0.25">
      <c r="A795" t="s">
        <v>1763</v>
      </c>
      <c r="B795" t="s">
        <v>1764</v>
      </c>
      <c r="C795" s="11">
        <v>5792</v>
      </c>
      <c r="E795" t="s">
        <v>1763</v>
      </c>
      <c r="F795" t="s">
        <v>1764</v>
      </c>
      <c r="G795" s="11">
        <v>986</v>
      </c>
      <c r="H795" s="11">
        <v>1240</v>
      </c>
      <c r="I795" s="13">
        <f t="shared" si="12"/>
        <v>2226</v>
      </c>
      <c r="K795" s="12" t="e">
        <f>VLOOKUP(B795,LGD!$C$2:$F$147,4,FALSE)</f>
        <v>#N/A</v>
      </c>
      <c r="M795" s="12" t="e">
        <f>VLOOKUP(F795,LGD!$C$2:$F$147,4,FALSE)</f>
        <v>#N/A</v>
      </c>
    </row>
    <row r="796" spans="1:13" x14ac:dyDescent="0.25">
      <c r="A796" t="s">
        <v>1765</v>
      </c>
      <c r="B796" t="s">
        <v>1766</v>
      </c>
      <c r="C796" s="11">
        <v>2202</v>
      </c>
      <c r="E796" t="s">
        <v>1765</v>
      </c>
      <c r="F796" t="s">
        <v>1766</v>
      </c>
      <c r="G796" s="11">
        <v>419</v>
      </c>
      <c r="H796" s="11">
        <v>428</v>
      </c>
      <c r="I796" s="13">
        <f t="shared" si="12"/>
        <v>847</v>
      </c>
      <c r="K796" s="12" t="e">
        <f>VLOOKUP(B796,LGD!$C$2:$F$147,4,FALSE)</f>
        <v>#N/A</v>
      </c>
      <c r="M796" s="12" t="e">
        <f>VLOOKUP(F796,LGD!$C$2:$F$147,4,FALSE)</f>
        <v>#N/A</v>
      </c>
    </row>
    <row r="797" spans="1:13" x14ac:dyDescent="0.25">
      <c r="A797" t="s">
        <v>1767</v>
      </c>
      <c r="B797" t="s">
        <v>1768</v>
      </c>
      <c r="C797" s="11">
        <v>3590</v>
      </c>
      <c r="E797" t="s">
        <v>1767</v>
      </c>
      <c r="F797" t="s">
        <v>1768</v>
      </c>
      <c r="G797" s="11">
        <v>567</v>
      </c>
      <c r="H797" s="11">
        <v>812</v>
      </c>
      <c r="I797" s="13">
        <f t="shared" si="12"/>
        <v>1379</v>
      </c>
      <c r="K797" s="12" t="e">
        <f>VLOOKUP(B797,LGD!$C$2:$F$147,4,FALSE)</f>
        <v>#N/A</v>
      </c>
      <c r="M797" s="12" t="e">
        <f>VLOOKUP(F797,LGD!$C$2:$F$147,4,FALSE)</f>
        <v>#N/A</v>
      </c>
    </row>
    <row r="798" spans="1:13" x14ac:dyDescent="0.25">
      <c r="A798" t="s">
        <v>1769</v>
      </c>
      <c r="B798" t="s">
        <v>1770</v>
      </c>
      <c r="C798" s="11">
        <v>5678</v>
      </c>
      <c r="E798" t="s">
        <v>1769</v>
      </c>
      <c r="F798" t="s">
        <v>1770</v>
      </c>
      <c r="G798" s="11">
        <v>935</v>
      </c>
      <c r="H798" s="11">
        <v>1484</v>
      </c>
      <c r="I798" s="13">
        <f t="shared" si="12"/>
        <v>2419</v>
      </c>
      <c r="K798" s="12" t="e">
        <f>VLOOKUP(B798,LGD!$C$2:$F$147,4,FALSE)</f>
        <v>#N/A</v>
      </c>
      <c r="M798" s="12" t="e">
        <f>VLOOKUP(F798,LGD!$C$2:$F$147,4,FALSE)</f>
        <v>#N/A</v>
      </c>
    </row>
    <row r="799" spans="1:13" x14ac:dyDescent="0.25">
      <c r="A799" t="s">
        <v>1771</v>
      </c>
      <c r="B799" t="s">
        <v>1772</v>
      </c>
      <c r="C799" s="11">
        <v>2022</v>
      </c>
      <c r="E799" t="s">
        <v>1771</v>
      </c>
      <c r="F799" t="s">
        <v>1772</v>
      </c>
      <c r="G799" s="11">
        <v>338</v>
      </c>
      <c r="H799" s="11">
        <v>516</v>
      </c>
      <c r="I799" s="13">
        <f t="shared" si="12"/>
        <v>854</v>
      </c>
      <c r="K799" s="12" t="e">
        <f>VLOOKUP(B799,LGD!$C$2:$F$147,4,FALSE)</f>
        <v>#N/A</v>
      </c>
      <c r="M799" s="12" t="e">
        <f>VLOOKUP(F799,LGD!$C$2:$F$147,4,FALSE)</f>
        <v>#N/A</v>
      </c>
    </row>
    <row r="800" spans="1:13" x14ac:dyDescent="0.25">
      <c r="A800" t="s">
        <v>1773</v>
      </c>
      <c r="B800" t="s">
        <v>1774</v>
      </c>
      <c r="C800" s="11">
        <v>3656</v>
      </c>
      <c r="E800" t="s">
        <v>1773</v>
      </c>
      <c r="F800" t="s">
        <v>1774</v>
      </c>
      <c r="G800" s="11">
        <v>597</v>
      </c>
      <c r="H800" s="11">
        <v>968</v>
      </c>
      <c r="I800" s="13">
        <f t="shared" si="12"/>
        <v>1565</v>
      </c>
      <c r="K800" s="12" t="e">
        <f>VLOOKUP(B800,LGD!$C$2:$F$147,4,FALSE)</f>
        <v>#N/A</v>
      </c>
      <c r="M800" s="12" t="e">
        <f>VLOOKUP(F800,LGD!$C$2:$F$147,4,FALSE)</f>
        <v>#N/A</v>
      </c>
    </row>
    <row r="801" spans="1:13" x14ac:dyDescent="0.25">
      <c r="A801" t="s">
        <v>1775</v>
      </c>
      <c r="B801" t="s">
        <v>1776</v>
      </c>
      <c r="C801" s="11">
        <v>4808</v>
      </c>
      <c r="E801" t="s">
        <v>1775</v>
      </c>
      <c r="F801" t="s">
        <v>1776</v>
      </c>
      <c r="G801" s="11">
        <v>822</v>
      </c>
      <c r="H801" s="11">
        <v>1209</v>
      </c>
      <c r="I801" s="13">
        <f t="shared" si="12"/>
        <v>2031</v>
      </c>
      <c r="K801" s="12" t="e">
        <f>VLOOKUP(B801,LGD!$C$2:$F$147,4,FALSE)</f>
        <v>#N/A</v>
      </c>
      <c r="M801" s="12" t="e">
        <f>VLOOKUP(F801,LGD!$C$2:$F$147,4,FALSE)</f>
        <v>#N/A</v>
      </c>
    </row>
    <row r="802" spans="1:13" x14ac:dyDescent="0.25">
      <c r="A802" t="s">
        <v>1777</v>
      </c>
      <c r="B802" t="s">
        <v>1778</v>
      </c>
      <c r="C802" s="11">
        <v>7188</v>
      </c>
      <c r="E802" t="s">
        <v>1777</v>
      </c>
      <c r="F802" t="s">
        <v>1778</v>
      </c>
      <c r="G802" s="11">
        <v>1291</v>
      </c>
      <c r="H802" s="11">
        <v>1595</v>
      </c>
      <c r="I802" s="13">
        <f t="shared" si="12"/>
        <v>2886</v>
      </c>
      <c r="K802" s="12" t="e">
        <f>VLOOKUP(B802,LGD!$C$2:$F$147,4,FALSE)</f>
        <v>#N/A</v>
      </c>
      <c r="M802" s="12" t="e">
        <f>VLOOKUP(F802,LGD!$C$2:$F$147,4,FALSE)</f>
        <v>#N/A</v>
      </c>
    </row>
    <row r="803" spans="1:13" x14ac:dyDescent="0.25">
      <c r="A803" t="s">
        <v>1779</v>
      </c>
      <c r="B803" t="s">
        <v>1780</v>
      </c>
      <c r="C803" s="11">
        <v>3834</v>
      </c>
      <c r="E803" t="s">
        <v>1779</v>
      </c>
      <c r="F803" t="s">
        <v>1780</v>
      </c>
      <c r="G803" s="11">
        <v>726</v>
      </c>
      <c r="H803" s="11">
        <v>788</v>
      </c>
      <c r="I803" s="13">
        <f t="shared" si="12"/>
        <v>1514</v>
      </c>
      <c r="K803" s="12" t="e">
        <f>VLOOKUP(B803,LGD!$C$2:$F$147,4,FALSE)</f>
        <v>#N/A</v>
      </c>
      <c r="M803" s="12" t="e">
        <f>VLOOKUP(F803,LGD!$C$2:$F$147,4,FALSE)</f>
        <v>#N/A</v>
      </c>
    </row>
    <row r="804" spans="1:13" x14ac:dyDescent="0.25">
      <c r="A804" t="s">
        <v>1781</v>
      </c>
      <c r="B804" t="s">
        <v>1782</v>
      </c>
      <c r="C804" s="11">
        <v>3708</v>
      </c>
      <c r="E804" t="s">
        <v>1781</v>
      </c>
      <c r="F804" t="s">
        <v>1782</v>
      </c>
      <c r="G804" s="11">
        <v>599</v>
      </c>
      <c r="H804" s="11">
        <v>973</v>
      </c>
      <c r="I804" s="13">
        <f t="shared" si="12"/>
        <v>1572</v>
      </c>
      <c r="K804" s="12" t="e">
        <f>VLOOKUP(B804,LGD!$C$2:$F$147,4,FALSE)</f>
        <v>#N/A</v>
      </c>
      <c r="M804" s="12" t="e">
        <f>VLOOKUP(F804,LGD!$C$2:$F$147,4,FALSE)</f>
        <v>#N/A</v>
      </c>
    </row>
    <row r="805" spans="1:13" x14ac:dyDescent="0.25">
      <c r="A805" t="s">
        <v>1783</v>
      </c>
      <c r="B805" t="s">
        <v>1784</v>
      </c>
      <c r="C805" s="11">
        <v>11075</v>
      </c>
      <c r="E805" t="s">
        <v>1783</v>
      </c>
      <c r="F805" t="s">
        <v>1784</v>
      </c>
      <c r="G805" s="11">
        <v>2141</v>
      </c>
      <c r="H805" s="11">
        <v>2061</v>
      </c>
      <c r="I805" s="13">
        <f t="shared" si="12"/>
        <v>4202</v>
      </c>
      <c r="K805" s="12" t="e">
        <f>VLOOKUP(B805,LGD!$C$2:$F$147,4,FALSE)</f>
        <v>#N/A</v>
      </c>
      <c r="M805" s="12" t="e">
        <f>VLOOKUP(F805,LGD!$C$2:$F$147,4,FALSE)</f>
        <v>#N/A</v>
      </c>
    </row>
    <row r="806" spans="1:13" x14ac:dyDescent="0.25">
      <c r="A806" t="s">
        <v>1785</v>
      </c>
      <c r="B806" t="s">
        <v>1786</v>
      </c>
      <c r="C806" s="11">
        <v>5344</v>
      </c>
      <c r="E806" t="s">
        <v>1785</v>
      </c>
      <c r="F806" t="s">
        <v>1786</v>
      </c>
      <c r="G806" s="11">
        <v>906</v>
      </c>
      <c r="H806" s="11">
        <v>1322</v>
      </c>
      <c r="I806" s="13">
        <f t="shared" si="12"/>
        <v>2228</v>
      </c>
      <c r="K806" s="12" t="e">
        <f>VLOOKUP(B806,LGD!$C$2:$F$147,4,FALSE)</f>
        <v>#N/A</v>
      </c>
      <c r="M806" s="12" t="e">
        <f>VLOOKUP(F806,LGD!$C$2:$F$147,4,FALSE)</f>
        <v>#N/A</v>
      </c>
    </row>
    <row r="807" spans="1:13" x14ac:dyDescent="0.25">
      <c r="A807" t="s">
        <v>1787</v>
      </c>
      <c r="B807" t="s">
        <v>1788</v>
      </c>
      <c r="C807" s="11">
        <v>1941</v>
      </c>
      <c r="E807" t="s">
        <v>1787</v>
      </c>
      <c r="F807" t="s">
        <v>1788</v>
      </c>
      <c r="G807" s="11">
        <v>305</v>
      </c>
      <c r="H807" s="11">
        <v>446</v>
      </c>
      <c r="I807" s="13">
        <f t="shared" si="12"/>
        <v>751</v>
      </c>
      <c r="K807" s="12" t="e">
        <f>VLOOKUP(B807,LGD!$C$2:$F$147,4,FALSE)</f>
        <v>#N/A</v>
      </c>
      <c r="M807" s="12" t="e">
        <f>VLOOKUP(F807,LGD!$C$2:$F$147,4,FALSE)</f>
        <v>#N/A</v>
      </c>
    </row>
    <row r="808" spans="1:13" x14ac:dyDescent="0.25">
      <c r="A808" t="s">
        <v>1789</v>
      </c>
      <c r="B808" t="s">
        <v>1790</v>
      </c>
      <c r="C808" s="11">
        <v>3403</v>
      </c>
      <c r="E808" t="s">
        <v>1789</v>
      </c>
      <c r="F808" t="s">
        <v>1790</v>
      </c>
      <c r="G808" s="11">
        <v>601</v>
      </c>
      <c r="H808" s="11">
        <v>876</v>
      </c>
      <c r="I808" s="13">
        <f t="shared" si="12"/>
        <v>1477</v>
      </c>
      <c r="K808" s="12" t="e">
        <f>VLOOKUP(B808,LGD!$C$2:$F$147,4,FALSE)</f>
        <v>#N/A</v>
      </c>
      <c r="M808" s="12" t="e">
        <f>VLOOKUP(F808,LGD!$C$2:$F$147,4,FALSE)</f>
        <v>#N/A</v>
      </c>
    </row>
    <row r="809" spans="1:13" x14ac:dyDescent="0.25">
      <c r="A809" t="s">
        <v>1791</v>
      </c>
      <c r="B809" t="s">
        <v>1792</v>
      </c>
      <c r="C809" s="11">
        <v>4223</v>
      </c>
      <c r="E809" t="s">
        <v>1791</v>
      </c>
      <c r="F809" t="s">
        <v>1792</v>
      </c>
      <c r="G809" s="11">
        <v>640</v>
      </c>
      <c r="H809" s="11">
        <v>1016</v>
      </c>
      <c r="I809" s="13">
        <f t="shared" si="12"/>
        <v>1656</v>
      </c>
      <c r="K809" s="12" t="e">
        <f>VLOOKUP(B809,LGD!$C$2:$F$147,4,FALSE)</f>
        <v>#N/A</v>
      </c>
      <c r="M809" s="12" t="e">
        <f>VLOOKUP(F809,LGD!$C$2:$F$147,4,FALSE)</f>
        <v>#N/A</v>
      </c>
    </row>
    <row r="810" spans="1:13" x14ac:dyDescent="0.25">
      <c r="A810" t="s">
        <v>1793</v>
      </c>
      <c r="B810" t="s">
        <v>1794</v>
      </c>
      <c r="C810" s="11">
        <v>36662</v>
      </c>
      <c r="E810" t="s">
        <v>1793</v>
      </c>
      <c r="F810" t="s">
        <v>1794</v>
      </c>
      <c r="G810" s="11">
        <v>6564</v>
      </c>
      <c r="H810" s="11">
        <v>8674</v>
      </c>
      <c r="I810" s="13">
        <f t="shared" si="12"/>
        <v>15238</v>
      </c>
      <c r="K810" s="12" t="e">
        <f>VLOOKUP(B810,LGD!$C$2:$F$147,4,FALSE)</f>
        <v>#N/A</v>
      </c>
      <c r="M810" s="12" t="e">
        <f>VLOOKUP(F810,LGD!$C$2:$F$147,4,FALSE)</f>
        <v>#N/A</v>
      </c>
    </row>
    <row r="811" spans="1:13" x14ac:dyDescent="0.25">
      <c r="A811" t="s">
        <v>1795</v>
      </c>
      <c r="B811" t="s">
        <v>1796</v>
      </c>
      <c r="C811" s="11">
        <v>12534</v>
      </c>
      <c r="E811" t="s">
        <v>1795</v>
      </c>
      <c r="F811" t="s">
        <v>1796</v>
      </c>
      <c r="G811" s="11">
        <v>2141</v>
      </c>
      <c r="H811" s="11">
        <v>3262</v>
      </c>
      <c r="I811" s="13">
        <f t="shared" si="12"/>
        <v>5403</v>
      </c>
      <c r="K811" s="12" t="e">
        <f>VLOOKUP(B811,LGD!$C$2:$F$147,4,FALSE)</f>
        <v>#N/A</v>
      </c>
      <c r="M811" s="12" t="e">
        <f>VLOOKUP(F811,LGD!$C$2:$F$147,4,FALSE)</f>
        <v>#N/A</v>
      </c>
    </row>
    <row r="812" spans="1:13" x14ac:dyDescent="0.25">
      <c r="A812" t="s">
        <v>1797</v>
      </c>
      <c r="B812" t="s">
        <v>1798</v>
      </c>
      <c r="C812" s="11">
        <v>2638</v>
      </c>
      <c r="E812" t="s">
        <v>1797</v>
      </c>
      <c r="F812" t="s">
        <v>1798</v>
      </c>
      <c r="G812" s="11">
        <v>416</v>
      </c>
      <c r="H812" s="11">
        <v>672</v>
      </c>
      <c r="I812" s="13">
        <f t="shared" si="12"/>
        <v>1088</v>
      </c>
      <c r="K812" s="12" t="e">
        <f>VLOOKUP(B812,LGD!$C$2:$F$147,4,FALSE)</f>
        <v>#N/A</v>
      </c>
      <c r="M812" s="12" t="e">
        <f>VLOOKUP(F812,LGD!$C$2:$F$147,4,FALSE)</f>
        <v>#N/A</v>
      </c>
    </row>
    <row r="813" spans="1:13" x14ac:dyDescent="0.25">
      <c r="A813" t="s">
        <v>1799</v>
      </c>
      <c r="B813" t="s">
        <v>1800</v>
      </c>
      <c r="C813" s="11">
        <v>3559</v>
      </c>
      <c r="E813" t="s">
        <v>1799</v>
      </c>
      <c r="F813" t="s">
        <v>1800</v>
      </c>
      <c r="G813" s="11">
        <v>687</v>
      </c>
      <c r="H813" s="11">
        <v>749</v>
      </c>
      <c r="I813" s="13">
        <f t="shared" si="12"/>
        <v>1436</v>
      </c>
      <c r="K813" s="12" t="e">
        <f>VLOOKUP(B813,LGD!$C$2:$F$147,4,FALSE)</f>
        <v>#N/A</v>
      </c>
      <c r="M813" s="12" t="e">
        <f>VLOOKUP(F813,LGD!$C$2:$F$147,4,FALSE)</f>
        <v>#N/A</v>
      </c>
    </row>
    <row r="814" spans="1:13" x14ac:dyDescent="0.25">
      <c r="A814" t="s">
        <v>1801</v>
      </c>
      <c r="B814" t="s">
        <v>1802</v>
      </c>
      <c r="C814" s="11">
        <v>1933</v>
      </c>
      <c r="E814" t="s">
        <v>1801</v>
      </c>
      <c r="F814" t="s">
        <v>1802</v>
      </c>
      <c r="G814" s="11">
        <v>363</v>
      </c>
      <c r="H814" s="11">
        <v>477</v>
      </c>
      <c r="I814" s="13">
        <f t="shared" si="12"/>
        <v>840</v>
      </c>
      <c r="K814" s="12" t="e">
        <f>VLOOKUP(B814,LGD!$C$2:$F$147,4,FALSE)</f>
        <v>#N/A</v>
      </c>
      <c r="M814" s="12" t="e">
        <f>VLOOKUP(F814,LGD!$C$2:$F$147,4,FALSE)</f>
        <v>#N/A</v>
      </c>
    </row>
    <row r="815" spans="1:13" x14ac:dyDescent="0.25">
      <c r="A815" t="s">
        <v>1803</v>
      </c>
      <c r="B815" t="s">
        <v>1804</v>
      </c>
      <c r="C815" s="11">
        <v>4150</v>
      </c>
      <c r="E815" t="s">
        <v>1803</v>
      </c>
      <c r="F815" t="s">
        <v>1804</v>
      </c>
      <c r="G815" s="11">
        <v>863</v>
      </c>
      <c r="H815" s="11">
        <v>852</v>
      </c>
      <c r="I815" s="13">
        <f t="shared" si="12"/>
        <v>1715</v>
      </c>
      <c r="K815" s="12" t="e">
        <f>VLOOKUP(B815,LGD!$C$2:$F$147,4,FALSE)</f>
        <v>#N/A</v>
      </c>
      <c r="M815" s="12" t="e">
        <f>VLOOKUP(F815,LGD!$C$2:$F$147,4,FALSE)</f>
        <v>#N/A</v>
      </c>
    </row>
    <row r="816" spans="1:13" x14ac:dyDescent="0.25">
      <c r="A816" t="s">
        <v>1805</v>
      </c>
      <c r="B816" t="s">
        <v>1806</v>
      </c>
      <c r="C816" s="11">
        <v>5779</v>
      </c>
      <c r="E816" t="s">
        <v>1805</v>
      </c>
      <c r="F816" t="s">
        <v>1806</v>
      </c>
      <c r="G816" s="11">
        <v>1109</v>
      </c>
      <c r="H816" s="11">
        <v>1221</v>
      </c>
      <c r="I816" s="13">
        <f t="shared" si="12"/>
        <v>2330</v>
      </c>
      <c r="K816" s="12" t="e">
        <f>VLOOKUP(B816,LGD!$C$2:$F$147,4,FALSE)</f>
        <v>#N/A</v>
      </c>
      <c r="M816" s="12" t="e">
        <f>VLOOKUP(F816,LGD!$C$2:$F$147,4,FALSE)</f>
        <v>#N/A</v>
      </c>
    </row>
    <row r="817" spans="1:13" x14ac:dyDescent="0.25">
      <c r="A817" t="s">
        <v>1807</v>
      </c>
      <c r="B817" t="s">
        <v>1808</v>
      </c>
      <c r="C817" s="11">
        <v>3705</v>
      </c>
      <c r="E817" t="s">
        <v>1807</v>
      </c>
      <c r="F817" t="s">
        <v>1808</v>
      </c>
      <c r="G817" s="11">
        <v>575</v>
      </c>
      <c r="H817" s="11">
        <v>891</v>
      </c>
      <c r="I817" s="13">
        <f t="shared" si="12"/>
        <v>1466</v>
      </c>
      <c r="K817" s="12" t="e">
        <f>VLOOKUP(B817,LGD!$C$2:$F$147,4,FALSE)</f>
        <v>#N/A</v>
      </c>
      <c r="M817" s="12" t="e">
        <f>VLOOKUP(F817,LGD!$C$2:$F$147,4,FALSE)</f>
        <v>#N/A</v>
      </c>
    </row>
    <row r="818" spans="1:13" x14ac:dyDescent="0.25">
      <c r="A818" t="s">
        <v>1809</v>
      </c>
      <c r="B818" t="s">
        <v>1810</v>
      </c>
      <c r="C818" s="11">
        <v>2364</v>
      </c>
      <c r="E818" t="s">
        <v>1809</v>
      </c>
      <c r="F818" t="s">
        <v>1810</v>
      </c>
      <c r="G818" s="11">
        <v>410</v>
      </c>
      <c r="H818" s="11">
        <v>550</v>
      </c>
      <c r="I818" s="13">
        <f t="shared" si="12"/>
        <v>960</v>
      </c>
      <c r="K818" s="12" t="e">
        <f>VLOOKUP(B818,LGD!$C$2:$F$147,4,FALSE)</f>
        <v>#N/A</v>
      </c>
      <c r="M818" s="12" t="e">
        <f>VLOOKUP(F818,LGD!$C$2:$F$147,4,FALSE)</f>
        <v>#N/A</v>
      </c>
    </row>
    <row r="819" spans="1:13" x14ac:dyDescent="0.25">
      <c r="A819" t="s">
        <v>1811</v>
      </c>
      <c r="B819" t="s">
        <v>1812</v>
      </c>
      <c r="C819" s="11">
        <v>103183</v>
      </c>
      <c r="E819" t="s">
        <v>1811</v>
      </c>
      <c r="F819" t="s">
        <v>1812</v>
      </c>
      <c r="G819" s="11">
        <v>18277</v>
      </c>
      <c r="H819" s="11">
        <v>23440</v>
      </c>
      <c r="I819" s="13">
        <f t="shared" si="12"/>
        <v>41717</v>
      </c>
      <c r="K819" s="12" t="e">
        <f>VLOOKUP(B819,LGD!$C$2:$F$147,4,FALSE)</f>
        <v>#N/A</v>
      </c>
      <c r="M819" s="12" t="e">
        <f>VLOOKUP(F819,LGD!$C$2:$F$147,4,FALSE)</f>
        <v>#N/A</v>
      </c>
    </row>
    <row r="820" spans="1:13" x14ac:dyDescent="0.25">
      <c r="A820" t="s">
        <v>1813</v>
      </c>
      <c r="B820" t="s">
        <v>1607</v>
      </c>
      <c r="C820" s="11">
        <v>4531</v>
      </c>
      <c r="E820" t="s">
        <v>1813</v>
      </c>
      <c r="F820" t="s">
        <v>1607</v>
      </c>
      <c r="G820" s="11">
        <v>837</v>
      </c>
      <c r="H820" s="11">
        <v>1015</v>
      </c>
      <c r="I820" s="13">
        <f t="shared" si="12"/>
        <v>1852</v>
      </c>
      <c r="K820" s="12" t="e">
        <f>VLOOKUP(B820,LGD!$C$2:$F$147,4,FALSE)</f>
        <v>#N/A</v>
      </c>
      <c r="M820" s="12" t="e">
        <f>VLOOKUP(F820,LGD!$C$2:$F$147,4,FALSE)</f>
        <v>#N/A</v>
      </c>
    </row>
    <row r="821" spans="1:13" x14ac:dyDescent="0.25">
      <c r="A821" t="s">
        <v>1814</v>
      </c>
      <c r="B821" t="s">
        <v>1815</v>
      </c>
      <c r="C821" s="11">
        <v>3733</v>
      </c>
      <c r="E821" t="s">
        <v>1814</v>
      </c>
      <c r="F821" t="s">
        <v>1815</v>
      </c>
      <c r="G821" s="11">
        <v>566</v>
      </c>
      <c r="H821" s="11">
        <v>1064</v>
      </c>
      <c r="I821" s="13">
        <f t="shared" si="12"/>
        <v>1630</v>
      </c>
      <c r="K821" s="12" t="e">
        <f>VLOOKUP(B821,LGD!$C$2:$F$147,4,FALSE)</f>
        <v>#N/A</v>
      </c>
      <c r="M821" s="12" t="e">
        <f>VLOOKUP(F821,LGD!$C$2:$F$147,4,FALSE)</f>
        <v>#N/A</v>
      </c>
    </row>
    <row r="822" spans="1:13" x14ac:dyDescent="0.25">
      <c r="A822" t="s">
        <v>1816</v>
      </c>
      <c r="B822" t="s">
        <v>1817</v>
      </c>
      <c r="C822" s="11">
        <v>4637</v>
      </c>
      <c r="E822" t="s">
        <v>1816</v>
      </c>
      <c r="F822" t="s">
        <v>1817</v>
      </c>
      <c r="G822" s="11">
        <v>802</v>
      </c>
      <c r="H822" s="11">
        <v>1161</v>
      </c>
      <c r="I822" s="13">
        <f t="shared" si="12"/>
        <v>1963</v>
      </c>
      <c r="K822" s="12" t="e">
        <f>VLOOKUP(B822,LGD!$C$2:$F$147,4,FALSE)</f>
        <v>#N/A</v>
      </c>
      <c r="M822" s="12" t="e">
        <f>VLOOKUP(F822,LGD!$C$2:$F$147,4,FALSE)</f>
        <v>#N/A</v>
      </c>
    </row>
    <row r="823" spans="1:13" x14ac:dyDescent="0.25">
      <c r="A823" t="s">
        <v>1818</v>
      </c>
      <c r="B823" t="s">
        <v>1819</v>
      </c>
      <c r="C823" s="11">
        <v>6836</v>
      </c>
      <c r="E823" t="s">
        <v>1818</v>
      </c>
      <c r="F823" t="s">
        <v>1819</v>
      </c>
      <c r="G823" s="11">
        <v>1209</v>
      </c>
      <c r="H823" s="11">
        <v>1509</v>
      </c>
      <c r="I823" s="13">
        <f t="shared" si="12"/>
        <v>2718</v>
      </c>
      <c r="K823" s="12" t="e">
        <f>VLOOKUP(B823,LGD!$C$2:$F$147,4,FALSE)</f>
        <v>#N/A</v>
      </c>
      <c r="M823" s="12" t="e">
        <f>VLOOKUP(F823,LGD!$C$2:$F$147,4,FALSE)</f>
        <v>#N/A</v>
      </c>
    </row>
    <row r="824" spans="1:13" x14ac:dyDescent="0.25">
      <c r="A824" t="s">
        <v>1820</v>
      </c>
      <c r="B824" t="s">
        <v>1821</v>
      </c>
      <c r="C824" s="11">
        <v>3020</v>
      </c>
      <c r="E824" t="s">
        <v>1820</v>
      </c>
      <c r="F824" t="s">
        <v>1821</v>
      </c>
      <c r="G824" s="11">
        <v>523</v>
      </c>
      <c r="H824" s="11">
        <v>706</v>
      </c>
      <c r="I824" s="13">
        <f t="shared" si="12"/>
        <v>1229</v>
      </c>
      <c r="K824" s="12" t="e">
        <f>VLOOKUP(B824,LGD!$C$2:$F$147,4,FALSE)</f>
        <v>#N/A</v>
      </c>
      <c r="M824" s="12" t="e">
        <f>VLOOKUP(F824,LGD!$C$2:$F$147,4,FALSE)</f>
        <v>#N/A</v>
      </c>
    </row>
    <row r="825" spans="1:13" x14ac:dyDescent="0.25">
      <c r="A825" t="s">
        <v>1822</v>
      </c>
      <c r="B825" t="s">
        <v>1823</v>
      </c>
      <c r="C825" s="11">
        <v>3816</v>
      </c>
      <c r="E825" t="s">
        <v>1822</v>
      </c>
      <c r="F825" t="s">
        <v>1823</v>
      </c>
      <c r="G825" s="11">
        <v>686</v>
      </c>
      <c r="H825" s="11">
        <v>803</v>
      </c>
      <c r="I825" s="13">
        <f t="shared" si="12"/>
        <v>1489</v>
      </c>
      <c r="K825" s="12" t="e">
        <f>VLOOKUP(B825,LGD!$C$2:$F$147,4,FALSE)</f>
        <v>#N/A</v>
      </c>
      <c r="M825" s="12" t="e">
        <f>VLOOKUP(F825,LGD!$C$2:$F$147,4,FALSE)</f>
        <v>#N/A</v>
      </c>
    </row>
    <row r="826" spans="1:13" x14ac:dyDescent="0.25">
      <c r="A826" t="s">
        <v>1824</v>
      </c>
      <c r="B826" t="s">
        <v>1825</v>
      </c>
      <c r="C826" s="11">
        <v>6030</v>
      </c>
      <c r="E826" t="s">
        <v>1824</v>
      </c>
      <c r="F826" t="s">
        <v>1825</v>
      </c>
      <c r="G826" s="11">
        <v>1099</v>
      </c>
      <c r="H826" s="11">
        <v>1198</v>
      </c>
      <c r="I826" s="13">
        <f t="shared" si="12"/>
        <v>2297</v>
      </c>
      <c r="K826" s="12" t="e">
        <f>VLOOKUP(B826,LGD!$C$2:$F$147,4,FALSE)</f>
        <v>#N/A</v>
      </c>
      <c r="M826" s="12" t="e">
        <f>VLOOKUP(F826,LGD!$C$2:$F$147,4,FALSE)</f>
        <v>#N/A</v>
      </c>
    </row>
    <row r="827" spans="1:13" x14ac:dyDescent="0.25">
      <c r="A827" t="s">
        <v>1826</v>
      </c>
      <c r="B827" t="s">
        <v>1827</v>
      </c>
      <c r="C827" s="11">
        <v>5333</v>
      </c>
      <c r="E827" t="s">
        <v>1826</v>
      </c>
      <c r="F827" t="s">
        <v>1827</v>
      </c>
      <c r="G827" s="11">
        <v>921</v>
      </c>
      <c r="H827" s="11">
        <v>1201</v>
      </c>
      <c r="I827" s="13">
        <f t="shared" si="12"/>
        <v>2122</v>
      </c>
      <c r="K827" s="12" t="e">
        <f>VLOOKUP(B827,LGD!$C$2:$F$147,4,FALSE)</f>
        <v>#N/A</v>
      </c>
      <c r="M827" s="12" t="e">
        <f>VLOOKUP(F827,LGD!$C$2:$F$147,4,FALSE)</f>
        <v>#N/A</v>
      </c>
    </row>
    <row r="828" spans="1:13" x14ac:dyDescent="0.25">
      <c r="A828" t="s">
        <v>1828</v>
      </c>
      <c r="B828" t="s">
        <v>1829</v>
      </c>
      <c r="C828" s="11">
        <v>5257</v>
      </c>
      <c r="E828" t="s">
        <v>1828</v>
      </c>
      <c r="F828" t="s">
        <v>1829</v>
      </c>
      <c r="G828" s="11">
        <v>878</v>
      </c>
      <c r="H828" s="11">
        <v>1321</v>
      </c>
      <c r="I828" s="13">
        <f t="shared" si="12"/>
        <v>2199</v>
      </c>
      <c r="K828" s="12" t="e">
        <f>VLOOKUP(B828,LGD!$C$2:$F$147,4,FALSE)</f>
        <v>#N/A</v>
      </c>
      <c r="M828" s="12" t="e">
        <f>VLOOKUP(F828,LGD!$C$2:$F$147,4,FALSE)</f>
        <v>#N/A</v>
      </c>
    </row>
    <row r="829" spans="1:13" x14ac:dyDescent="0.25">
      <c r="A829" t="s">
        <v>1830</v>
      </c>
      <c r="B829" t="s">
        <v>1831</v>
      </c>
      <c r="C829" s="11">
        <v>5264</v>
      </c>
      <c r="E829" t="s">
        <v>1830</v>
      </c>
      <c r="F829" t="s">
        <v>1831</v>
      </c>
      <c r="G829" s="11">
        <v>749</v>
      </c>
      <c r="H829" s="11">
        <v>1500</v>
      </c>
      <c r="I829" s="13">
        <f t="shared" si="12"/>
        <v>2249</v>
      </c>
      <c r="K829" s="12" t="e">
        <f>VLOOKUP(B829,LGD!$C$2:$F$147,4,FALSE)</f>
        <v>#N/A</v>
      </c>
      <c r="M829" s="12" t="e">
        <f>VLOOKUP(F829,LGD!$C$2:$F$147,4,FALSE)</f>
        <v>#N/A</v>
      </c>
    </row>
    <row r="830" spans="1:13" x14ac:dyDescent="0.25">
      <c r="A830" t="s">
        <v>1832</v>
      </c>
      <c r="B830" t="s">
        <v>1833</v>
      </c>
      <c r="C830" s="11">
        <v>6594</v>
      </c>
      <c r="E830" t="s">
        <v>1832</v>
      </c>
      <c r="F830" t="s">
        <v>1833</v>
      </c>
      <c r="G830" s="11">
        <v>1291</v>
      </c>
      <c r="H830" s="11">
        <v>1367</v>
      </c>
      <c r="I830" s="13">
        <f t="shared" si="12"/>
        <v>2658</v>
      </c>
      <c r="K830" s="12" t="e">
        <f>VLOOKUP(B830,LGD!$C$2:$F$147,4,FALSE)</f>
        <v>#N/A</v>
      </c>
      <c r="M830" s="12" t="e">
        <f>VLOOKUP(F830,LGD!$C$2:$F$147,4,FALSE)</f>
        <v>#N/A</v>
      </c>
    </row>
    <row r="831" spans="1:13" x14ac:dyDescent="0.25">
      <c r="A831" t="s">
        <v>1834</v>
      </c>
      <c r="B831" t="s">
        <v>1835</v>
      </c>
      <c r="C831" s="11">
        <v>4880</v>
      </c>
      <c r="E831" t="s">
        <v>1834</v>
      </c>
      <c r="F831" t="s">
        <v>1835</v>
      </c>
      <c r="G831" s="11">
        <v>845</v>
      </c>
      <c r="H831" s="11">
        <v>1218</v>
      </c>
      <c r="I831" s="13">
        <f t="shared" si="12"/>
        <v>2063</v>
      </c>
      <c r="K831" s="12" t="e">
        <f>VLOOKUP(B831,LGD!$C$2:$F$147,4,FALSE)</f>
        <v>#N/A</v>
      </c>
      <c r="M831" s="12" t="e">
        <f>VLOOKUP(F831,LGD!$C$2:$F$147,4,FALSE)</f>
        <v>#N/A</v>
      </c>
    </row>
    <row r="832" spans="1:13" x14ac:dyDescent="0.25">
      <c r="A832" t="s">
        <v>1836</v>
      </c>
      <c r="B832" t="s">
        <v>1837</v>
      </c>
      <c r="C832" s="11">
        <v>4989</v>
      </c>
      <c r="E832" t="s">
        <v>1836</v>
      </c>
      <c r="F832" t="s">
        <v>1837</v>
      </c>
      <c r="G832" s="11">
        <v>900</v>
      </c>
      <c r="H832" s="11">
        <v>1143</v>
      </c>
      <c r="I832" s="13">
        <f t="shared" si="12"/>
        <v>2043</v>
      </c>
      <c r="K832" s="12" t="e">
        <f>VLOOKUP(B832,LGD!$C$2:$F$147,4,FALSE)</f>
        <v>#N/A</v>
      </c>
      <c r="M832" s="12" t="e">
        <f>VLOOKUP(F832,LGD!$C$2:$F$147,4,FALSE)</f>
        <v>#N/A</v>
      </c>
    </row>
    <row r="833" spans="1:13" x14ac:dyDescent="0.25">
      <c r="A833" t="s">
        <v>1838</v>
      </c>
      <c r="B833" t="s">
        <v>1839</v>
      </c>
      <c r="C833" s="11">
        <v>4261</v>
      </c>
      <c r="E833" t="s">
        <v>1838</v>
      </c>
      <c r="F833" t="s">
        <v>1839</v>
      </c>
      <c r="G833" s="11">
        <v>672</v>
      </c>
      <c r="H833" s="11">
        <v>1138</v>
      </c>
      <c r="I833" s="13">
        <f t="shared" si="12"/>
        <v>1810</v>
      </c>
      <c r="K833" s="12" t="e">
        <f>VLOOKUP(B833,LGD!$C$2:$F$147,4,FALSE)</f>
        <v>#N/A</v>
      </c>
      <c r="M833" s="12" t="e">
        <f>VLOOKUP(F833,LGD!$C$2:$F$147,4,FALSE)</f>
        <v>#N/A</v>
      </c>
    </row>
    <row r="834" spans="1:13" x14ac:dyDescent="0.25">
      <c r="A834" t="s">
        <v>1840</v>
      </c>
      <c r="B834" t="s">
        <v>1841</v>
      </c>
      <c r="C834" s="11">
        <v>10892</v>
      </c>
      <c r="E834" t="s">
        <v>1840</v>
      </c>
      <c r="F834" t="s">
        <v>1841</v>
      </c>
      <c r="G834" s="11">
        <v>1781</v>
      </c>
      <c r="H834" s="11">
        <v>2568</v>
      </c>
      <c r="I834" s="13">
        <f t="shared" si="12"/>
        <v>4349</v>
      </c>
      <c r="K834" s="12" t="e">
        <f>VLOOKUP(B834,LGD!$C$2:$F$147,4,FALSE)</f>
        <v>#N/A</v>
      </c>
      <c r="M834" s="12" t="e">
        <f>VLOOKUP(F834,LGD!$C$2:$F$147,4,FALSE)</f>
        <v>#N/A</v>
      </c>
    </row>
    <row r="835" spans="1:13" x14ac:dyDescent="0.25">
      <c r="A835" t="s">
        <v>1842</v>
      </c>
      <c r="B835" t="s">
        <v>1843</v>
      </c>
      <c r="C835" s="11">
        <v>4866</v>
      </c>
      <c r="E835" t="s">
        <v>1842</v>
      </c>
      <c r="F835" t="s">
        <v>1843</v>
      </c>
      <c r="G835" s="11">
        <v>778</v>
      </c>
      <c r="H835" s="11">
        <v>1193</v>
      </c>
      <c r="I835" s="13">
        <f t="shared" si="12"/>
        <v>1971</v>
      </c>
      <c r="K835" s="12" t="e">
        <f>VLOOKUP(B835,LGD!$C$2:$F$147,4,FALSE)</f>
        <v>#N/A</v>
      </c>
      <c r="M835" s="12" t="e">
        <f>VLOOKUP(F835,LGD!$C$2:$F$147,4,FALSE)</f>
        <v>#N/A</v>
      </c>
    </row>
    <row r="836" spans="1:13" x14ac:dyDescent="0.25">
      <c r="A836" t="s">
        <v>1844</v>
      </c>
      <c r="B836" t="s">
        <v>1845</v>
      </c>
      <c r="C836" s="11">
        <v>6026</v>
      </c>
      <c r="E836" t="s">
        <v>1844</v>
      </c>
      <c r="F836" t="s">
        <v>1845</v>
      </c>
      <c r="G836" s="11">
        <v>1003</v>
      </c>
      <c r="H836" s="11">
        <v>1375</v>
      </c>
      <c r="I836" s="13">
        <f t="shared" si="12"/>
        <v>2378</v>
      </c>
      <c r="K836" s="12" t="e">
        <f>VLOOKUP(B836,LGD!$C$2:$F$147,4,FALSE)</f>
        <v>#N/A</v>
      </c>
      <c r="M836" s="12" t="e">
        <f>VLOOKUP(F836,LGD!$C$2:$F$147,4,FALSE)</f>
        <v>#N/A</v>
      </c>
    </row>
    <row r="837" spans="1:13" x14ac:dyDescent="0.25">
      <c r="A837" t="s">
        <v>1846</v>
      </c>
      <c r="B837" t="s">
        <v>1847</v>
      </c>
      <c r="C837" s="11">
        <v>23588</v>
      </c>
      <c r="E837" t="s">
        <v>1846</v>
      </c>
      <c r="F837" t="s">
        <v>1847</v>
      </c>
      <c r="G837" s="11">
        <v>4693</v>
      </c>
      <c r="H837" s="11">
        <v>4416</v>
      </c>
      <c r="I837" s="13">
        <f t="shared" si="12"/>
        <v>9109</v>
      </c>
      <c r="K837" s="12" t="e">
        <f>VLOOKUP(B837,LGD!$C$2:$F$147,4,FALSE)</f>
        <v>#N/A</v>
      </c>
      <c r="M837" s="12" t="e">
        <f>VLOOKUP(F837,LGD!$C$2:$F$147,4,FALSE)</f>
        <v>#N/A</v>
      </c>
    </row>
    <row r="838" spans="1:13" x14ac:dyDescent="0.25">
      <c r="A838" t="s">
        <v>1848</v>
      </c>
      <c r="B838" t="s">
        <v>1849</v>
      </c>
      <c r="C838" s="11">
        <v>6358</v>
      </c>
      <c r="E838" t="s">
        <v>1848</v>
      </c>
      <c r="F838" t="s">
        <v>1849</v>
      </c>
      <c r="G838" s="11">
        <v>1034</v>
      </c>
      <c r="H838" s="11">
        <v>1621</v>
      </c>
      <c r="I838" s="13">
        <f t="shared" ref="I838:I901" si="13">SUM(G838,H838)</f>
        <v>2655</v>
      </c>
      <c r="K838" s="12" t="e">
        <f>VLOOKUP(B838,LGD!$C$2:$F$147,4,FALSE)</f>
        <v>#N/A</v>
      </c>
      <c r="M838" s="12" t="e">
        <f>VLOOKUP(F838,LGD!$C$2:$F$147,4,FALSE)</f>
        <v>#N/A</v>
      </c>
    </row>
    <row r="839" spans="1:13" x14ac:dyDescent="0.25">
      <c r="A839" t="s">
        <v>1850</v>
      </c>
      <c r="B839" t="s">
        <v>1851</v>
      </c>
      <c r="C839" s="11">
        <v>2925</v>
      </c>
      <c r="E839" t="s">
        <v>1850</v>
      </c>
      <c r="F839" t="s">
        <v>1851</v>
      </c>
      <c r="G839" s="11">
        <v>424</v>
      </c>
      <c r="H839" s="11">
        <v>802</v>
      </c>
      <c r="I839" s="13">
        <f t="shared" si="13"/>
        <v>1226</v>
      </c>
      <c r="K839" s="12" t="e">
        <f>VLOOKUP(B839,LGD!$C$2:$F$147,4,FALSE)</f>
        <v>#N/A</v>
      </c>
      <c r="M839" s="12" t="e">
        <f>VLOOKUP(F839,LGD!$C$2:$F$147,4,FALSE)</f>
        <v>#N/A</v>
      </c>
    </row>
    <row r="840" spans="1:13" x14ac:dyDescent="0.25">
      <c r="A840" t="s">
        <v>1852</v>
      </c>
      <c r="B840" t="s">
        <v>1853</v>
      </c>
      <c r="C840" s="11">
        <v>3433</v>
      </c>
      <c r="E840" t="s">
        <v>1852</v>
      </c>
      <c r="F840" t="s">
        <v>1853</v>
      </c>
      <c r="G840" s="11">
        <v>610</v>
      </c>
      <c r="H840" s="11">
        <v>819</v>
      </c>
      <c r="I840" s="13">
        <f t="shared" si="13"/>
        <v>1429</v>
      </c>
      <c r="K840" s="12" t="e">
        <f>VLOOKUP(B840,LGD!$C$2:$F$147,4,FALSE)</f>
        <v>#N/A</v>
      </c>
      <c r="M840" s="12" t="e">
        <f>VLOOKUP(F840,LGD!$C$2:$F$147,4,FALSE)</f>
        <v>#N/A</v>
      </c>
    </row>
    <row r="841" spans="1:13" x14ac:dyDescent="0.25">
      <c r="A841" t="s">
        <v>1854</v>
      </c>
      <c r="B841" t="s">
        <v>1855</v>
      </c>
      <c r="C841" s="11">
        <v>55532</v>
      </c>
      <c r="E841" t="s">
        <v>1854</v>
      </c>
      <c r="F841" t="s">
        <v>1855</v>
      </c>
      <c r="G841" s="11">
        <v>10119</v>
      </c>
      <c r="H841" s="11">
        <v>12551</v>
      </c>
      <c r="I841" s="13">
        <f t="shared" si="13"/>
        <v>22670</v>
      </c>
      <c r="K841" s="12" t="e">
        <f>VLOOKUP(B841,LGD!$C$2:$F$147,4,FALSE)</f>
        <v>#N/A</v>
      </c>
      <c r="M841" s="12" t="e">
        <f>VLOOKUP(F841,LGD!$C$2:$F$147,4,FALSE)</f>
        <v>#N/A</v>
      </c>
    </row>
    <row r="842" spans="1:13" x14ac:dyDescent="0.25">
      <c r="A842" t="s">
        <v>1856</v>
      </c>
      <c r="B842" t="s">
        <v>1857</v>
      </c>
      <c r="C842" s="11">
        <v>55532</v>
      </c>
      <c r="E842" t="s">
        <v>1856</v>
      </c>
      <c r="F842" t="s">
        <v>1857</v>
      </c>
      <c r="G842" s="11">
        <v>10119</v>
      </c>
      <c r="H842" s="11">
        <v>12551</v>
      </c>
      <c r="I842" s="13">
        <f t="shared" si="13"/>
        <v>22670</v>
      </c>
      <c r="K842" s="12" t="e">
        <f>VLOOKUP(B842,LGD!$C$2:$F$147,4,FALSE)</f>
        <v>#N/A</v>
      </c>
      <c r="M842" s="12" t="e">
        <f>VLOOKUP(F842,LGD!$C$2:$F$147,4,FALSE)</f>
        <v>#N/A</v>
      </c>
    </row>
    <row r="843" spans="1:13" x14ac:dyDescent="0.25">
      <c r="A843" t="s">
        <v>1858</v>
      </c>
      <c r="B843" t="s">
        <v>1859</v>
      </c>
      <c r="C843" s="11">
        <v>59711</v>
      </c>
      <c r="E843" t="s">
        <v>1858</v>
      </c>
      <c r="F843" t="s">
        <v>1859</v>
      </c>
      <c r="G843" s="11">
        <v>9371</v>
      </c>
      <c r="H843" s="11">
        <v>15745</v>
      </c>
      <c r="I843" s="13">
        <f t="shared" si="13"/>
        <v>25116</v>
      </c>
      <c r="K843" s="12" t="e">
        <f>VLOOKUP(B843,LGD!$C$2:$F$147,4,FALSE)</f>
        <v>#N/A</v>
      </c>
      <c r="M843" s="12" t="e">
        <f>VLOOKUP(F843,LGD!$C$2:$F$147,4,FALSE)</f>
        <v>#N/A</v>
      </c>
    </row>
    <row r="844" spans="1:13" x14ac:dyDescent="0.25">
      <c r="A844" t="s">
        <v>1860</v>
      </c>
      <c r="B844" t="s">
        <v>1861</v>
      </c>
      <c r="C844" s="11">
        <v>59711</v>
      </c>
      <c r="E844" t="s">
        <v>1860</v>
      </c>
      <c r="F844" t="s">
        <v>1861</v>
      </c>
      <c r="G844" s="11">
        <v>9371</v>
      </c>
      <c r="H844" s="11">
        <v>15745</v>
      </c>
      <c r="I844" s="13">
        <f t="shared" si="13"/>
        <v>25116</v>
      </c>
      <c r="K844" s="12" t="e">
        <f>VLOOKUP(B844,LGD!$C$2:$F$147,4,FALSE)</f>
        <v>#N/A</v>
      </c>
      <c r="M844" s="12" t="e">
        <f>VLOOKUP(F844,LGD!$C$2:$F$147,4,FALSE)</f>
        <v>#N/A</v>
      </c>
    </row>
    <row r="845" spans="1:13" x14ac:dyDescent="0.25">
      <c r="A845" t="s">
        <v>1862</v>
      </c>
      <c r="B845" t="s">
        <v>1863</v>
      </c>
      <c r="C845" s="11">
        <v>335114</v>
      </c>
      <c r="E845" t="s">
        <v>1862</v>
      </c>
      <c r="F845" t="s">
        <v>1863</v>
      </c>
      <c r="G845" s="11">
        <v>56455</v>
      </c>
      <c r="H845" s="11">
        <v>81517</v>
      </c>
      <c r="I845" s="13">
        <f t="shared" si="13"/>
        <v>137972</v>
      </c>
      <c r="K845" s="12" t="e">
        <f>VLOOKUP(B845,LGD!$C$2:$F$147,4,FALSE)</f>
        <v>#N/A</v>
      </c>
      <c r="M845" s="12" t="e">
        <f>VLOOKUP(F845,LGD!$C$2:$F$147,4,FALSE)</f>
        <v>#N/A</v>
      </c>
    </row>
    <row r="846" spans="1:13" x14ac:dyDescent="0.25">
      <c r="A846" t="s">
        <v>1864</v>
      </c>
      <c r="B846" t="s">
        <v>1865</v>
      </c>
      <c r="C846" s="11">
        <v>335114</v>
      </c>
      <c r="E846" t="s">
        <v>1864</v>
      </c>
      <c r="F846" t="s">
        <v>1865</v>
      </c>
      <c r="G846" s="11">
        <v>56455</v>
      </c>
      <c r="H846" s="11">
        <v>81517</v>
      </c>
      <c r="I846" s="13">
        <f t="shared" si="13"/>
        <v>137972</v>
      </c>
      <c r="K846" s="12" t="e">
        <f>VLOOKUP(B846,LGD!$C$2:$F$147,4,FALSE)</f>
        <v>#N/A</v>
      </c>
      <c r="M846" s="12" t="e">
        <f>VLOOKUP(F846,LGD!$C$2:$F$147,4,FALSE)</f>
        <v>#N/A</v>
      </c>
    </row>
    <row r="847" spans="1:13" x14ac:dyDescent="0.25">
      <c r="A847" t="s">
        <v>1866</v>
      </c>
      <c r="B847" t="s">
        <v>1867</v>
      </c>
      <c r="C847" s="11">
        <v>60375</v>
      </c>
      <c r="E847" t="s">
        <v>1866</v>
      </c>
      <c r="F847" t="s">
        <v>1867</v>
      </c>
      <c r="G847" s="11">
        <v>9857</v>
      </c>
      <c r="H847" s="11">
        <v>15364</v>
      </c>
      <c r="I847" s="13">
        <f t="shared" si="13"/>
        <v>25221</v>
      </c>
      <c r="K847" s="12" t="e">
        <f>VLOOKUP(B847,LGD!$C$2:$F$147,4,FALSE)</f>
        <v>#N/A</v>
      </c>
      <c r="M847" s="12" t="e">
        <f>VLOOKUP(F847,LGD!$C$2:$F$147,4,FALSE)</f>
        <v>#N/A</v>
      </c>
    </row>
    <row r="848" spans="1:13" x14ac:dyDescent="0.25">
      <c r="A848" t="s">
        <v>1868</v>
      </c>
      <c r="B848" t="s">
        <v>1869</v>
      </c>
      <c r="C848" s="11">
        <v>60375</v>
      </c>
      <c r="E848" t="s">
        <v>1868</v>
      </c>
      <c r="F848" t="s">
        <v>1869</v>
      </c>
      <c r="G848" s="11">
        <v>9857</v>
      </c>
      <c r="H848" s="11">
        <v>15364</v>
      </c>
      <c r="I848" s="13">
        <f t="shared" si="13"/>
        <v>25221</v>
      </c>
      <c r="K848" s="12" t="e">
        <f>VLOOKUP(B848,LGD!$C$2:$F$147,4,FALSE)</f>
        <v>#N/A</v>
      </c>
      <c r="M848" s="12" t="e">
        <f>VLOOKUP(F848,LGD!$C$2:$F$147,4,FALSE)</f>
        <v>#N/A</v>
      </c>
    </row>
    <row r="849" spans="1:13" x14ac:dyDescent="0.25">
      <c r="A849" t="s">
        <v>1870</v>
      </c>
      <c r="B849" t="s">
        <v>1871</v>
      </c>
      <c r="C849" s="11">
        <v>993329</v>
      </c>
      <c r="E849" t="s">
        <v>1870</v>
      </c>
      <c r="F849" t="s">
        <v>1871</v>
      </c>
      <c r="G849" s="11">
        <v>181977</v>
      </c>
      <c r="H849" s="11">
        <v>221251</v>
      </c>
      <c r="I849" s="13">
        <f t="shared" si="13"/>
        <v>403228</v>
      </c>
      <c r="K849" s="12" t="e">
        <f>VLOOKUP(B849,LGD!$C$2:$F$147,4,FALSE)</f>
        <v>#N/A</v>
      </c>
      <c r="M849" s="12" t="e">
        <f>VLOOKUP(F849,LGD!$C$2:$F$147,4,FALSE)</f>
        <v>#N/A</v>
      </c>
    </row>
    <row r="850" spans="1:13" x14ac:dyDescent="0.25">
      <c r="A850" t="s">
        <v>1872</v>
      </c>
      <c r="B850" t="s">
        <v>1873</v>
      </c>
      <c r="C850" s="11">
        <v>72472</v>
      </c>
      <c r="E850" t="s">
        <v>1872</v>
      </c>
      <c r="F850" t="s">
        <v>1873</v>
      </c>
      <c r="G850" s="11">
        <v>14855</v>
      </c>
      <c r="H850" s="11">
        <v>13462</v>
      </c>
      <c r="I850" s="13">
        <f t="shared" si="13"/>
        <v>28317</v>
      </c>
      <c r="K850" s="12" t="e">
        <f>VLOOKUP(B850,LGD!$C$2:$F$147,4,FALSE)</f>
        <v>#N/A</v>
      </c>
      <c r="M850" s="12" t="e">
        <f>VLOOKUP(F850,LGD!$C$2:$F$147,4,FALSE)</f>
        <v>#N/A</v>
      </c>
    </row>
    <row r="851" spans="1:13" x14ac:dyDescent="0.25">
      <c r="A851" t="s">
        <v>1874</v>
      </c>
      <c r="B851" t="s">
        <v>1875</v>
      </c>
      <c r="C851" s="11">
        <v>17930</v>
      </c>
      <c r="E851" t="s">
        <v>1874</v>
      </c>
      <c r="F851" t="s">
        <v>1875</v>
      </c>
      <c r="G851" s="11">
        <v>3414</v>
      </c>
      <c r="H851" s="11">
        <v>3608</v>
      </c>
      <c r="I851" s="13">
        <f t="shared" si="13"/>
        <v>7022</v>
      </c>
      <c r="K851" s="12" t="e">
        <f>VLOOKUP(B851,LGD!$C$2:$F$147,4,FALSE)</f>
        <v>#N/A</v>
      </c>
      <c r="M851" s="12" t="e">
        <f>VLOOKUP(F851,LGD!$C$2:$F$147,4,FALSE)</f>
        <v>#N/A</v>
      </c>
    </row>
    <row r="852" spans="1:13" x14ac:dyDescent="0.25">
      <c r="A852" t="s">
        <v>1876</v>
      </c>
      <c r="B852" t="s">
        <v>1877</v>
      </c>
      <c r="C852" s="11">
        <v>7087</v>
      </c>
      <c r="E852" t="s">
        <v>1876</v>
      </c>
      <c r="F852" t="s">
        <v>1877</v>
      </c>
      <c r="G852" s="11">
        <v>1448</v>
      </c>
      <c r="H852" s="11">
        <v>1424</v>
      </c>
      <c r="I852" s="13">
        <f t="shared" si="13"/>
        <v>2872</v>
      </c>
      <c r="K852" s="12" t="e">
        <f>VLOOKUP(B852,LGD!$C$2:$F$147,4,FALSE)</f>
        <v>#N/A</v>
      </c>
      <c r="M852" s="12" t="e">
        <f>VLOOKUP(F852,LGD!$C$2:$F$147,4,FALSE)</f>
        <v>#N/A</v>
      </c>
    </row>
    <row r="853" spans="1:13" x14ac:dyDescent="0.25">
      <c r="A853" t="s">
        <v>1878</v>
      </c>
      <c r="B853" t="s">
        <v>1879</v>
      </c>
      <c r="C853" s="11">
        <v>10215</v>
      </c>
      <c r="E853" t="s">
        <v>1878</v>
      </c>
      <c r="F853" t="s">
        <v>1879</v>
      </c>
      <c r="G853" s="11">
        <v>2294</v>
      </c>
      <c r="H853" s="11">
        <v>1726</v>
      </c>
      <c r="I853" s="13">
        <f t="shared" si="13"/>
        <v>4020</v>
      </c>
      <c r="K853" s="12" t="e">
        <f>VLOOKUP(B853,LGD!$C$2:$F$147,4,FALSE)</f>
        <v>#N/A</v>
      </c>
      <c r="M853" s="12" t="e">
        <f>VLOOKUP(F853,LGD!$C$2:$F$147,4,FALSE)</f>
        <v>#N/A</v>
      </c>
    </row>
    <row r="854" spans="1:13" x14ac:dyDescent="0.25">
      <c r="A854" t="s">
        <v>1880</v>
      </c>
      <c r="B854" t="s">
        <v>1881</v>
      </c>
      <c r="C854" s="11">
        <v>8871</v>
      </c>
      <c r="E854" t="s">
        <v>1880</v>
      </c>
      <c r="F854" t="s">
        <v>1881</v>
      </c>
      <c r="G854" s="11">
        <v>1943</v>
      </c>
      <c r="H854" s="11">
        <v>1490</v>
      </c>
      <c r="I854" s="13">
        <f t="shared" si="13"/>
        <v>3433</v>
      </c>
      <c r="K854" s="12" t="e">
        <f>VLOOKUP(B854,LGD!$C$2:$F$147,4,FALSE)</f>
        <v>#N/A</v>
      </c>
      <c r="M854" s="12" t="e">
        <f>VLOOKUP(F854,LGD!$C$2:$F$147,4,FALSE)</f>
        <v>#N/A</v>
      </c>
    </row>
    <row r="855" spans="1:13" x14ac:dyDescent="0.25">
      <c r="A855" t="s">
        <v>1882</v>
      </c>
      <c r="B855" t="s">
        <v>1883</v>
      </c>
      <c r="C855" s="11">
        <v>6970</v>
      </c>
      <c r="E855" t="s">
        <v>1882</v>
      </c>
      <c r="F855" t="s">
        <v>1883</v>
      </c>
      <c r="G855" s="11">
        <v>1423</v>
      </c>
      <c r="H855" s="11">
        <v>1266</v>
      </c>
      <c r="I855" s="13">
        <f t="shared" si="13"/>
        <v>2689</v>
      </c>
      <c r="K855" s="12" t="e">
        <f>VLOOKUP(B855,LGD!$C$2:$F$147,4,FALSE)</f>
        <v>#N/A</v>
      </c>
      <c r="M855" s="12" t="e">
        <f>VLOOKUP(F855,LGD!$C$2:$F$147,4,FALSE)</f>
        <v>#N/A</v>
      </c>
    </row>
    <row r="856" spans="1:13" x14ac:dyDescent="0.25">
      <c r="A856" t="s">
        <v>1884</v>
      </c>
      <c r="B856" t="s">
        <v>1885</v>
      </c>
      <c r="C856" s="11">
        <v>9086</v>
      </c>
      <c r="E856" t="s">
        <v>1884</v>
      </c>
      <c r="F856" t="s">
        <v>1885</v>
      </c>
      <c r="G856" s="11">
        <v>2034</v>
      </c>
      <c r="H856" s="11">
        <v>1533</v>
      </c>
      <c r="I856" s="13">
        <f t="shared" si="13"/>
        <v>3567</v>
      </c>
      <c r="K856" s="12" t="e">
        <f>VLOOKUP(B856,LGD!$C$2:$F$147,4,FALSE)</f>
        <v>#N/A</v>
      </c>
      <c r="M856" s="12" t="e">
        <f>VLOOKUP(F856,LGD!$C$2:$F$147,4,FALSE)</f>
        <v>#N/A</v>
      </c>
    </row>
    <row r="857" spans="1:13" x14ac:dyDescent="0.25">
      <c r="A857" t="s">
        <v>1886</v>
      </c>
      <c r="B857" t="s">
        <v>1887</v>
      </c>
      <c r="C857" s="11">
        <v>12313</v>
      </c>
      <c r="E857" t="s">
        <v>1886</v>
      </c>
      <c r="F857" t="s">
        <v>1887</v>
      </c>
      <c r="G857" s="11">
        <v>2299</v>
      </c>
      <c r="H857" s="11">
        <v>2415</v>
      </c>
      <c r="I857" s="13">
        <f t="shared" si="13"/>
        <v>4714</v>
      </c>
      <c r="K857" s="12" t="e">
        <f>VLOOKUP(B857,LGD!$C$2:$F$147,4,FALSE)</f>
        <v>#N/A</v>
      </c>
      <c r="M857" s="12" t="e">
        <f>VLOOKUP(F857,LGD!$C$2:$F$147,4,FALSE)</f>
        <v>#N/A</v>
      </c>
    </row>
    <row r="858" spans="1:13" x14ac:dyDescent="0.25">
      <c r="A858" t="s">
        <v>1888</v>
      </c>
      <c r="B858" t="s">
        <v>1889</v>
      </c>
      <c r="C858" s="11">
        <v>6530</v>
      </c>
      <c r="E858" t="s">
        <v>1888</v>
      </c>
      <c r="F858" t="s">
        <v>1889</v>
      </c>
      <c r="G858" s="11">
        <v>1220</v>
      </c>
      <c r="H858" s="11">
        <v>1369</v>
      </c>
      <c r="I858" s="13">
        <f t="shared" si="13"/>
        <v>2589</v>
      </c>
      <c r="K858" s="12" t="e">
        <f>VLOOKUP(B858,LGD!$C$2:$F$147,4,FALSE)</f>
        <v>#N/A</v>
      </c>
      <c r="M858" s="12" t="e">
        <f>VLOOKUP(F858,LGD!$C$2:$F$147,4,FALSE)</f>
        <v>#N/A</v>
      </c>
    </row>
    <row r="859" spans="1:13" x14ac:dyDescent="0.25">
      <c r="A859" t="s">
        <v>1890</v>
      </c>
      <c r="B859" t="s">
        <v>1891</v>
      </c>
      <c r="C859" s="11">
        <v>5783</v>
      </c>
      <c r="E859" t="s">
        <v>1890</v>
      </c>
      <c r="F859" t="s">
        <v>1891</v>
      </c>
      <c r="G859" s="11">
        <v>1079</v>
      </c>
      <c r="H859" s="11">
        <v>1046</v>
      </c>
      <c r="I859" s="13">
        <f t="shared" si="13"/>
        <v>2125</v>
      </c>
      <c r="K859" s="12" t="e">
        <f>VLOOKUP(B859,LGD!$C$2:$F$147,4,FALSE)</f>
        <v>#N/A</v>
      </c>
      <c r="M859" s="12" t="e">
        <f>VLOOKUP(F859,LGD!$C$2:$F$147,4,FALSE)</f>
        <v>#N/A</v>
      </c>
    </row>
    <row r="860" spans="1:13" x14ac:dyDescent="0.25">
      <c r="A860" t="s">
        <v>1892</v>
      </c>
      <c r="B860" t="s">
        <v>1893</v>
      </c>
      <c r="C860" s="11">
        <v>53918</v>
      </c>
      <c r="E860" t="s">
        <v>1892</v>
      </c>
      <c r="F860" t="s">
        <v>1893</v>
      </c>
      <c r="G860" s="11">
        <v>9567</v>
      </c>
      <c r="H860" s="11">
        <v>11888</v>
      </c>
      <c r="I860" s="13">
        <f t="shared" si="13"/>
        <v>21455</v>
      </c>
      <c r="K860" s="12" t="e">
        <f>VLOOKUP(B860,LGD!$C$2:$F$147,4,FALSE)</f>
        <v>#N/A</v>
      </c>
      <c r="M860" s="12" t="e">
        <f>VLOOKUP(F860,LGD!$C$2:$F$147,4,FALSE)</f>
        <v>#N/A</v>
      </c>
    </row>
    <row r="861" spans="1:13" x14ac:dyDescent="0.25">
      <c r="A861" t="s">
        <v>1894</v>
      </c>
      <c r="B861" t="s">
        <v>1895</v>
      </c>
      <c r="C861" s="11">
        <v>16159</v>
      </c>
      <c r="E861" t="s">
        <v>1894</v>
      </c>
      <c r="F861" t="s">
        <v>1895</v>
      </c>
      <c r="G861" s="11">
        <v>2661</v>
      </c>
      <c r="H861" s="11">
        <v>3758</v>
      </c>
      <c r="I861" s="13">
        <f t="shared" si="13"/>
        <v>6419</v>
      </c>
      <c r="K861" s="12" t="e">
        <f>VLOOKUP(B861,LGD!$C$2:$F$147,4,FALSE)</f>
        <v>#N/A</v>
      </c>
      <c r="M861" s="12" t="e">
        <f>VLOOKUP(F861,LGD!$C$2:$F$147,4,FALSE)</f>
        <v>#N/A</v>
      </c>
    </row>
    <row r="862" spans="1:13" x14ac:dyDescent="0.25">
      <c r="A862" t="s">
        <v>1896</v>
      </c>
      <c r="B862" t="s">
        <v>1897</v>
      </c>
      <c r="C862" s="11">
        <v>3127</v>
      </c>
      <c r="E862" t="s">
        <v>1896</v>
      </c>
      <c r="F862" t="s">
        <v>1897</v>
      </c>
      <c r="G862" s="11">
        <v>577</v>
      </c>
      <c r="H862" s="11">
        <v>684</v>
      </c>
      <c r="I862" s="13">
        <f t="shared" si="13"/>
        <v>1261</v>
      </c>
      <c r="K862" s="12" t="e">
        <f>VLOOKUP(B862,LGD!$C$2:$F$147,4,FALSE)</f>
        <v>#N/A</v>
      </c>
      <c r="M862" s="12" t="e">
        <f>VLOOKUP(F862,LGD!$C$2:$F$147,4,FALSE)</f>
        <v>#N/A</v>
      </c>
    </row>
    <row r="863" spans="1:13" x14ac:dyDescent="0.25">
      <c r="A863" t="s">
        <v>1898</v>
      </c>
      <c r="B863" t="s">
        <v>1899</v>
      </c>
      <c r="C863" s="11">
        <v>2360</v>
      </c>
      <c r="E863" t="s">
        <v>1898</v>
      </c>
      <c r="F863" t="s">
        <v>1899</v>
      </c>
      <c r="G863" s="11">
        <v>437</v>
      </c>
      <c r="H863" s="11">
        <v>508</v>
      </c>
      <c r="I863" s="13">
        <f t="shared" si="13"/>
        <v>945</v>
      </c>
      <c r="K863" s="12" t="e">
        <f>VLOOKUP(B863,LGD!$C$2:$F$147,4,FALSE)</f>
        <v>#N/A</v>
      </c>
      <c r="M863" s="12" t="e">
        <f>VLOOKUP(F863,LGD!$C$2:$F$147,4,FALSE)</f>
        <v>#N/A</v>
      </c>
    </row>
    <row r="864" spans="1:13" x14ac:dyDescent="0.25">
      <c r="A864" t="s">
        <v>1900</v>
      </c>
      <c r="B864" t="s">
        <v>1901</v>
      </c>
      <c r="C864" s="11">
        <v>4946</v>
      </c>
      <c r="E864" t="s">
        <v>1900</v>
      </c>
      <c r="F864" t="s">
        <v>1901</v>
      </c>
      <c r="G864" s="11">
        <v>956</v>
      </c>
      <c r="H864" s="11">
        <v>925</v>
      </c>
      <c r="I864" s="13">
        <f t="shared" si="13"/>
        <v>1881</v>
      </c>
      <c r="K864" s="12" t="e">
        <f>VLOOKUP(B864,LGD!$C$2:$F$147,4,FALSE)</f>
        <v>#N/A</v>
      </c>
      <c r="M864" s="12" t="e">
        <f>VLOOKUP(F864,LGD!$C$2:$F$147,4,FALSE)</f>
        <v>#N/A</v>
      </c>
    </row>
    <row r="865" spans="1:13" x14ac:dyDescent="0.25">
      <c r="A865" t="s">
        <v>1902</v>
      </c>
      <c r="B865" t="s">
        <v>1903</v>
      </c>
      <c r="C865" s="11">
        <v>7167</v>
      </c>
      <c r="E865" t="s">
        <v>1902</v>
      </c>
      <c r="F865" t="s">
        <v>1903</v>
      </c>
      <c r="G865" s="11">
        <v>1342</v>
      </c>
      <c r="H865" s="11">
        <v>1312</v>
      </c>
      <c r="I865" s="13">
        <f t="shared" si="13"/>
        <v>2654</v>
      </c>
      <c r="K865" s="12" t="e">
        <f>VLOOKUP(B865,LGD!$C$2:$F$147,4,FALSE)</f>
        <v>#N/A</v>
      </c>
      <c r="M865" s="12" t="e">
        <f>VLOOKUP(F865,LGD!$C$2:$F$147,4,FALSE)</f>
        <v>#N/A</v>
      </c>
    </row>
    <row r="866" spans="1:13" x14ac:dyDescent="0.25">
      <c r="A866" t="s">
        <v>1904</v>
      </c>
      <c r="B866" t="s">
        <v>1905</v>
      </c>
      <c r="C866" s="11">
        <v>17391</v>
      </c>
      <c r="E866" t="s">
        <v>1904</v>
      </c>
      <c r="F866" t="s">
        <v>1905</v>
      </c>
      <c r="G866" s="11">
        <v>3068</v>
      </c>
      <c r="H866" s="11">
        <v>4119</v>
      </c>
      <c r="I866" s="13">
        <f t="shared" si="13"/>
        <v>7187</v>
      </c>
      <c r="K866" s="12" t="e">
        <f>VLOOKUP(B866,LGD!$C$2:$F$147,4,FALSE)</f>
        <v>#N/A</v>
      </c>
      <c r="M866" s="12" t="e">
        <f>VLOOKUP(F866,LGD!$C$2:$F$147,4,FALSE)</f>
        <v>#N/A</v>
      </c>
    </row>
    <row r="867" spans="1:13" x14ac:dyDescent="0.25">
      <c r="A867" t="s">
        <v>1906</v>
      </c>
      <c r="B867" t="s">
        <v>1907</v>
      </c>
      <c r="C867" s="11">
        <v>10945</v>
      </c>
      <c r="E867" t="s">
        <v>1906</v>
      </c>
      <c r="F867" t="s">
        <v>1907</v>
      </c>
      <c r="G867" s="11">
        <v>1813</v>
      </c>
      <c r="H867" s="11">
        <v>2830</v>
      </c>
      <c r="I867" s="13">
        <f t="shared" si="13"/>
        <v>4643</v>
      </c>
      <c r="K867" s="12" t="e">
        <f>VLOOKUP(B867,LGD!$C$2:$F$147,4,FALSE)</f>
        <v>#N/A</v>
      </c>
      <c r="M867" s="12" t="e">
        <f>VLOOKUP(F867,LGD!$C$2:$F$147,4,FALSE)</f>
        <v>#N/A</v>
      </c>
    </row>
    <row r="868" spans="1:13" x14ac:dyDescent="0.25">
      <c r="A868" t="s">
        <v>1908</v>
      </c>
      <c r="B868" t="s">
        <v>1909</v>
      </c>
      <c r="C868" s="11">
        <v>6446</v>
      </c>
      <c r="E868" t="s">
        <v>1908</v>
      </c>
      <c r="F868" t="s">
        <v>1909</v>
      </c>
      <c r="G868" s="11">
        <v>1255</v>
      </c>
      <c r="H868" s="11">
        <v>1289</v>
      </c>
      <c r="I868" s="13">
        <f t="shared" si="13"/>
        <v>2544</v>
      </c>
      <c r="K868" s="12" t="e">
        <f>VLOOKUP(B868,LGD!$C$2:$F$147,4,FALSE)</f>
        <v>#N/A</v>
      </c>
      <c r="M868" s="12" t="e">
        <f>VLOOKUP(F868,LGD!$C$2:$F$147,4,FALSE)</f>
        <v>#N/A</v>
      </c>
    </row>
    <row r="869" spans="1:13" x14ac:dyDescent="0.25">
      <c r="A869" t="s">
        <v>1910</v>
      </c>
      <c r="B869" t="s">
        <v>1911</v>
      </c>
      <c r="C869" s="11">
        <v>2768</v>
      </c>
      <c r="E869" t="s">
        <v>1910</v>
      </c>
      <c r="F869" t="s">
        <v>1911</v>
      </c>
      <c r="G869" s="11">
        <v>526</v>
      </c>
      <c r="H869" s="11">
        <v>582</v>
      </c>
      <c r="I869" s="13">
        <f t="shared" si="13"/>
        <v>1108</v>
      </c>
      <c r="K869" s="12" t="e">
        <f>VLOOKUP(B869,LGD!$C$2:$F$147,4,FALSE)</f>
        <v>#N/A</v>
      </c>
      <c r="M869" s="12" t="e">
        <f>VLOOKUP(F869,LGD!$C$2:$F$147,4,FALSE)</f>
        <v>#N/A</v>
      </c>
    </row>
    <row r="870" spans="1:13" x14ac:dyDescent="0.25">
      <c r="A870" t="s">
        <v>1912</v>
      </c>
      <c r="B870" t="s">
        <v>1913</v>
      </c>
      <c r="C870" s="11">
        <v>56213</v>
      </c>
      <c r="E870" t="s">
        <v>1912</v>
      </c>
      <c r="F870" t="s">
        <v>1913</v>
      </c>
      <c r="G870" s="11">
        <v>10308</v>
      </c>
      <c r="H870" s="11">
        <v>12592</v>
      </c>
      <c r="I870" s="13">
        <f t="shared" si="13"/>
        <v>22900</v>
      </c>
      <c r="K870" s="12" t="e">
        <f>VLOOKUP(B870,LGD!$C$2:$F$147,4,FALSE)</f>
        <v>#N/A</v>
      </c>
      <c r="M870" s="12" t="e">
        <f>VLOOKUP(F870,LGD!$C$2:$F$147,4,FALSE)</f>
        <v>#N/A</v>
      </c>
    </row>
    <row r="871" spans="1:13" x14ac:dyDescent="0.25">
      <c r="A871" t="s">
        <v>1914</v>
      </c>
      <c r="B871" t="s">
        <v>1915</v>
      </c>
      <c r="C871" s="11">
        <v>4073</v>
      </c>
      <c r="E871" t="s">
        <v>1914</v>
      </c>
      <c r="F871" t="s">
        <v>1915</v>
      </c>
      <c r="G871" s="11">
        <v>734</v>
      </c>
      <c r="H871" s="11">
        <v>927</v>
      </c>
      <c r="I871" s="13">
        <f t="shared" si="13"/>
        <v>1661</v>
      </c>
      <c r="K871" s="12" t="e">
        <f>VLOOKUP(B871,LGD!$C$2:$F$147,4,FALSE)</f>
        <v>#N/A</v>
      </c>
      <c r="M871" s="12" t="e">
        <f>VLOOKUP(F871,LGD!$C$2:$F$147,4,FALSE)</f>
        <v>#N/A</v>
      </c>
    </row>
    <row r="872" spans="1:13" x14ac:dyDescent="0.25">
      <c r="A872" t="s">
        <v>1916</v>
      </c>
      <c r="B872" t="s">
        <v>1917</v>
      </c>
      <c r="C872" s="11">
        <v>24271</v>
      </c>
      <c r="E872" t="s">
        <v>1916</v>
      </c>
      <c r="F872" t="s">
        <v>1917</v>
      </c>
      <c r="G872" s="11">
        <v>4421</v>
      </c>
      <c r="H872" s="11">
        <v>5403</v>
      </c>
      <c r="I872" s="13">
        <f t="shared" si="13"/>
        <v>9824</v>
      </c>
      <c r="K872" s="12" t="e">
        <f>VLOOKUP(B872,LGD!$C$2:$F$147,4,FALSE)</f>
        <v>#N/A</v>
      </c>
      <c r="M872" s="12" t="e">
        <f>VLOOKUP(F872,LGD!$C$2:$F$147,4,FALSE)</f>
        <v>#N/A</v>
      </c>
    </row>
    <row r="873" spans="1:13" x14ac:dyDescent="0.25">
      <c r="A873" t="s">
        <v>1918</v>
      </c>
      <c r="B873" t="s">
        <v>1919</v>
      </c>
      <c r="C873" s="11">
        <v>17463</v>
      </c>
      <c r="E873" t="s">
        <v>1918</v>
      </c>
      <c r="F873" t="s">
        <v>1919</v>
      </c>
      <c r="G873" s="11">
        <v>3097</v>
      </c>
      <c r="H873" s="11">
        <v>4118</v>
      </c>
      <c r="I873" s="13">
        <f t="shared" si="13"/>
        <v>7215</v>
      </c>
      <c r="K873" s="12" t="e">
        <f>VLOOKUP(B873,LGD!$C$2:$F$147,4,FALSE)</f>
        <v>#N/A</v>
      </c>
      <c r="M873" s="12" t="e">
        <f>VLOOKUP(F873,LGD!$C$2:$F$147,4,FALSE)</f>
        <v>#N/A</v>
      </c>
    </row>
    <row r="874" spans="1:13" x14ac:dyDescent="0.25">
      <c r="A874" t="s">
        <v>1920</v>
      </c>
      <c r="B874" t="s">
        <v>1921</v>
      </c>
      <c r="C874" s="11">
        <v>6808</v>
      </c>
      <c r="E874" t="s">
        <v>1920</v>
      </c>
      <c r="F874" t="s">
        <v>1921</v>
      </c>
      <c r="G874" s="11">
        <v>1324</v>
      </c>
      <c r="H874" s="11">
        <v>1285</v>
      </c>
      <c r="I874" s="13">
        <f t="shared" si="13"/>
        <v>2609</v>
      </c>
      <c r="K874" s="12" t="e">
        <f>VLOOKUP(B874,LGD!$C$2:$F$147,4,FALSE)</f>
        <v>#N/A</v>
      </c>
      <c r="M874" s="12" t="e">
        <f>VLOOKUP(F874,LGD!$C$2:$F$147,4,FALSE)</f>
        <v>#N/A</v>
      </c>
    </row>
    <row r="875" spans="1:13" x14ac:dyDescent="0.25">
      <c r="A875" t="s">
        <v>1922</v>
      </c>
      <c r="B875" t="s">
        <v>1923</v>
      </c>
      <c r="C875" s="11">
        <v>5441</v>
      </c>
      <c r="E875" t="s">
        <v>1922</v>
      </c>
      <c r="F875" t="s">
        <v>1923</v>
      </c>
      <c r="G875" s="11">
        <v>1030</v>
      </c>
      <c r="H875" s="11">
        <v>1239</v>
      </c>
      <c r="I875" s="13">
        <f t="shared" si="13"/>
        <v>2269</v>
      </c>
      <c r="K875" s="12" t="e">
        <f>VLOOKUP(B875,LGD!$C$2:$F$147,4,FALSE)</f>
        <v>#N/A</v>
      </c>
      <c r="M875" s="12" t="e">
        <f>VLOOKUP(F875,LGD!$C$2:$F$147,4,FALSE)</f>
        <v>#N/A</v>
      </c>
    </row>
    <row r="876" spans="1:13" x14ac:dyDescent="0.25">
      <c r="A876" t="s">
        <v>1924</v>
      </c>
      <c r="B876" t="s">
        <v>1925</v>
      </c>
      <c r="C876" s="11">
        <v>4249</v>
      </c>
      <c r="E876" t="s">
        <v>1924</v>
      </c>
      <c r="F876" t="s">
        <v>1925</v>
      </c>
      <c r="G876" s="11">
        <v>840</v>
      </c>
      <c r="H876" s="11">
        <v>908</v>
      </c>
      <c r="I876" s="13">
        <f t="shared" si="13"/>
        <v>1748</v>
      </c>
      <c r="K876" s="12" t="e">
        <f>VLOOKUP(B876,LGD!$C$2:$F$147,4,FALSE)</f>
        <v>#N/A</v>
      </c>
      <c r="M876" s="12" t="e">
        <f>VLOOKUP(F876,LGD!$C$2:$F$147,4,FALSE)</f>
        <v>#N/A</v>
      </c>
    </row>
    <row r="877" spans="1:13" x14ac:dyDescent="0.25">
      <c r="A877" t="s">
        <v>1926</v>
      </c>
      <c r="B877" t="s">
        <v>1927</v>
      </c>
      <c r="C877" s="11">
        <v>11836</v>
      </c>
      <c r="E877" t="s">
        <v>1926</v>
      </c>
      <c r="F877" t="s">
        <v>1927</v>
      </c>
      <c r="G877" s="11">
        <v>2091</v>
      </c>
      <c r="H877" s="11">
        <v>2747</v>
      </c>
      <c r="I877" s="13">
        <f t="shared" si="13"/>
        <v>4838</v>
      </c>
      <c r="K877" s="12" t="e">
        <f>VLOOKUP(B877,LGD!$C$2:$F$147,4,FALSE)</f>
        <v>#N/A</v>
      </c>
      <c r="M877" s="12" t="e">
        <f>VLOOKUP(F877,LGD!$C$2:$F$147,4,FALSE)</f>
        <v>#N/A</v>
      </c>
    </row>
    <row r="878" spans="1:13" x14ac:dyDescent="0.25">
      <c r="A878" t="s">
        <v>1928</v>
      </c>
      <c r="B878" t="s">
        <v>1929</v>
      </c>
      <c r="C878" s="11">
        <v>9318</v>
      </c>
      <c r="E878" t="s">
        <v>1928</v>
      </c>
      <c r="F878" t="s">
        <v>1929</v>
      </c>
      <c r="G878" s="11">
        <v>1630</v>
      </c>
      <c r="H878" s="11">
        <v>2202</v>
      </c>
      <c r="I878" s="13">
        <f t="shared" si="13"/>
        <v>3832</v>
      </c>
      <c r="K878" s="12" t="e">
        <f>VLOOKUP(B878,LGD!$C$2:$F$147,4,FALSE)</f>
        <v>#N/A</v>
      </c>
      <c r="M878" s="12" t="e">
        <f>VLOOKUP(F878,LGD!$C$2:$F$147,4,FALSE)</f>
        <v>#N/A</v>
      </c>
    </row>
    <row r="879" spans="1:13" x14ac:dyDescent="0.25">
      <c r="A879" t="s">
        <v>1930</v>
      </c>
      <c r="B879" t="s">
        <v>1931</v>
      </c>
      <c r="C879" s="11">
        <v>2518</v>
      </c>
      <c r="E879" t="s">
        <v>1930</v>
      </c>
      <c r="F879" t="s">
        <v>1931</v>
      </c>
      <c r="G879" s="11">
        <v>461</v>
      </c>
      <c r="H879" s="11">
        <v>545</v>
      </c>
      <c r="I879" s="13">
        <f t="shared" si="13"/>
        <v>1006</v>
      </c>
      <c r="K879" s="12" t="e">
        <f>VLOOKUP(B879,LGD!$C$2:$F$147,4,FALSE)</f>
        <v>#N/A</v>
      </c>
      <c r="M879" s="12" t="e">
        <f>VLOOKUP(F879,LGD!$C$2:$F$147,4,FALSE)</f>
        <v>#N/A</v>
      </c>
    </row>
    <row r="880" spans="1:13" x14ac:dyDescent="0.25">
      <c r="A880" t="s">
        <v>1932</v>
      </c>
      <c r="B880" t="s">
        <v>1933</v>
      </c>
      <c r="C880" s="11">
        <v>6343</v>
      </c>
      <c r="E880" t="s">
        <v>1932</v>
      </c>
      <c r="F880" t="s">
        <v>1933</v>
      </c>
      <c r="G880" s="11">
        <v>1192</v>
      </c>
      <c r="H880" s="11">
        <v>1368</v>
      </c>
      <c r="I880" s="13">
        <f t="shared" si="13"/>
        <v>2560</v>
      </c>
      <c r="K880" s="12" t="e">
        <f>VLOOKUP(B880,LGD!$C$2:$F$147,4,FALSE)</f>
        <v>#N/A</v>
      </c>
      <c r="M880" s="12" t="e">
        <f>VLOOKUP(F880,LGD!$C$2:$F$147,4,FALSE)</f>
        <v>#N/A</v>
      </c>
    </row>
    <row r="881" spans="1:13" x14ac:dyDescent="0.25">
      <c r="A881" t="s">
        <v>1934</v>
      </c>
      <c r="B881" t="s">
        <v>1935</v>
      </c>
      <c r="C881" s="11">
        <v>2285</v>
      </c>
      <c r="E881" t="s">
        <v>1934</v>
      </c>
      <c r="F881" t="s">
        <v>1935</v>
      </c>
      <c r="G881" s="11">
        <v>434</v>
      </c>
      <c r="H881" s="11">
        <v>523</v>
      </c>
      <c r="I881" s="13">
        <f t="shared" si="13"/>
        <v>957</v>
      </c>
      <c r="K881" s="12" t="e">
        <f>VLOOKUP(B881,LGD!$C$2:$F$147,4,FALSE)</f>
        <v>#N/A</v>
      </c>
      <c r="M881" s="12" t="e">
        <f>VLOOKUP(F881,LGD!$C$2:$F$147,4,FALSE)</f>
        <v>#N/A</v>
      </c>
    </row>
    <row r="882" spans="1:13" x14ac:dyDescent="0.25">
      <c r="A882" t="s">
        <v>1936</v>
      </c>
      <c r="B882" t="s">
        <v>1937</v>
      </c>
      <c r="C882" s="11">
        <v>4058</v>
      </c>
      <c r="E882" t="s">
        <v>1936</v>
      </c>
      <c r="F882" t="s">
        <v>1937</v>
      </c>
      <c r="G882" s="11">
        <v>758</v>
      </c>
      <c r="H882" s="11">
        <v>845</v>
      </c>
      <c r="I882" s="13">
        <f t="shared" si="13"/>
        <v>1603</v>
      </c>
      <c r="K882" s="12" t="e">
        <f>VLOOKUP(B882,LGD!$C$2:$F$147,4,FALSE)</f>
        <v>#N/A</v>
      </c>
      <c r="M882" s="12" t="e">
        <f>VLOOKUP(F882,LGD!$C$2:$F$147,4,FALSE)</f>
        <v>#N/A</v>
      </c>
    </row>
    <row r="883" spans="1:13" x14ac:dyDescent="0.25">
      <c r="A883" t="s">
        <v>1938</v>
      </c>
      <c r="B883" t="s">
        <v>1939</v>
      </c>
      <c r="C883" s="11">
        <v>83601</v>
      </c>
      <c r="E883" t="s">
        <v>1938</v>
      </c>
      <c r="F883" t="s">
        <v>1939</v>
      </c>
      <c r="G883" s="11">
        <v>15216</v>
      </c>
      <c r="H883" s="11">
        <v>19420</v>
      </c>
      <c r="I883" s="13">
        <f t="shared" si="13"/>
        <v>34636</v>
      </c>
      <c r="K883" s="12" t="e">
        <f>VLOOKUP(B883,LGD!$C$2:$F$147,4,FALSE)</f>
        <v>#N/A</v>
      </c>
      <c r="M883" s="12" t="e">
        <f>VLOOKUP(F883,LGD!$C$2:$F$147,4,FALSE)</f>
        <v>#N/A</v>
      </c>
    </row>
    <row r="884" spans="1:13" x14ac:dyDescent="0.25">
      <c r="A884" t="s">
        <v>1940</v>
      </c>
      <c r="B884" t="s">
        <v>1941</v>
      </c>
      <c r="C884" s="11">
        <v>36976</v>
      </c>
      <c r="E884" t="s">
        <v>1940</v>
      </c>
      <c r="F884" t="s">
        <v>1941</v>
      </c>
      <c r="G884" s="11">
        <v>6002</v>
      </c>
      <c r="H884" s="11">
        <v>9801</v>
      </c>
      <c r="I884" s="13">
        <f t="shared" si="13"/>
        <v>15803</v>
      </c>
      <c r="K884" s="12" t="e">
        <f>VLOOKUP(B884,LGD!$C$2:$F$147,4,FALSE)</f>
        <v>#N/A</v>
      </c>
      <c r="M884" s="12" t="e">
        <f>VLOOKUP(F884,LGD!$C$2:$F$147,4,FALSE)</f>
        <v>#N/A</v>
      </c>
    </row>
    <row r="885" spans="1:13" x14ac:dyDescent="0.25">
      <c r="A885" t="s">
        <v>1942</v>
      </c>
      <c r="B885" t="s">
        <v>1943</v>
      </c>
      <c r="C885" s="11">
        <v>5168</v>
      </c>
      <c r="E885" t="s">
        <v>1942</v>
      </c>
      <c r="F885" t="s">
        <v>1943</v>
      </c>
      <c r="G885" s="11">
        <v>1012</v>
      </c>
      <c r="H885" s="11">
        <v>1116</v>
      </c>
      <c r="I885" s="13">
        <f t="shared" si="13"/>
        <v>2128</v>
      </c>
      <c r="K885" s="12" t="e">
        <f>VLOOKUP(B885,LGD!$C$2:$F$147,4,FALSE)</f>
        <v>#N/A</v>
      </c>
      <c r="M885" s="12" t="e">
        <f>VLOOKUP(F885,LGD!$C$2:$F$147,4,FALSE)</f>
        <v>#N/A</v>
      </c>
    </row>
    <row r="886" spans="1:13" x14ac:dyDescent="0.25">
      <c r="A886" t="s">
        <v>1944</v>
      </c>
      <c r="B886" t="s">
        <v>1945</v>
      </c>
      <c r="C886" s="11">
        <v>4062</v>
      </c>
      <c r="E886" t="s">
        <v>1944</v>
      </c>
      <c r="F886" t="s">
        <v>1945</v>
      </c>
      <c r="G886" s="11">
        <v>761</v>
      </c>
      <c r="H886" s="11">
        <v>929</v>
      </c>
      <c r="I886" s="13">
        <f t="shared" si="13"/>
        <v>1690</v>
      </c>
      <c r="K886" s="12" t="e">
        <f>VLOOKUP(B886,LGD!$C$2:$F$147,4,FALSE)</f>
        <v>#N/A</v>
      </c>
      <c r="M886" s="12" t="e">
        <f>VLOOKUP(F886,LGD!$C$2:$F$147,4,FALSE)</f>
        <v>#N/A</v>
      </c>
    </row>
    <row r="887" spans="1:13" x14ac:dyDescent="0.25">
      <c r="A887" t="s">
        <v>1946</v>
      </c>
      <c r="B887" t="s">
        <v>1947</v>
      </c>
      <c r="C887" s="11">
        <v>1106</v>
      </c>
      <c r="E887" t="s">
        <v>1946</v>
      </c>
      <c r="F887" t="s">
        <v>1947</v>
      </c>
      <c r="G887" s="11">
        <v>251</v>
      </c>
      <c r="H887" s="11">
        <v>187</v>
      </c>
      <c r="I887" s="13">
        <f t="shared" si="13"/>
        <v>438</v>
      </c>
      <c r="K887" s="12" t="e">
        <f>VLOOKUP(B887,LGD!$C$2:$F$147,4,FALSE)</f>
        <v>#N/A</v>
      </c>
      <c r="M887" s="12" t="e">
        <f>VLOOKUP(F887,LGD!$C$2:$F$147,4,FALSE)</f>
        <v>#N/A</v>
      </c>
    </row>
    <row r="888" spans="1:13" x14ac:dyDescent="0.25">
      <c r="A888" t="s">
        <v>1948</v>
      </c>
      <c r="B888" t="s">
        <v>1949</v>
      </c>
      <c r="C888" s="11">
        <v>3292</v>
      </c>
      <c r="E888" t="s">
        <v>1948</v>
      </c>
      <c r="F888" t="s">
        <v>1949</v>
      </c>
      <c r="G888" s="11">
        <v>639</v>
      </c>
      <c r="H888" s="11">
        <v>735</v>
      </c>
      <c r="I888" s="13">
        <f t="shared" si="13"/>
        <v>1374</v>
      </c>
      <c r="K888" s="12" t="e">
        <f>VLOOKUP(B888,LGD!$C$2:$F$147,4,FALSE)</f>
        <v>#N/A</v>
      </c>
      <c r="M888" s="12" t="e">
        <f>VLOOKUP(F888,LGD!$C$2:$F$147,4,FALSE)</f>
        <v>#N/A</v>
      </c>
    </row>
    <row r="889" spans="1:13" x14ac:dyDescent="0.25">
      <c r="A889" t="s">
        <v>1950</v>
      </c>
      <c r="B889" t="s">
        <v>1951</v>
      </c>
      <c r="C889" s="11">
        <v>15541</v>
      </c>
      <c r="E889" t="s">
        <v>1950</v>
      </c>
      <c r="F889" t="s">
        <v>1951</v>
      </c>
      <c r="G889" s="11">
        <v>2929</v>
      </c>
      <c r="H889" s="11">
        <v>3408</v>
      </c>
      <c r="I889" s="13">
        <f t="shared" si="13"/>
        <v>6337</v>
      </c>
      <c r="K889" s="12" t="e">
        <f>VLOOKUP(B889,LGD!$C$2:$F$147,4,FALSE)</f>
        <v>#N/A</v>
      </c>
      <c r="M889" s="12" t="e">
        <f>VLOOKUP(F889,LGD!$C$2:$F$147,4,FALSE)</f>
        <v>#N/A</v>
      </c>
    </row>
    <row r="890" spans="1:13" x14ac:dyDescent="0.25">
      <c r="A890" t="s">
        <v>1952</v>
      </c>
      <c r="B890" t="s">
        <v>1953</v>
      </c>
      <c r="C890" s="11">
        <v>9161</v>
      </c>
      <c r="E890" t="s">
        <v>1952</v>
      </c>
      <c r="F890" t="s">
        <v>1953</v>
      </c>
      <c r="G890" s="11">
        <v>1659</v>
      </c>
      <c r="H890" s="11">
        <v>2172</v>
      </c>
      <c r="I890" s="13">
        <f t="shared" si="13"/>
        <v>3831</v>
      </c>
      <c r="K890" s="12" t="e">
        <f>VLOOKUP(B890,LGD!$C$2:$F$147,4,FALSE)</f>
        <v>#N/A</v>
      </c>
      <c r="M890" s="12" t="e">
        <f>VLOOKUP(F890,LGD!$C$2:$F$147,4,FALSE)</f>
        <v>#N/A</v>
      </c>
    </row>
    <row r="891" spans="1:13" x14ac:dyDescent="0.25">
      <c r="A891" t="s">
        <v>1954</v>
      </c>
      <c r="B891" t="s">
        <v>1955</v>
      </c>
      <c r="C891" s="11">
        <v>6380</v>
      </c>
      <c r="E891" t="s">
        <v>1954</v>
      </c>
      <c r="F891" t="s">
        <v>1955</v>
      </c>
      <c r="G891" s="11">
        <v>1270</v>
      </c>
      <c r="H891" s="11">
        <v>1236</v>
      </c>
      <c r="I891" s="13">
        <f t="shared" si="13"/>
        <v>2506</v>
      </c>
      <c r="K891" s="12" t="e">
        <f>VLOOKUP(B891,LGD!$C$2:$F$147,4,FALSE)</f>
        <v>#N/A</v>
      </c>
      <c r="M891" s="12" t="e">
        <f>VLOOKUP(F891,LGD!$C$2:$F$147,4,FALSE)</f>
        <v>#N/A</v>
      </c>
    </row>
    <row r="892" spans="1:13" x14ac:dyDescent="0.25">
      <c r="A892" t="s">
        <v>1956</v>
      </c>
      <c r="B892" t="s">
        <v>1957</v>
      </c>
      <c r="C892" s="11">
        <v>7143</v>
      </c>
      <c r="E892" t="s">
        <v>1956</v>
      </c>
      <c r="F892" t="s">
        <v>1957</v>
      </c>
      <c r="G892" s="11">
        <v>1501</v>
      </c>
      <c r="H892" s="11">
        <v>1415</v>
      </c>
      <c r="I892" s="13">
        <f t="shared" si="13"/>
        <v>2916</v>
      </c>
      <c r="K892" s="12" t="e">
        <f>VLOOKUP(B892,LGD!$C$2:$F$147,4,FALSE)</f>
        <v>#N/A</v>
      </c>
      <c r="M892" s="12" t="e">
        <f>VLOOKUP(F892,LGD!$C$2:$F$147,4,FALSE)</f>
        <v>#N/A</v>
      </c>
    </row>
    <row r="893" spans="1:13" x14ac:dyDescent="0.25">
      <c r="A893" t="s">
        <v>1958</v>
      </c>
      <c r="B893" t="s">
        <v>1959</v>
      </c>
      <c r="C893" s="11">
        <v>5162</v>
      </c>
      <c r="E893" t="s">
        <v>1958</v>
      </c>
      <c r="F893" t="s">
        <v>1959</v>
      </c>
      <c r="G893" s="11">
        <v>999</v>
      </c>
      <c r="H893" s="11">
        <v>1067</v>
      </c>
      <c r="I893" s="13">
        <f t="shared" si="13"/>
        <v>2066</v>
      </c>
      <c r="K893" s="12" t="e">
        <f>VLOOKUP(B893,LGD!$C$2:$F$147,4,FALSE)</f>
        <v>#N/A</v>
      </c>
      <c r="M893" s="12" t="e">
        <f>VLOOKUP(F893,LGD!$C$2:$F$147,4,FALSE)</f>
        <v>#N/A</v>
      </c>
    </row>
    <row r="894" spans="1:13" x14ac:dyDescent="0.25">
      <c r="A894" t="s">
        <v>1960</v>
      </c>
      <c r="B894" t="s">
        <v>1961</v>
      </c>
      <c r="C894" s="11">
        <v>2706</v>
      </c>
      <c r="E894" t="s">
        <v>1960</v>
      </c>
      <c r="F894" t="s">
        <v>1961</v>
      </c>
      <c r="G894" s="11">
        <v>511</v>
      </c>
      <c r="H894" s="11">
        <v>610</v>
      </c>
      <c r="I894" s="13">
        <f t="shared" si="13"/>
        <v>1121</v>
      </c>
      <c r="K894" s="12" t="e">
        <f>VLOOKUP(B894,LGD!$C$2:$F$147,4,FALSE)</f>
        <v>#N/A</v>
      </c>
      <c r="M894" s="12" t="e">
        <f>VLOOKUP(F894,LGD!$C$2:$F$147,4,FALSE)</f>
        <v>#N/A</v>
      </c>
    </row>
    <row r="895" spans="1:13" x14ac:dyDescent="0.25">
      <c r="A895" t="s">
        <v>1962</v>
      </c>
      <c r="B895" t="s">
        <v>1963</v>
      </c>
      <c r="C895" s="11">
        <v>2456</v>
      </c>
      <c r="E895" t="s">
        <v>1962</v>
      </c>
      <c r="F895" t="s">
        <v>1963</v>
      </c>
      <c r="G895" s="11">
        <v>488</v>
      </c>
      <c r="H895" s="11">
        <v>457</v>
      </c>
      <c r="I895" s="13">
        <f t="shared" si="13"/>
        <v>945</v>
      </c>
      <c r="K895" s="12" t="e">
        <f>VLOOKUP(B895,LGD!$C$2:$F$147,4,FALSE)</f>
        <v>#N/A</v>
      </c>
      <c r="M895" s="12" t="e">
        <f>VLOOKUP(F895,LGD!$C$2:$F$147,4,FALSE)</f>
        <v>#N/A</v>
      </c>
    </row>
    <row r="896" spans="1:13" x14ac:dyDescent="0.25">
      <c r="A896" t="s">
        <v>1964</v>
      </c>
      <c r="B896" t="s">
        <v>1965</v>
      </c>
      <c r="C896" s="11">
        <v>6955</v>
      </c>
      <c r="E896" t="s">
        <v>1964</v>
      </c>
      <c r="F896" t="s">
        <v>1965</v>
      </c>
      <c r="G896" s="11">
        <v>1415</v>
      </c>
      <c r="H896" s="11">
        <v>1260</v>
      </c>
      <c r="I896" s="13">
        <f t="shared" si="13"/>
        <v>2675</v>
      </c>
      <c r="K896" s="12" t="e">
        <f>VLOOKUP(B896,LGD!$C$2:$F$147,4,FALSE)</f>
        <v>#N/A</v>
      </c>
      <c r="M896" s="12" t="e">
        <f>VLOOKUP(F896,LGD!$C$2:$F$147,4,FALSE)</f>
        <v>#N/A</v>
      </c>
    </row>
    <row r="897" spans="1:13" x14ac:dyDescent="0.25">
      <c r="A897" t="s">
        <v>1966</v>
      </c>
      <c r="B897" t="s">
        <v>1967</v>
      </c>
      <c r="C897" s="11">
        <v>1656</v>
      </c>
      <c r="E897" t="s">
        <v>1966</v>
      </c>
      <c r="F897" t="s">
        <v>1967</v>
      </c>
      <c r="G897" s="11">
        <v>335</v>
      </c>
      <c r="H897" s="11">
        <v>288</v>
      </c>
      <c r="I897" s="13">
        <f t="shared" si="13"/>
        <v>623</v>
      </c>
      <c r="K897" s="12" t="e">
        <f>VLOOKUP(B897,LGD!$C$2:$F$147,4,FALSE)</f>
        <v>#N/A</v>
      </c>
      <c r="M897" s="12" t="e">
        <f>VLOOKUP(F897,LGD!$C$2:$F$147,4,FALSE)</f>
        <v>#N/A</v>
      </c>
    </row>
    <row r="898" spans="1:13" x14ac:dyDescent="0.25">
      <c r="A898" t="s">
        <v>1968</v>
      </c>
      <c r="B898" t="s">
        <v>1969</v>
      </c>
      <c r="C898" s="11">
        <v>5299</v>
      </c>
      <c r="E898" t="s">
        <v>1968</v>
      </c>
      <c r="F898" t="s">
        <v>1969</v>
      </c>
      <c r="G898" s="11">
        <v>1080</v>
      </c>
      <c r="H898" s="11">
        <v>972</v>
      </c>
      <c r="I898" s="13">
        <f t="shared" si="13"/>
        <v>2052</v>
      </c>
      <c r="K898" s="12" t="e">
        <f>VLOOKUP(B898,LGD!$C$2:$F$147,4,FALSE)</f>
        <v>#N/A</v>
      </c>
      <c r="M898" s="12" t="e">
        <f>VLOOKUP(F898,LGD!$C$2:$F$147,4,FALSE)</f>
        <v>#N/A</v>
      </c>
    </row>
    <row r="899" spans="1:13" x14ac:dyDescent="0.25">
      <c r="A899" t="s">
        <v>1970</v>
      </c>
      <c r="B899" t="s">
        <v>1971</v>
      </c>
      <c r="C899" s="11">
        <v>3364</v>
      </c>
      <c r="E899" t="s">
        <v>1970</v>
      </c>
      <c r="F899" t="s">
        <v>1971</v>
      </c>
      <c r="G899" s="11">
        <v>719</v>
      </c>
      <c r="H899" s="11">
        <v>618</v>
      </c>
      <c r="I899" s="13">
        <f t="shared" si="13"/>
        <v>1337</v>
      </c>
      <c r="K899" s="12" t="e">
        <f>VLOOKUP(B899,LGD!$C$2:$F$147,4,FALSE)</f>
        <v>#N/A</v>
      </c>
      <c r="M899" s="12" t="e">
        <f>VLOOKUP(F899,LGD!$C$2:$F$147,4,FALSE)</f>
        <v>#N/A</v>
      </c>
    </row>
    <row r="900" spans="1:13" x14ac:dyDescent="0.25">
      <c r="A900" t="s">
        <v>1972</v>
      </c>
      <c r="B900" t="s">
        <v>1973</v>
      </c>
      <c r="C900" s="11">
        <v>46429</v>
      </c>
      <c r="E900" t="s">
        <v>1972</v>
      </c>
      <c r="F900" t="s">
        <v>1973</v>
      </c>
      <c r="G900" s="11">
        <v>8878</v>
      </c>
      <c r="H900" s="11">
        <v>8999</v>
      </c>
      <c r="I900" s="13">
        <f t="shared" si="13"/>
        <v>17877</v>
      </c>
      <c r="K900" s="12" t="e">
        <f>VLOOKUP(B900,LGD!$C$2:$F$147,4,FALSE)</f>
        <v>#N/A</v>
      </c>
      <c r="M900" s="12" t="e">
        <f>VLOOKUP(F900,LGD!$C$2:$F$147,4,FALSE)</f>
        <v>#N/A</v>
      </c>
    </row>
    <row r="901" spans="1:13" x14ac:dyDescent="0.25">
      <c r="A901" t="s">
        <v>1974</v>
      </c>
      <c r="B901" t="s">
        <v>1975</v>
      </c>
      <c r="C901" s="11">
        <v>6388</v>
      </c>
      <c r="E901" t="s">
        <v>1974</v>
      </c>
      <c r="F901" t="s">
        <v>1975</v>
      </c>
      <c r="G901" s="11">
        <v>1226</v>
      </c>
      <c r="H901" s="11">
        <v>1268</v>
      </c>
      <c r="I901" s="13">
        <f t="shared" si="13"/>
        <v>2494</v>
      </c>
      <c r="K901" s="12" t="e">
        <f>VLOOKUP(B901,LGD!$C$2:$F$147,4,FALSE)</f>
        <v>#N/A</v>
      </c>
      <c r="M901" s="12" t="e">
        <f>VLOOKUP(F901,LGD!$C$2:$F$147,4,FALSE)</f>
        <v>#N/A</v>
      </c>
    </row>
    <row r="902" spans="1:13" x14ac:dyDescent="0.25">
      <c r="A902" t="s">
        <v>1976</v>
      </c>
      <c r="B902" t="s">
        <v>1977</v>
      </c>
      <c r="C902" s="11">
        <v>2746</v>
      </c>
      <c r="E902" t="s">
        <v>1976</v>
      </c>
      <c r="F902" t="s">
        <v>1977</v>
      </c>
      <c r="G902" s="11">
        <v>510</v>
      </c>
      <c r="H902" s="11">
        <v>563</v>
      </c>
      <c r="I902" s="13">
        <f t="shared" ref="I902:I965" si="14">SUM(G902,H902)</f>
        <v>1073</v>
      </c>
      <c r="K902" s="12" t="e">
        <f>VLOOKUP(B902,LGD!$C$2:$F$147,4,FALSE)</f>
        <v>#N/A</v>
      </c>
      <c r="M902" s="12" t="e">
        <f>VLOOKUP(F902,LGD!$C$2:$F$147,4,FALSE)</f>
        <v>#N/A</v>
      </c>
    </row>
    <row r="903" spans="1:13" x14ac:dyDescent="0.25">
      <c r="A903" t="s">
        <v>1978</v>
      </c>
      <c r="B903" t="s">
        <v>1979</v>
      </c>
      <c r="C903" s="11">
        <v>3642</v>
      </c>
      <c r="E903" t="s">
        <v>1978</v>
      </c>
      <c r="F903" t="s">
        <v>1979</v>
      </c>
      <c r="G903" s="11">
        <v>716</v>
      </c>
      <c r="H903" s="11">
        <v>705</v>
      </c>
      <c r="I903" s="13">
        <f t="shared" si="14"/>
        <v>1421</v>
      </c>
      <c r="K903" s="12" t="e">
        <f>VLOOKUP(B903,LGD!$C$2:$F$147,4,FALSE)</f>
        <v>#N/A</v>
      </c>
      <c r="M903" s="12" t="e">
        <f>VLOOKUP(F903,LGD!$C$2:$F$147,4,FALSE)</f>
        <v>#N/A</v>
      </c>
    </row>
    <row r="904" spans="1:13" x14ac:dyDescent="0.25">
      <c r="A904" t="s">
        <v>1980</v>
      </c>
      <c r="B904" t="s">
        <v>1981</v>
      </c>
      <c r="C904" s="11">
        <v>4142</v>
      </c>
      <c r="E904" t="s">
        <v>1980</v>
      </c>
      <c r="F904" t="s">
        <v>1981</v>
      </c>
      <c r="G904" s="11">
        <v>841</v>
      </c>
      <c r="H904" s="11">
        <v>711</v>
      </c>
      <c r="I904" s="13">
        <f t="shared" si="14"/>
        <v>1552</v>
      </c>
      <c r="K904" s="12" t="e">
        <f>VLOOKUP(B904,LGD!$C$2:$F$147,4,FALSE)</f>
        <v>#N/A</v>
      </c>
      <c r="M904" s="12" t="e">
        <f>VLOOKUP(F904,LGD!$C$2:$F$147,4,FALSE)</f>
        <v>#N/A</v>
      </c>
    </row>
    <row r="905" spans="1:13" x14ac:dyDescent="0.25">
      <c r="A905" t="s">
        <v>1982</v>
      </c>
      <c r="B905" t="s">
        <v>1983</v>
      </c>
      <c r="C905" s="11">
        <v>6244</v>
      </c>
      <c r="E905" t="s">
        <v>1982</v>
      </c>
      <c r="F905" t="s">
        <v>1983</v>
      </c>
      <c r="G905" s="11">
        <v>1215</v>
      </c>
      <c r="H905" s="11">
        <v>1196</v>
      </c>
      <c r="I905" s="13">
        <f t="shared" si="14"/>
        <v>2411</v>
      </c>
      <c r="K905" s="12" t="e">
        <f>VLOOKUP(B905,LGD!$C$2:$F$147,4,FALSE)</f>
        <v>#N/A</v>
      </c>
      <c r="M905" s="12" t="e">
        <f>VLOOKUP(F905,LGD!$C$2:$F$147,4,FALSE)</f>
        <v>#N/A</v>
      </c>
    </row>
    <row r="906" spans="1:13" x14ac:dyDescent="0.25">
      <c r="A906" t="s">
        <v>1984</v>
      </c>
      <c r="B906" t="s">
        <v>1985</v>
      </c>
      <c r="C906" s="11">
        <v>3883</v>
      </c>
      <c r="E906" t="s">
        <v>1984</v>
      </c>
      <c r="F906" t="s">
        <v>1985</v>
      </c>
      <c r="G906" s="11">
        <v>772</v>
      </c>
      <c r="H906" s="11">
        <v>751</v>
      </c>
      <c r="I906" s="13">
        <f t="shared" si="14"/>
        <v>1523</v>
      </c>
      <c r="K906" s="12" t="e">
        <f>VLOOKUP(B906,LGD!$C$2:$F$147,4,FALSE)</f>
        <v>#N/A</v>
      </c>
      <c r="M906" s="12" t="e">
        <f>VLOOKUP(F906,LGD!$C$2:$F$147,4,FALSE)</f>
        <v>#N/A</v>
      </c>
    </row>
    <row r="907" spans="1:13" x14ac:dyDescent="0.25">
      <c r="A907" t="s">
        <v>1986</v>
      </c>
      <c r="B907" t="s">
        <v>1987</v>
      </c>
      <c r="C907" s="11">
        <v>2361</v>
      </c>
      <c r="E907" t="s">
        <v>1986</v>
      </c>
      <c r="F907" t="s">
        <v>1987</v>
      </c>
      <c r="G907" s="11">
        <v>443</v>
      </c>
      <c r="H907" s="11">
        <v>445</v>
      </c>
      <c r="I907" s="13">
        <f t="shared" si="14"/>
        <v>888</v>
      </c>
      <c r="K907" s="12" t="e">
        <f>VLOOKUP(B907,LGD!$C$2:$F$147,4,FALSE)</f>
        <v>#N/A</v>
      </c>
      <c r="M907" s="12" t="e">
        <f>VLOOKUP(F907,LGD!$C$2:$F$147,4,FALSE)</f>
        <v>#N/A</v>
      </c>
    </row>
    <row r="908" spans="1:13" x14ac:dyDescent="0.25">
      <c r="A908" t="s">
        <v>1988</v>
      </c>
      <c r="B908" t="s">
        <v>1989</v>
      </c>
      <c r="C908" s="11">
        <v>9527</v>
      </c>
      <c r="E908" t="s">
        <v>1988</v>
      </c>
      <c r="F908" t="s">
        <v>1989</v>
      </c>
      <c r="G908" s="11">
        <v>1887</v>
      </c>
      <c r="H908" s="11">
        <v>1881</v>
      </c>
      <c r="I908" s="13">
        <f t="shared" si="14"/>
        <v>3768</v>
      </c>
      <c r="K908" s="12" t="e">
        <f>VLOOKUP(B908,LGD!$C$2:$F$147,4,FALSE)</f>
        <v>#N/A</v>
      </c>
      <c r="M908" s="12" t="e">
        <f>VLOOKUP(F908,LGD!$C$2:$F$147,4,FALSE)</f>
        <v>#N/A</v>
      </c>
    </row>
    <row r="909" spans="1:13" x14ac:dyDescent="0.25">
      <c r="A909" t="s">
        <v>1990</v>
      </c>
      <c r="B909" t="s">
        <v>1991</v>
      </c>
      <c r="C909" s="11">
        <v>6495</v>
      </c>
      <c r="E909" t="s">
        <v>1990</v>
      </c>
      <c r="F909" t="s">
        <v>1991</v>
      </c>
      <c r="G909" s="11">
        <v>1268</v>
      </c>
      <c r="H909" s="11">
        <v>1359</v>
      </c>
      <c r="I909" s="13">
        <f t="shared" si="14"/>
        <v>2627</v>
      </c>
      <c r="K909" s="12" t="e">
        <f>VLOOKUP(B909,LGD!$C$2:$F$147,4,FALSE)</f>
        <v>#N/A</v>
      </c>
      <c r="M909" s="12" t="e">
        <f>VLOOKUP(F909,LGD!$C$2:$F$147,4,FALSE)</f>
        <v>#N/A</v>
      </c>
    </row>
    <row r="910" spans="1:13" x14ac:dyDescent="0.25">
      <c r="A910" t="s">
        <v>1992</v>
      </c>
      <c r="B910" t="s">
        <v>1993</v>
      </c>
      <c r="C910" s="11">
        <v>3032</v>
      </c>
      <c r="E910" t="s">
        <v>1992</v>
      </c>
      <c r="F910" t="s">
        <v>1993</v>
      </c>
      <c r="G910" s="11">
        <v>619</v>
      </c>
      <c r="H910" s="11">
        <v>522</v>
      </c>
      <c r="I910" s="13">
        <f t="shared" si="14"/>
        <v>1141</v>
      </c>
      <c r="K910" s="12" t="e">
        <f>VLOOKUP(B910,LGD!$C$2:$F$147,4,FALSE)</f>
        <v>#N/A</v>
      </c>
      <c r="M910" s="12" t="e">
        <f>VLOOKUP(F910,LGD!$C$2:$F$147,4,FALSE)</f>
        <v>#N/A</v>
      </c>
    </row>
    <row r="911" spans="1:13" x14ac:dyDescent="0.25">
      <c r="A911" t="s">
        <v>1994</v>
      </c>
      <c r="B911" t="s">
        <v>1995</v>
      </c>
      <c r="C911" s="11">
        <v>20128</v>
      </c>
      <c r="E911" t="s">
        <v>1994</v>
      </c>
      <c r="F911" t="s">
        <v>1995</v>
      </c>
      <c r="G911" s="11">
        <v>3709</v>
      </c>
      <c r="H911" s="11">
        <v>3943</v>
      </c>
      <c r="I911" s="13">
        <f t="shared" si="14"/>
        <v>7652</v>
      </c>
      <c r="K911" s="12" t="e">
        <f>VLOOKUP(B911,LGD!$C$2:$F$147,4,FALSE)</f>
        <v>#N/A</v>
      </c>
      <c r="M911" s="12" t="e">
        <f>VLOOKUP(F911,LGD!$C$2:$F$147,4,FALSE)</f>
        <v>#N/A</v>
      </c>
    </row>
    <row r="912" spans="1:13" x14ac:dyDescent="0.25">
      <c r="A912" t="s">
        <v>1996</v>
      </c>
      <c r="B912" t="s">
        <v>1997</v>
      </c>
      <c r="C912" s="11">
        <v>16556</v>
      </c>
      <c r="E912" t="s">
        <v>1996</v>
      </c>
      <c r="F912" t="s">
        <v>1997</v>
      </c>
      <c r="G912" s="11">
        <v>2915</v>
      </c>
      <c r="H912" s="11">
        <v>3426</v>
      </c>
      <c r="I912" s="13">
        <f t="shared" si="14"/>
        <v>6341</v>
      </c>
      <c r="K912" s="12" t="e">
        <f>VLOOKUP(B912,LGD!$C$2:$F$147,4,FALSE)</f>
        <v>#N/A</v>
      </c>
      <c r="M912" s="12" t="e">
        <f>VLOOKUP(F912,LGD!$C$2:$F$147,4,FALSE)</f>
        <v>#N/A</v>
      </c>
    </row>
    <row r="913" spans="1:13" x14ac:dyDescent="0.25">
      <c r="A913" t="s">
        <v>1998</v>
      </c>
      <c r="B913" t="s">
        <v>1999</v>
      </c>
      <c r="C913" s="11">
        <v>3572</v>
      </c>
      <c r="E913" t="s">
        <v>1998</v>
      </c>
      <c r="F913" t="s">
        <v>1999</v>
      </c>
      <c r="G913" s="11">
        <v>794</v>
      </c>
      <c r="H913" s="11">
        <v>517</v>
      </c>
      <c r="I913" s="13">
        <f t="shared" si="14"/>
        <v>1311</v>
      </c>
      <c r="K913" s="12" t="e">
        <f>VLOOKUP(B913,LGD!$C$2:$F$147,4,FALSE)</f>
        <v>#N/A</v>
      </c>
      <c r="M913" s="12" t="e">
        <f>VLOOKUP(F913,LGD!$C$2:$F$147,4,FALSE)</f>
        <v>#N/A</v>
      </c>
    </row>
    <row r="914" spans="1:13" x14ac:dyDescent="0.25">
      <c r="A914" t="s">
        <v>2000</v>
      </c>
      <c r="B914" t="s">
        <v>2001</v>
      </c>
      <c r="C914" s="11">
        <v>47891</v>
      </c>
      <c r="E914" t="s">
        <v>2000</v>
      </c>
      <c r="F914" t="s">
        <v>2001</v>
      </c>
      <c r="G914" s="11">
        <v>9037</v>
      </c>
      <c r="H914" s="11">
        <v>10596</v>
      </c>
      <c r="I914" s="13">
        <f t="shared" si="14"/>
        <v>19633</v>
      </c>
      <c r="K914" s="12" t="e">
        <f>VLOOKUP(B914,LGD!$C$2:$F$147,4,FALSE)</f>
        <v>#N/A</v>
      </c>
      <c r="M914" s="12" t="e">
        <f>VLOOKUP(F914,LGD!$C$2:$F$147,4,FALSE)</f>
        <v>#N/A</v>
      </c>
    </row>
    <row r="915" spans="1:13" x14ac:dyDescent="0.25">
      <c r="A915" t="s">
        <v>2002</v>
      </c>
      <c r="B915" t="s">
        <v>2003</v>
      </c>
      <c r="C915" s="11">
        <v>6350</v>
      </c>
      <c r="E915" t="s">
        <v>2002</v>
      </c>
      <c r="F915" t="s">
        <v>2003</v>
      </c>
      <c r="G915" s="11">
        <v>1091</v>
      </c>
      <c r="H915" s="11">
        <v>1495</v>
      </c>
      <c r="I915" s="13">
        <f t="shared" si="14"/>
        <v>2586</v>
      </c>
      <c r="K915" s="12" t="e">
        <f>VLOOKUP(B915,LGD!$C$2:$F$147,4,FALSE)</f>
        <v>#N/A</v>
      </c>
      <c r="M915" s="12" t="e">
        <f>VLOOKUP(F915,LGD!$C$2:$F$147,4,FALSE)</f>
        <v>#N/A</v>
      </c>
    </row>
    <row r="916" spans="1:13" x14ac:dyDescent="0.25">
      <c r="A916" t="s">
        <v>2004</v>
      </c>
      <c r="B916" t="s">
        <v>2005</v>
      </c>
      <c r="C916" s="11">
        <v>3051</v>
      </c>
      <c r="E916" t="s">
        <v>2004</v>
      </c>
      <c r="F916" t="s">
        <v>2005</v>
      </c>
      <c r="G916" s="11">
        <v>558</v>
      </c>
      <c r="H916" s="11">
        <v>742</v>
      </c>
      <c r="I916" s="13">
        <f t="shared" si="14"/>
        <v>1300</v>
      </c>
      <c r="K916" s="12" t="e">
        <f>VLOOKUP(B916,LGD!$C$2:$F$147,4,FALSE)</f>
        <v>#N/A</v>
      </c>
      <c r="M916" s="12" t="e">
        <f>VLOOKUP(F916,LGD!$C$2:$F$147,4,FALSE)</f>
        <v>#N/A</v>
      </c>
    </row>
    <row r="917" spans="1:13" x14ac:dyDescent="0.25">
      <c r="A917" t="s">
        <v>2006</v>
      </c>
      <c r="B917" t="s">
        <v>2007</v>
      </c>
      <c r="C917" s="11">
        <v>3299</v>
      </c>
      <c r="E917" t="s">
        <v>2006</v>
      </c>
      <c r="F917" t="s">
        <v>2007</v>
      </c>
      <c r="G917" s="11">
        <v>533</v>
      </c>
      <c r="H917" s="11">
        <v>753</v>
      </c>
      <c r="I917" s="13">
        <f t="shared" si="14"/>
        <v>1286</v>
      </c>
      <c r="K917" s="12" t="e">
        <f>VLOOKUP(B917,LGD!$C$2:$F$147,4,FALSE)</f>
        <v>#N/A</v>
      </c>
      <c r="M917" s="12" t="e">
        <f>VLOOKUP(F917,LGD!$C$2:$F$147,4,FALSE)</f>
        <v>#N/A</v>
      </c>
    </row>
    <row r="918" spans="1:13" x14ac:dyDescent="0.25">
      <c r="A918" t="s">
        <v>2008</v>
      </c>
      <c r="B918" t="s">
        <v>2009</v>
      </c>
      <c r="C918" s="11">
        <v>16772</v>
      </c>
      <c r="E918" t="s">
        <v>2008</v>
      </c>
      <c r="F918" t="s">
        <v>2009</v>
      </c>
      <c r="G918" s="11">
        <v>3225</v>
      </c>
      <c r="H918" s="11">
        <v>3770</v>
      </c>
      <c r="I918" s="13">
        <f t="shared" si="14"/>
        <v>6995</v>
      </c>
      <c r="K918" s="12" t="e">
        <f>VLOOKUP(B918,LGD!$C$2:$F$147,4,FALSE)</f>
        <v>#N/A</v>
      </c>
      <c r="M918" s="12" t="e">
        <f>VLOOKUP(F918,LGD!$C$2:$F$147,4,FALSE)</f>
        <v>#N/A</v>
      </c>
    </row>
    <row r="919" spans="1:13" x14ac:dyDescent="0.25">
      <c r="A919" t="s">
        <v>2010</v>
      </c>
      <c r="B919" t="s">
        <v>2011</v>
      </c>
      <c r="C919" s="11">
        <v>9850</v>
      </c>
      <c r="E919" t="s">
        <v>2010</v>
      </c>
      <c r="F919" t="s">
        <v>2011</v>
      </c>
      <c r="G919" s="11">
        <v>1789</v>
      </c>
      <c r="H919" s="11">
        <v>2458</v>
      </c>
      <c r="I919" s="13">
        <f t="shared" si="14"/>
        <v>4247</v>
      </c>
      <c r="K919" s="12" t="e">
        <f>VLOOKUP(B919,LGD!$C$2:$F$147,4,FALSE)</f>
        <v>#N/A</v>
      </c>
      <c r="M919" s="12" t="e">
        <f>VLOOKUP(F919,LGD!$C$2:$F$147,4,FALSE)</f>
        <v>#N/A</v>
      </c>
    </row>
    <row r="920" spans="1:13" x14ac:dyDescent="0.25">
      <c r="A920" t="s">
        <v>2012</v>
      </c>
      <c r="B920" t="s">
        <v>2013</v>
      </c>
      <c r="C920" s="11">
        <v>6922</v>
      </c>
      <c r="E920" t="s">
        <v>2012</v>
      </c>
      <c r="F920" t="s">
        <v>2013</v>
      </c>
      <c r="G920" s="11">
        <v>1436</v>
      </c>
      <c r="H920" s="11">
        <v>1312</v>
      </c>
      <c r="I920" s="13">
        <f t="shared" si="14"/>
        <v>2748</v>
      </c>
      <c r="K920" s="12" t="e">
        <f>VLOOKUP(B920,LGD!$C$2:$F$147,4,FALSE)</f>
        <v>#N/A</v>
      </c>
      <c r="M920" s="12" t="e">
        <f>VLOOKUP(F920,LGD!$C$2:$F$147,4,FALSE)</f>
        <v>#N/A</v>
      </c>
    </row>
    <row r="921" spans="1:13" x14ac:dyDescent="0.25">
      <c r="A921" t="s">
        <v>2014</v>
      </c>
      <c r="B921" t="s">
        <v>2015</v>
      </c>
      <c r="C921" s="11">
        <v>3963</v>
      </c>
      <c r="E921" t="s">
        <v>2014</v>
      </c>
      <c r="F921" t="s">
        <v>2015</v>
      </c>
      <c r="G921" s="11">
        <v>789</v>
      </c>
      <c r="H921" s="11">
        <v>825</v>
      </c>
      <c r="I921" s="13">
        <f t="shared" si="14"/>
        <v>1614</v>
      </c>
      <c r="K921" s="12" t="e">
        <f>VLOOKUP(B921,LGD!$C$2:$F$147,4,FALSE)</f>
        <v>#N/A</v>
      </c>
      <c r="M921" s="12" t="e">
        <f>VLOOKUP(F921,LGD!$C$2:$F$147,4,FALSE)</f>
        <v>#N/A</v>
      </c>
    </row>
    <row r="922" spans="1:13" x14ac:dyDescent="0.25">
      <c r="A922" t="s">
        <v>2016</v>
      </c>
      <c r="B922" t="s">
        <v>2017</v>
      </c>
      <c r="C922" s="11">
        <v>16588</v>
      </c>
      <c r="E922" t="s">
        <v>2016</v>
      </c>
      <c r="F922" t="s">
        <v>2017</v>
      </c>
      <c r="G922" s="11">
        <v>3098</v>
      </c>
      <c r="H922" s="11">
        <v>3720</v>
      </c>
      <c r="I922" s="13">
        <f t="shared" si="14"/>
        <v>6818</v>
      </c>
      <c r="K922" s="12" t="e">
        <f>VLOOKUP(B922,LGD!$C$2:$F$147,4,FALSE)</f>
        <v>#N/A</v>
      </c>
      <c r="M922" s="12" t="e">
        <f>VLOOKUP(F922,LGD!$C$2:$F$147,4,FALSE)</f>
        <v>#N/A</v>
      </c>
    </row>
    <row r="923" spans="1:13" x14ac:dyDescent="0.25">
      <c r="A923" t="s">
        <v>2018</v>
      </c>
      <c r="B923" t="s">
        <v>2019</v>
      </c>
      <c r="C923" s="11">
        <v>9949</v>
      </c>
      <c r="E923" t="s">
        <v>2018</v>
      </c>
      <c r="F923" t="s">
        <v>2019</v>
      </c>
      <c r="G923" s="11">
        <v>1807</v>
      </c>
      <c r="H923" s="11">
        <v>2382</v>
      </c>
      <c r="I923" s="13">
        <f t="shared" si="14"/>
        <v>4189</v>
      </c>
      <c r="K923" s="12" t="e">
        <f>VLOOKUP(B923,LGD!$C$2:$F$147,4,FALSE)</f>
        <v>#N/A</v>
      </c>
      <c r="M923" s="12" t="e">
        <f>VLOOKUP(F923,LGD!$C$2:$F$147,4,FALSE)</f>
        <v>#N/A</v>
      </c>
    </row>
    <row r="924" spans="1:13" x14ac:dyDescent="0.25">
      <c r="A924" t="s">
        <v>2020</v>
      </c>
      <c r="B924" t="s">
        <v>2021</v>
      </c>
      <c r="C924" s="11">
        <v>6639</v>
      </c>
      <c r="E924" t="s">
        <v>2020</v>
      </c>
      <c r="F924" t="s">
        <v>2021</v>
      </c>
      <c r="G924" s="11">
        <v>1291</v>
      </c>
      <c r="H924" s="11">
        <v>1338</v>
      </c>
      <c r="I924" s="13">
        <f t="shared" si="14"/>
        <v>2629</v>
      </c>
      <c r="K924" s="12" t="e">
        <f>VLOOKUP(B924,LGD!$C$2:$F$147,4,FALSE)</f>
        <v>#N/A</v>
      </c>
      <c r="M924" s="12" t="e">
        <f>VLOOKUP(F924,LGD!$C$2:$F$147,4,FALSE)</f>
        <v>#N/A</v>
      </c>
    </row>
    <row r="925" spans="1:13" x14ac:dyDescent="0.25">
      <c r="A925" t="s">
        <v>2022</v>
      </c>
      <c r="B925" t="s">
        <v>2023</v>
      </c>
      <c r="C925" s="11">
        <v>4218</v>
      </c>
      <c r="E925" t="s">
        <v>2022</v>
      </c>
      <c r="F925" t="s">
        <v>2023</v>
      </c>
      <c r="G925" s="11">
        <v>834</v>
      </c>
      <c r="H925" s="11">
        <v>786</v>
      </c>
      <c r="I925" s="13">
        <f t="shared" si="14"/>
        <v>1620</v>
      </c>
      <c r="K925" s="12" t="e">
        <f>VLOOKUP(B925,LGD!$C$2:$F$147,4,FALSE)</f>
        <v>#N/A</v>
      </c>
      <c r="M925" s="12" t="e">
        <f>VLOOKUP(F925,LGD!$C$2:$F$147,4,FALSE)</f>
        <v>#N/A</v>
      </c>
    </row>
    <row r="926" spans="1:13" x14ac:dyDescent="0.25">
      <c r="A926" t="s">
        <v>2024</v>
      </c>
      <c r="B926" t="s">
        <v>2025</v>
      </c>
      <c r="C926" s="11">
        <v>34392</v>
      </c>
      <c r="E926" t="s">
        <v>2024</v>
      </c>
      <c r="F926" t="s">
        <v>2025</v>
      </c>
      <c r="G926" s="11">
        <v>6723</v>
      </c>
      <c r="H926" s="11">
        <v>7111</v>
      </c>
      <c r="I926" s="13">
        <f t="shared" si="14"/>
        <v>13834</v>
      </c>
      <c r="K926" s="12" t="e">
        <f>VLOOKUP(B926,LGD!$C$2:$F$147,4,FALSE)</f>
        <v>#N/A</v>
      </c>
      <c r="M926" s="12" t="e">
        <f>VLOOKUP(F926,LGD!$C$2:$F$147,4,FALSE)</f>
        <v>#N/A</v>
      </c>
    </row>
    <row r="927" spans="1:13" x14ac:dyDescent="0.25">
      <c r="A927" t="s">
        <v>2026</v>
      </c>
      <c r="B927" t="s">
        <v>2027</v>
      </c>
      <c r="C927" s="11">
        <v>4594</v>
      </c>
      <c r="E927" t="s">
        <v>2026</v>
      </c>
      <c r="F927" t="s">
        <v>2027</v>
      </c>
      <c r="G927" s="11">
        <v>928</v>
      </c>
      <c r="H927" s="11">
        <v>890</v>
      </c>
      <c r="I927" s="13">
        <f t="shared" si="14"/>
        <v>1818</v>
      </c>
      <c r="K927" s="12" t="e">
        <f>VLOOKUP(B927,LGD!$C$2:$F$147,4,FALSE)</f>
        <v>#N/A</v>
      </c>
      <c r="M927" s="12" t="e">
        <f>VLOOKUP(F927,LGD!$C$2:$F$147,4,FALSE)</f>
        <v>#N/A</v>
      </c>
    </row>
    <row r="928" spans="1:13" x14ac:dyDescent="0.25">
      <c r="A928" t="s">
        <v>2028</v>
      </c>
      <c r="B928" t="s">
        <v>2029</v>
      </c>
      <c r="C928" s="11">
        <v>3060</v>
      </c>
      <c r="E928" t="s">
        <v>2028</v>
      </c>
      <c r="F928" t="s">
        <v>2029</v>
      </c>
      <c r="G928" s="11">
        <v>512</v>
      </c>
      <c r="H928" s="11">
        <v>722</v>
      </c>
      <c r="I928" s="13">
        <f t="shared" si="14"/>
        <v>1234</v>
      </c>
      <c r="K928" s="12" t="e">
        <f>VLOOKUP(B928,LGD!$C$2:$F$147,4,FALSE)</f>
        <v>#N/A</v>
      </c>
      <c r="M928" s="12" t="e">
        <f>VLOOKUP(F928,LGD!$C$2:$F$147,4,FALSE)</f>
        <v>#N/A</v>
      </c>
    </row>
    <row r="929" spans="1:13" x14ac:dyDescent="0.25">
      <c r="A929" t="s">
        <v>2030</v>
      </c>
      <c r="B929" t="s">
        <v>2031</v>
      </c>
      <c r="C929" s="11">
        <v>2020</v>
      </c>
      <c r="E929" t="s">
        <v>2030</v>
      </c>
      <c r="F929" t="s">
        <v>2031</v>
      </c>
      <c r="G929" s="11">
        <v>326</v>
      </c>
      <c r="H929" s="11">
        <v>498</v>
      </c>
      <c r="I929" s="13">
        <f t="shared" si="14"/>
        <v>824</v>
      </c>
      <c r="K929" s="12" t="e">
        <f>VLOOKUP(B929,LGD!$C$2:$F$147,4,FALSE)</f>
        <v>#N/A</v>
      </c>
      <c r="M929" s="12" t="e">
        <f>VLOOKUP(F929,LGD!$C$2:$F$147,4,FALSE)</f>
        <v>#N/A</v>
      </c>
    </row>
    <row r="930" spans="1:13" x14ac:dyDescent="0.25">
      <c r="A930" t="s">
        <v>2032</v>
      </c>
      <c r="B930" t="s">
        <v>2033</v>
      </c>
      <c r="C930" s="11">
        <v>1040</v>
      </c>
      <c r="E930" t="s">
        <v>2032</v>
      </c>
      <c r="F930" t="s">
        <v>2033</v>
      </c>
      <c r="G930" s="11">
        <v>186</v>
      </c>
      <c r="H930" s="11">
        <v>224</v>
      </c>
      <c r="I930" s="13">
        <f t="shared" si="14"/>
        <v>410</v>
      </c>
      <c r="K930" s="12" t="e">
        <f>VLOOKUP(B930,LGD!$C$2:$F$147,4,FALSE)</f>
        <v>#N/A</v>
      </c>
      <c r="M930" s="12" t="e">
        <f>VLOOKUP(F930,LGD!$C$2:$F$147,4,FALSE)</f>
        <v>#N/A</v>
      </c>
    </row>
    <row r="931" spans="1:13" x14ac:dyDescent="0.25">
      <c r="A931" t="s">
        <v>2034</v>
      </c>
      <c r="B931" t="s">
        <v>2035</v>
      </c>
      <c r="C931" s="11">
        <v>4761</v>
      </c>
      <c r="E931" t="s">
        <v>2034</v>
      </c>
      <c r="F931" t="s">
        <v>2035</v>
      </c>
      <c r="G931" s="11">
        <v>986</v>
      </c>
      <c r="H931" s="11">
        <v>846</v>
      </c>
      <c r="I931" s="13">
        <f t="shared" si="14"/>
        <v>1832</v>
      </c>
      <c r="K931" s="12" t="e">
        <f>VLOOKUP(B931,LGD!$C$2:$F$147,4,FALSE)</f>
        <v>#N/A</v>
      </c>
      <c r="M931" s="12" t="e">
        <f>VLOOKUP(F931,LGD!$C$2:$F$147,4,FALSE)</f>
        <v>#N/A</v>
      </c>
    </row>
    <row r="932" spans="1:13" x14ac:dyDescent="0.25">
      <c r="A932" t="s">
        <v>2036</v>
      </c>
      <c r="B932" t="s">
        <v>2037</v>
      </c>
      <c r="C932" s="11">
        <v>15518</v>
      </c>
      <c r="E932" t="s">
        <v>2036</v>
      </c>
      <c r="F932" t="s">
        <v>2037</v>
      </c>
      <c r="G932" s="11">
        <v>3011</v>
      </c>
      <c r="H932" s="11">
        <v>3379</v>
      </c>
      <c r="I932" s="13">
        <f t="shared" si="14"/>
        <v>6390</v>
      </c>
      <c r="K932" s="12" t="e">
        <f>VLOOKUP(B932,LGD!$C$2:$F$147,4,FALSE)</f>
        <v>#N/A</v>
      </c>
      <c r="M932" s="12" t="e">
        <f>VLOOKUP(F932,LGD!$C$2:$F$147,4,FALSE)</f>
        <v>#N/A</v>
      </c>
    </row>
    <row r="933" spans="1:13" x14ac:dyDescent="0.25">
      <c r="A933" t="s">
        <v>2038</v>
      </c>
      <c r="B933" t="s">
        <v>2039</v>
      </c>
      <c r="C933" s="11">
        <v>10011</v>
      </c>
      <c r="E933" t="s">
        <v>2038</v>
      </c>
      <c r="F933" t="s">
        <v>2039</v>
      </c>
      <c r="G933" s="11">
        <v>1878</v>
      </c>
      <c r="H933" s="11">
        <v>2316</v>
      </c>
      <c r="I933" s="13">
        <f t="shared" si="14"/>
        <v>4194</v>
      </c>
      <c r="K933" s="12" t="e">
        <f>VLOOKUP(B933,LGD!$C$2:$F$147,4,FALSE)</f>
        <v>#N/A</v>
      </c>
      <c r="M933" s="12" t="e">
        <f>VLOOKUP(F933,LGD!$C$2:$F$147,4,FALSE)</f>
        <v>#N/A</v>
      </c>
    </row>
    <row r="934" spans="1:13" x14ac:dyDescent="0.25">
      <c r="A934" t="s">
        <v>2040</v>
      </c>
      <c r="B934" t="s">
        <v>2041</v>
      </c>
      <c r="C934" s="11">
        <v>5507</v>
      </c>
      <c r="E934" t="s">
        <v>2040</v>
      </c>
      <c r="F934" t="s">
        <v>2041</v>
      </c>
      <c r="G934" s="11">
        <v>1133</v>
      </c>
      <c r="H934" s="11">
        <v>1063</v>
      </c>
      <c r="I934" s="13">
        <f t="shared" si="14"/>
        <v>2196</v>
      </c>
      <c r="K934" s="12" t="e">
        <f>VLOOKUP(B934,LGD!$C$2:$F$147,4,FALSE)</f>
        <v>#N/A</v>
      </c>
      <c r="M934" s="12" t="e">
        <f>VLOOKUP(F934,LGD!$C$2:$F$147,4,FALSE)</f>
        <v>#N/A</v>
      </c>
    </row>
    <row r="935" spans="1:13" x14ac:dyDescent="0.25">
      <c r="A935" t="s">
        <v>2042</v>
      </c>
      <c r="B935" t="s">
        <v>2043</v>
      </c>
      <c r="C935" s="11">
        <v>6459</v>
      </c>
      <c r="E935" t="s">
        <v>2042</v>
      </c>
      <c r="F935" t="s">
        <v>2043</v>
      </c>
      <c r="G935" s="11">
        <v>1286</v>
      </c>
      <c r="H935" s="11">
        <v>1274</v>
      </c>
      <c r="I935" s="13">
        <f t="shared" si="14"/>
        <v>2560</v>
      </c>
      <c r="K935" s="12" t="e">
        <f>VLOOKUP(B935,LGD!$C$2:$F$147,4,FALSE)</f>
        <v>#N/A</v>
      </c>
      <c r="M935" s="12" t="e">
        <f>VLOOKUP(F935,LGD!$C$2:$F$147,4,FALSE)</f>
        <v>#N/A</v>
      </c>
    </row>
    <row r="936" spans="1:13" x14ac:dyDescent="0.25">
      <c r="A936" t="s">
        <v>2044</v>
      </c>
      <c r="B936" t="s">
        <v>2045</v>
      </c>
      <c r="C936" s="11">
        <v>2469</v>
      </c>
      <c r="E936" t="s">
        <v>2044</v>
      </c>
      <c r="F936" t="s">
        <v>2045</v>
      </c>
      <c r="G936" s="11">
        <v>514</v>
      </c>
      <c r="H936" s="11">
        <v>506</v>
      </c>
      <c r="I936" s="13">
        <f t="shared" si="14"/>
        <v>1020</v>
      </c>
      <c r="K936" s="12" t="e">
        <f>VLOOKUP(B936,LGD!$C$2:$F$147,4,FALSE)</f>
        <v>#N/A</v>
      </c>
      <c r="M936" s="12" t="e">
        <f>VLOOKUP(F936,LGD!$C$2:$F$147,4,FALSE)</f>
        <v>#N/A</v>
      </c>
    </row>
    <row r="937" spans="1:13" x14ac:dyDescent="0.25">
      <c r="A937" t="s">
        <v>2046</v>
      </c>
      <c r="B937" t="s">
        <v>2047</v>
      </c>
      <c r="C937" s="11">
        <v>3990</v>
      </c>
      <c r="E937" t="s">
        <v>2046</v>
      </c>
      <c r="F937" t="s">
        <v>2047</v>
      </c>
      <c r="G937" s="11">
        <v>772</v>
      </c>
      <c r="H937" s="11">
        <v>768</v>
      </c>
      <c r="I937" s="13">
        <f t="shared" si="14"/>
        <v>1540</v>
      </c>
      <c r="K937" s="12" t="e">
        <f>VLOOKUP(B937,LGD!$C$2:$F$147,4,FALSE)</f>
        <v>#N/A</v>
      </c>
      <c r="M937" s="12" t="e">
        <f>VLOOKUP(F937,LGD!$C$2:$F$147,4,FALSE)</f>
        <v>#N/A</v>
      </c>
    </row>
    <row r="938" spans="1:13" x14ac:dyDescent="0.25">
      <c r="A938" t="s">
        <v>2048</v>
      </c>
      <c r="B938" t="s">
        <v>2049</v>
      </c>
      <c r="C938" s="11">
        <v>54943</v>
      </c>
      <c r="E938" t="s">
        <v>2048</v>
      </c>
      <c r="F938" t="s">
        <v>2049</v>
      </c>
      <c r="G938" s="11">
        <v>10387</v>
      </c>
      <c r="H938" s="11">
        <v>11849</v>
      </c>
      <c r="I938" s="13">
        <f t="shared" si="14"/>
        <v>22236</v>
      </c>
      <c r="K938" s="12" t="e">
        <f>VLOOKUP(B938,LGD!$C$2:$F$147,4,FALSE)</f>
        <v>#N/A</v>
      </c>
      <c r="M938" s="12" t="e">
        <f>VLOOKUP(F938,LGD!$C$2:$F$147,4,FALSE)</f>
        <v>#N/A</v>
      </c>
    </row>
    <row r="939" spans="1:13" x14ac:dyDescent="0.25">
      <c r="A939" t="s">
        <v>2050</v>
      </c>
      <c r="B939" t="s">
        <v>2051</v>
      </c>
      <c r="C939" s="11">
        <v>3585</v>
      </c>
      <c r="E939" t="s">
        <v>2050</v>
      </c>
      <c r="F939" t="s">
        <v>2051</v>
      </c>
      <c r="G939" s="11">
        <v>751</v>
      </c>
      <c r="H939" s="11">
        <v>625</v>
      </c>
      <c r="I939" s="13">
        <f t="shared" si="14"/>
        <v>1376</v>
      </c>
      <c r="K939" s="12" t="e">
        <f>VLOOKUP(B939,LGD!$C$2:$F$147,4,FALSE)</f>
        <v>#N/A</v>
      </c>
      <c r="M939" s="12" t="e">
        <f>VLOOKUP(F939,LGD!$C$2:$F$147,4,FALSE)</f>
        <v>#N/A</v>
      </c>
    </row>
    <row r="940" spans="1:13" x14ac:dyDescent="0.25">
      <c r="A940" t="s">
        <v>2052</v>
      </c>
      <c r="B940" t="s">
        <v>2053</v>
      </c>
      <c r="C940" s="11">
        <v>4857</v>
      </c>
      <c r="E940" t="s">
        <v>2052</v>
      </c>
      <c r="F940" t="s">
        <v>2053</v>
      </c>
      <c r="G940" s="11">
        <v>810</v>
      </c>
      <c r="H940" s="11">
        <v>1090</v>
      </c>
      <c r="I940" s="13">
        <f t="shared" si="14"/>
        <v>1900</v>
      </c>
      <c r="K940" s="12" t="e">
        <f>VLOOKUP(B940,LGD!$C$2:$F$147,4,FALSE)</f>
        <v>#N/A</v>
      </c>
      <c r="M940" s="12" t="e">
        <f>VLOOKUP(F940,LGD!$C$2:$F$147,4,FALSE)</f>
        <v>#N/A</v>
      </c>
    </row>
    <row r="941" spans="1:13" x14ac:dyDescent="0.25">
      <c r="A941" t="s">
        <v>2054</v>
      </c>
      <c r="B941" t="s">
        <v>2055</v>
      </c>
      <c r="C941" s="11">
        <v>5138</v>
      </c>
      <c r="E941" t="s">
        <v>2054</v>
      </c>
      <c r="F941" t="s">
        <v>2055</v>
      </c>
      <c r="G941" s="11">
        <v>960</v>
      </c>
      <c r="H941" s="11">
        <v>1084</v>
      </c>
      <c r="I941" s="13">
        <f t="shared" si="14"/>
        <v>2044</v>
      </c>
      <c r="K941" s="12" t="e">
        <f>VLOOKUP(B941,LGD!$C$2:$F$147,4,FALSE)</f>
        <v>#N/A</v>
      </c>
      <c r="M941" s="12" t="e">
        <f>VLOOKUP(F941,LGD!$C$2:$F$147,4,FALSE)</f>
        <v>#N/A</v>
      </c>
    </row>
    <row r="942" spans="1:13" x14ac:dyDescent="0.25">
      <c r="A942" t="s">
        <v>2056</v>
      </c>
      <c r="B942" t="s">
        <v>2057</v>
      </c>
      <c r="C942" s="11">
        <v>3736</v>
      </c>
      <c r="E942" t="s">
        <v>2056</v>
      </c>
      <c r="F942" t="s">
        <v>2057</v>
      </c>
      <c r="G942" s="11">
        <v>723</v>
      </c>
      <c r="H942" s="11">
        <v>769</v>
      </c>
      <c r="I942" s="13">
        <f t="shared" si="14"/>
        <v>1492</v>
      </c>
      <c r="K942" s="12" t="e">
        <f>VLOOKUP(B942,LGD!$C$2:$F$147,4,FALSE)</f>
        <v>#N/A</v>
      </c>
      <c r="M942" s="12" t="e">
        <f>VLOOKUP(F942,LGD!$C$2:$F$147,4,FALSE)</f>
        <v>#N/A</v>
      </c>
    </row>
    <row r="943" spans="1:13" x14ac:dyDescent="0.25">
      <c r="A943" t="s">
        <v>2058</v>
      </c>
      <c r="B943" t="s">
        <v>2059</v>
      </c>
      <c r="C943" s="11">
        <v>29541</v>
      </c>
      <c r="E943" t="s">
        <v>2058</v>
      </c>
      <c r="F943" t="s">
        <v>2059</v>
      </c>
      <c r="G943" s="11">
        <v>5578</v>
      </c>
      <c r="H943" s="11">
        <v>6592</v>
      </c>
      <c r="I943" s="13">
        <f t="shared" si="14"/>
        <v>12170</v>
      </c>
      <c r="K943" s="12" t="e">
        <f>VLOOKUP(B943,LGD!$C$2:$F$147,4,FALSE)</f>
        <v>#N/A</v>
      </c>
      <c r="M943" s="12" t="e">
        <f>VLOOKUP(F943,LGD!$C$2:$F$147,4,FALSE)</f>
        <v>#N/A</v>
      </c>
    </row>
    <row r="944" spans="1:13" x14ac:dyDescent="0.25">
      <c r="A944" t="s">
        <v>2060</v>
      </c>
      <c r="B944" t="s">
        <v>2061</v>
      </c>
      <c r="C944" s="11">
        <v>21463</v>
      </c>
      <c r="E944" t="s">
        <v>2060</v>
      </c>
      <c r="F944" t="s">
        <v>2061</v>
      </c>
      <c r="G944" s="11">
        <v>3924</v>
      </c>
      <c r="H944" s="11">
        <v>5102</v>
      </c>
      <c r="I944" s="13">
        <f t="shared" si="14"/>
        <v>9026</v>
      </c>
      <c r="K944" s="12" t="e">
        <f>VLOOKUP(B944,LGD!$C$2:$F$147,4,FALSE)</f>
        <v>#N/A</v>
      </c>
      <c r="M944" s="12" t="e">
        <f>VLOOKUP(F944,LGD!$C$2:$F$147,4,FALSE)</f>
        <v>#N/A</v>
      </c>
    </row>
    <row r="945" spans="1:13" x14ac:dyDescent="0.25">
      <c r="A945" t="s">
        <v>2062</v>
      </c>
      <c r="B945" t="s">
        <v>2063</v>
      </c>
      <c r="C945" s="11">
        <v>8078</v>
      </c>
      <c r="E945" t="s">
        <v>2062</v>
      </c>
      <c r="F945" t="s">
        <v>2063</v>
      </c>
      <c r="G945" s="11">
        <v>1654</v>
      </c>
      <c r="H945" s="11">
        <v>1490</v>
      </c>
      <c r="I945" s="13">
        <f t="shared" si="14"/>
        <v>3144</v>
      </c>
      <c r="K945" s="12" t="e">
        <f>VLOOKUP(B945,LGD!$C$2:$F$147,4,FALSE)</f>
        <v>#N/A</v>
      </c>
      <c r="M945" s="12" t="e">
        <f>VLOOKUP(F945,LGD!$C$2:$F$147,4,FALSE)</f>
        <v>#N/A</v>
      </c>
    </row>
    <row r="946" spans="1:13" x14ac:dyDescent="0.25">
      <c r="A946" t="s">
        <v>2064</v>
      </c>
      <c r="B946" t="s">
        <v>2065</v>
      </c>
      <c r="C946" s="11">
        <v>8086</v>
      </c>
      <c r="E946" t="s">
        <v>2064</v>
      </c>
      <c r="F946" t="s">
        <v>2065</v>
      </c>
      <c r="G946" s="11">
        <v>1565</v>
      </c>
      <c r="H946" s="11">
        <v>1689</v>
      </c>
      <c r="I946" s="13">
        <f t="shared" si="14"/>
        <v>3254</v>
      </c>
      <c r="K946" s="12" t="e">
        <f>VLOOKUP(B946,LGD!$C$2:$F$147,4,FALSE)</f>
        <v>#N/A</v>
      </c>
      <c r="M946" s="12" t="e">
        <f>VLOOKUP(F946,LGD!$C$2:$F$147,4,FALSE)</f>
        <v>#N/A</v>
      </c>
    </row>
    <row r="947" spans="1:13" x14ac:dyDescent="0.25">
      <c r="A947" t="s">
        <v>2066</v>
      </c>
      <c r="B947" t="s">
        <v>2067</v>
      </c>
      <c r="C947" s="11">
        <v>4934</v>
      </c>
      <c r="E947" t="s">
        <v>2066</v>
      </c>
      <c r="F947" t="s">
        <v>2067</v>
      </c>
      <c r="G947" s="11">
        <v>878</v>
      </c>
      <c r="H947" s="11">
        <v>1129</v>
      </c>
      <c r="I947" s="13">
        <f t="shared" si="14"/>
        <v>2007</v>
      </c>
      <c r="K947" s="12" t="e">
        <f>VLOOKUP(B947,LGD!$C$2:$F$147,4,FALSE)</f>
        <v>#N/A</v>
      </c>
      <c r="M947" s="12" t="e">
        <f>VLOOKUP(F947,LGD!$C$2:$F$147,4,FALSE)</f>
        <v>#N/A</v>
      </c>
    </row>
    <row r="948" spans="1:13" x14ac:dyDescent="0.25">
      <c r="A948" t="s">
        <v>2068</v>
      </c>
      <c r="B948" t="s">
        <v>2069</v>
      </c>
      <c r="C948" s="11">
        <v>3152</v>
      </c>
      <c r="E948" t="s">
        <v>2068</v>
      </c>
      <c r="F948" t="s">
        <v>2069</v>
      </c>
      <c r="G948" s="11">
        <v>687</v>
      </c>
      <c r="H948" s="11">
        <v>560</v>
      </c>
      <c r="I948" s="13">
        <f t="shared" si="14"/>
        <v>1247</v>
      </c>
      <c r="K948" s="12" t="e">
        <f>VLOOKUP(B948,LGD!$C$2:$F$147,4,FALSE)</f>
        <v>#N/A</v>
      </c>
      <c r="M948" s="12" t="e">
        <f>VLOOKUP(F948,LGD!$C$2:$F$147,4,FALSE)</f>
        <v>#N/A</v>
      </c>
    </row>
    <row r="949" spans="1:13" x14ac:dyDescent="0.25">
      <c r="A949" t="s">
        <v>2070</v>
      </c>
      <c r="B949" t="s">
        <v>2071</v>
      </c>
      <c r="C949" s="11">
        <v>75145</v>
      </c>
      <c r="E949" t="s">
        <v>2070</v>
      </c>
      <c r="F949" t="s">
        <v>2071</v>
      </c>
      <c r="G949" s="11">
        <v>14360</v>
      </c>
      <c r="H949" s="11">
        <v>15604</v>
      </c>
      <c r="I949" s="13">
        <f t="shared" si="14"/>
        <v>29964</v>
      </c>
      <c r="K949" s="12" t="e">
        <f>VLOOKUP(B949,LGD!$C$2:$F$147,4,FALSE)</f>
        <v>#N/A</v>
      </c>
      <c r="M949" s="12" t="e">
        <f>VLOOKUP(F949,LGD!$C$2:$F$147,4,FALSE)</f>
        <v>#N/A</v>
      </c>
    </row>
    <row r="950" spans="1:13" x14ac:dyDescent="0.25">
      <c r="A950" t="s">
        <v>2072</v>
      </c>
      <c r="B950" t="s">
        <v>2073</v>
      </c>
      <c r="C950" s="11">
        <v>6117</v>
      </c>
      <c r="E950" t="s">
        <v>2072</v>
      </c>
      <c r="F950" t="s">
        <v>2073</v>
      </c>
      <c r="G950" s="11">
        <v>1109</v>
      </c>
      <c r="H950" s="11">
        <v>1306</v>
      </c>
      <c r="I950" s="13">
        <f t="shared" si="14"/>
        <v>2415</v>
      </c>
      <c r="K950" s="12" t="e">
        <f>VLOOKUP(B950,LGD!$C$2:$F$147,4,FALSE)</f>
        <v>#N/A</v>
      </c>
      <c r="M950" s="12" t="e">
        <f>VLOOKUP(F950,LGD!$C$2:$F$147,4,FALSE)</f>
        <v>#N/A</v>
      </c>
    </row>
    <row r="951" spans="1:13" x14ac:dyDescent="0.25">
      <c r="A951" t="s">
        <v>2074</v>
      </c>
      <c r="B951" t="s">
        <v>2075</v>
      </c>
      <c r="C951" s="11">
        <v>3883</v>
      </c>
      <c r="E951" t="s">
        <v>2074</v>
      </c>
      <c r="F951" t="s">
        <v>2075</v>
      </c>
      <c r="G951" s="11">
        <v>677</v>
      </c>
      <c r="H951" s="11">
        <v>856</v>
      </c>
      <c r="I951" s="13">
        <f t="shared" si="14"/>
        <v>1533</v>
      </c>
      <c r="K951" s="12" t="e">
        <f>VLOOKUP(B951,LGD!$C$2:$F$147,4,FALSE)</f>
        <v>#N/A</v>
      </c>
      <c r="M951" s="12" t="e">
        <f>VLOOKUP(F951,LGD!$C$2:$F$147,4,FALSE)</f>
        <v>#N/A</v>
      </c>
    </row>
    <row r="952" spans="1:13" x14ac:dyDescent="0.25">
      <c r="A952" t="s">
        <v>2076</v>
      </c>
      <c r="B952" t="s">
        <v>2077</v>
      </c>
      <c r="C952" s="11">
        <v>2234</v>
      </c>
      <c r="E952" t="s">
        <v>2076</v>
      </c>
      <c r="F952" t="s">
        <v>2077</v>
      </c>
      <c r="G952" s="11">
        <v>432</v>
      </c>
      <c r="H952" s="11">
        <v>450</v>
      </c>
      <c r="I952" s="13">
        <f t="shared" si="14"/>
        <v>882</v>
      </c>
      <c r="K952" s="12" t="e">
        <f>VLOOKUP(B952,LGD!$C$2:$F$147,4,FALSE)</f>
        <v>#N/A</v>
      </c>
      <c r="M952" s="12" t="e">
        <f>VLOOKUP(F952,LGD!$C$2:$F$147,4,FALSE)</f>
        <v>#N/A</v>
      </c>
    </row>
    <row r="953" spans="1:13" x14ac:dyDescent="0.25">
      <c r="A953" t="s">
        <v>2078</v>
      </c>
      <c r="B953" t="s">
        <v>2079</v>
      </c>
      <c r="C953" s="11">
        <v>3237</v>
      </c>
      <c r="E953" t="s">
        <v>2078</v>
      </c>
      <c r="F953" t="s">
        <v>2079</v>
      </c>
      <c r="G953" s="11">
        <v>643</v>
      </c>
      <c r="H953" s="11">
        <v>725</v>
      </c>
      <c r="I953" s="13">
        <f t="shared" si="14"/>
        <v>1368</v>
      </c>
      <c r="K953" s="12" t="e">
        <f>VLOOKUP(B953,LGD!$C$2:$F$147,4,FALSE)</f>
        <v>#N/A</v>
      </c>
      <c r="M953" s="12" t="e">
        <f>VLOOKUP(F953,LGD!$C$2:$F$147,4,FALSE)</f>
        <v>#N/A</v>
      </c>
    </row>
    <row r="954" spans="1:13" x14ac:dyDescent="0.25">
      <c r="A954" t="s">
        <v>2080</v>
      </c>
      <c r="B954" t="s">
        <v>2081</v>
      </c>
      <c r="C954" s="11">
        <v>10044</v>
      </c>
      <c r="E954" t="s">
        <v>2080</v>
      </c>
      <c r="F954" t="s">
        <v>2081</v>
      </c>
      <c r="G954" s="11">
        <v>2020</v>
      </c>
      <c r="H954" s="11">
        <v>2002</v>
      </c>
      <c r="I954" s="13">
        <f t="shared" si="14"/>
        <v>4022</v>
      </c>
      <c r="K954" s="12" t="e">
        <f>VLOOKUP(B954,LGD!$C$2:$F$147,4,FALSE)</f>
        <v>#N/A</v>
      </c>
      <c r="M954" s="12" t="e">
        <f>VLOOKUP(F954,LGD!$C$2:$F$147,4,FALSE)</f>
        <v>#N/A</v>
      </c>
    </row>
    <row r="955" spans="1:13" x14ac:dyDescent="0.25">
      <c r="A955" t="s">
        <v>2082</v>
      </c>
      <c r="B955" t="s">
        <v>2083</v>
      </c>
      <c r="C955" s="11">
        <v>3921</v>
      </c>
      <c r="E955" t="s">
        <v>2082</v>
      </c>
      <c r="F955" t="s">
        <v>2083</v>
      </c>
      <c r="G955" s="11">
        <v>722</v>
      </c>
      <c r="H955" s="11">
        <v>887</v>
      </c>
      <c r="I955" s="13">
        <f t="shared" si="14"/>
        <v>1609</v>
      </c>
      <c r="K955" s="12" t="e">
        <f>VLOOKUP(B955,LGD!$C$2:$F$147,4,FALSE)</f>
        <v>#N/A</v>
      </c>
      <c r="M955" s="12" t="e">
        <f>VLOOKUP(F955,LGD!$C$2:$F$147,4,FALSE)</f>
        <v>#N/A</v>
      </c>
    </row>
    <row r="956" spans="1:13" x14ac:dyDescent="0.25">
      <c r="A956" t="s">
        <v>2084</v>
      </c>
      <c r="B956" t="s">
        <v>2085</v>
      </c>
      <c r="C956" s="11">
        <v>6123</v>
      </c>
      <c r="E956" t="s">
        <v>2084</v>
      </c>
      <c r="F956" t="s">
        <v>2085</v>
      </c>
      <c r="G956" s="11">
        <v>1298</v>
      </c>
      <c r="H956" s="11">
        <v>1115</v>
      </c>
      <c r="I956" s="13">
        <f t="shared" si="14"/>
        <v>2413</v>
      </c>
      <c r="K956" s="12" t="e">
        <f>VLOOKUP(B956,LGD!$C$2:$F$147,4,FALSE)</f>
        <v>#N/A</v>
      </c>
      <c r="M956" s="12" t="e">
        <f>VLOOKUP(F956,LGD!$C$2:$F$147,4,FALSE)</f>
        <v>#N/A</v>
      </c>
    </row>
    <row r="957" spans="1:13" x14ac:dyDescent="0.25">
      <c r="A957" t="s">
        <v>2086</v>
      </c>
      <c r="B957" t="s">
        <v>2087</v>
      </c>
      <c r="C957" s="11">
        <v>5946</v>
      </c>
      <c r="E957" t="s">
        <v>2086</v>
      </c>
      <c r="F957" t="s">
        <v>2087</v>
      </c>
      <c r="G957" s="11">
        <v>1168</v>
      </c>
      <c r="H957" s="11">
        <v>1179</v>
      </c>
      <c r="I957" s="13">
        <f t="shared" si="14"/>
        <v>2347</v>
      </c>
      <c r="K957" s="12" t="e">
        <f>VLOOKUP(B957,LGD!$C$2:$F$147,4,FALSE)</f>
        <v>#N/A</v>
      </c>
      <c r="M957" s="12" t="e">
        <f>VLOOKUP(F957,LGD!$C$2:$F$147,4,FALSE)</f>
        <v>#N/A</v>
      </c>
    </row>
    <row r="958" spans="1:13" x14ac:dyDescent="0.25">
      <c r="A958" t="s">
        <v>2088</v>
      </c>
      <c r="B958" t="s">
        <v>2089</v>
      </c>
      <c r="C958" s="11">
        <v>3836</v>
      </c>
      <c r="E958" t="s">
        <v>2088</v>
      </c>
      <c r="F958" t="s">
        <v>2089</v>
      </c>
      <c r="G958" s="11">
        <v>747</v>
      </c>
      <c r="H958" s="11">
        <v>766</v>
      </c>
      <c r="I958" s="13">
        <f t="shared" si="14"/>
        <v>1513</v>
      </c>
      <c r="K958" s="12" t="e">
        <f>VLOOKUP(B958,LGD!$C$2:$F$147,4,FALSE)</f>
        <v>#N/A</v>
      </c>
      <c r="M958" s="12" t="e">
        <f>VLOOKUP(F958,LGD!$C$2:$F$147,4,FALSE)</f>
        <v>#N/A</v>
      </c>
    </row>
    <row r="959" spans="1:13" x14ac:dyDescent="0.25">
      <c r="A959" t="s">
        <v>2090</v>
      </c>
      <c r="B959" t="s">
        <v>2091</v>
      </c>
      <c r="C959" s="11">
        <v>2110</v>
      </c>
      <c r="E959" t="s">
        <v>2090</v>
      </c>
      <c r="F959" t="s">
        <v>2091</v>
      </c>
      <c r="G959" s="11">
        <v>421</v>
      </c>
      <c r="H959" s="11">
        <v>413</v>
      </c>
      <c r="I959" s="13">
        <f t="shared" si="14"/>
        <v>834</v>
      </c>
      <c r="K959" s="12" t="e">
        <f>VLOOKUP(B959,LGD!$C$2:$F$147,4,FALSE)</f>
        <v>#N/A</v>
      </c>
      <c r="M959" s="12" t="e">
        <f>VLOOKUP(F959,LGD!$C$2:$F$147,4,FALSE)</f>
        <v>#N/A</v>
      </c>
    </row>
    <row r="960" spans="1:13" x14ac:dyDescent="0.25">
      <c r="A960" t="s">
        <v>2092</v>
      </c>
      <c r="B960" t="s">
        <v>2093</v>
      </c>
      <c r="C960" s="11">
        <v>9142</v>
      </c>
      <c r="E960" t="s">
        <v>2092</v>
      </c>
      <c r="F960" t="s">
        <v>2093</v>
      </c>
      <c r="G960" s="11">
        <v>1673</v>
      </c>
      <c r="H960" s="11">
        <v>1894</v>
      </c>
      <c r="I960" s="13">
        <f t="shared" si="14"/>
        <v>3567</v>
      </c>
      <c r="K960" s="12" t="e">
        <f>VLOOKUP(B960,LGD!$C$2:$F$147,4,FALSE)</f>
        <v>#N/A</v>
      </c>
      <c r="M960" s="12" t="e">
        <f>VLOOKUP(F960,LGD!$C$2:$F$147,4,FALSE)</f>
        <v>#N/A</v>
      </c>
    </row>
    <row r="961" spans="1:13" x14ac:dyDescent="0.25">
      <c r="A961" t="s">
        <v>2094</v>
      </c>
      <c r="B961" t="s">
        <v>2095</v>
      </c>
      <c r="C961" s="11">
        <v>4870</v>
      </c>
      <c r="E961" t="s">
        <v>2094</v>
      </c>
      <c r="F961" t="s">
        <v>2095</v>
      </c>
      <c r="G961" s="11">
        <v>869</v>
      </c>
      <c r="H961" s="11">
        <v>1158</v>
      </c>
      <c r="I961" s="13">
        <f t="shared" si="14"/>
        <v>2027</v>
      </c>
      <c r="K961" s="12" t="e">
        <f>VLOOKUP(B961,LGD!$C$2:$F$147,4,FALSE)</f>
        <v>#N/A</v>
      </c>
      <c r="M961" s="12" t="e">
        <f>VLOOKUP(F961,LGD!$C$2:$F$147,4,FALSE)</f>
        <v>#N/A</v>
      </c>
    </row>
    <row r="962" spans="1:13" x14ac:dyDescent="0.25">
      <c r="A962" t="s">
        <v>2096</v>
      </c>
      <c r="B962" t="s">
        <v>2097</v>
      </c>
      <c r="C962" s="11">
        <v>4272</v>
      </c>
      <c r="E962" t="s">
        <v>2096</v>
      </c>
      <c r="F962" t="s">
        <v>2097</v>
      </c>
      <c r="G962" s="11">
        <v>804</v>
      </c>
      <c r="H962" s="11">
        <v>736</v>
      </c>
      <c r="I962" s="13">
        <f t="shared" si="14"/>
        <v>1540</v>
      </c>
      <c r="K962" s="12" t="e">
        <f>VLOOKUP(B962,LGD!$C$2:$F$147,4,FALSE)</f>
        <v>#N/A</v>
      </c>
      <c r="M962" s="12" t="e">
        <f>VLOOKUP(F962,LGD!$C$2:$F$147,4,FALSE)</f>
        <v>#N/A</v>
      </c>
    </row>
    <row r="963" spans="1:13" x14ac:dyDescent="0.25">
      <c r="A963" t="s">
        <v>2098</v>
      </c>
      <c r="B963" t="s">
        <v>2099</v>
      </c>
      <c r="C963" s="11">
        <v>26128</v>
      </c>
      <c r="E963" t="s">
        <v>2098</v>
      </c>
      <c r="F963" t="s">
        <v>2099</v>
      </c>
      <c r="G963" s="11">
        <v>4749</v>
      </c>
      <c r="H963" s="11">
        <v>5743</v>
      </c>
      <c r="I963" s="13">
        <f t="shared" si="14"/>
        <v>10492</v>
      </c>
      <c r="K963" s="12" t="e">
        <f>VLOOKUP(B963,LGD!$C$2:$F$147,4,FALSE)</f>
        <v>#N/A</v>
      </c>
      <c r="M963" s="12" t="e">
        <f>VLOOKUP(F963,LGD!$C$2:$F$147,4,FALSE)</f>
        <v>#N/A</v>
      </c>
    </row>
    <row r="964" spans="1:13" x14ac:dyDescent="0.25">
      <c r="A964" t="s">
        <v>2100</v>
      </c>
      <c r="B964" t="s">
        <v>2101</v>
      </c>
      <c r="C964" s="11">
        <v>16126</v>
      </c>
      <c r="E964" t="s">
        <v>2100</v>
      </c>
      <c r="F964" t="s">
        <v>2101</v>
      </c>
      <c r="G964" s="11">
        <v>2627</v>
      </c>
      <c r="H964" s="11">
        <v>3955</v>
      </c>
      <c r="I964" s="13">
        <f t="shared" si="14"/>
        <v>6582</v>
      </c>
      <c r="K964" s="12" t="e">
        <f>VLOOKUP(B964,LGD!$C$2:$F$147,4,FALSE)</f>
        <v>#N/A</v>
      </c>
      <c r="M964" s="12" t="e">
        <f>VLOOKUP(F964,LGD!$C$2:$F$147,4,FALSE)</f>
        <v>#N/A</v>
      </c>
    </row>
    <row r="965" spans="1:13" x14ac:dyDescent="0.25">
      <c r="A965" t="s">
        <v>2102</v>
      </c>
      <c r="B965" t="s">
        <v>2103</v>
      </c>
      <c r="C965" s="11">
        <v>10002</v>
      </c>
      <c r="E965" t="s">
        <v>2102</v>
      </c>
      <c r="F965" t="s">
        <v>2103</v>
      </c>
      <c r="G965" s="11">
        <v>2122</v>
      </c>
      <c r="H965" s="11">
        <v>1788</v>
      </c>
      <c r="I965" s="13">
        <f t="shared" si="14"/>
        <v>3910</v>
      </c>
      <c r="K965" s="12" t="e">
        <f>VLOOKUP(B965,LGD!$C$2:$F$147,4,FALSE)</f>
        <v>#N/A</v>
      </c>
      <c r="M965" s="12" t="e">
        <f>VLOOKUP(F965,LGD!$C$2:$F$147,4,FALSE)</f>
        <v>#N/A</v>
      </c>
    </row>
    <row r="966" spans="1:13" x14ac:dyDescent="0.25">
      <c r="A966" t="s">
        <v>2104</v>
      </c>
      <c r="C966" s="11">
        <v>6780</v>
      </c>
      <c r="E966" t="s">
        <v>2104</v>
      </c>
      <c r="G966" s="11">
        <v>1365</v>
      </c>
      <c r="H966" s="11">
        <v>1316</v>
      </c>
      <c r="I966" s="13">
        <f t="shared" ref="I966:I1029" si="15">SUM(G966,H966)</f>
        <v>2681</v>
      </c>
      <c r="K966" s="12" t="e">
        <f>VLOOKUP(B966,LGD!$C$2:$F$147,4,FALSE)</f>
        <v>#N/A</v>
      </c>
      <c r="M966" s="12" t="e">
        <f>VLOOKUP(F966,LGD!$C$2:$F$147,4,FALSE)</f>
        <v>#N/A</v>
      </c>
    </row>
    <row r="967" spans="1:13" x14ac:dyDescent="0.25">
      <c r="A967" t="s">
        <v>2105</v>
      </c>
      <c r="B967" t="s">
        <v>2106</v>
      </c>
      <c r="C967" s="11">
        <v>3235</v>
      </c>
      <c r="E967" t="s">
        <v>2105</v>
      </c>
      <c r="F967" t="s">
        <v>2106</v>
      </c>
      <c r="G967" s="11">
        <v>659</v>
      </c>
      <c r="H967" s="11">
        <v>683</v>
      </c>
      <c r="I967" s="13">
        <f t="shared" si="15"/>
        <v>1342</v>
      </c>
      <c r="K967" s="12" t="e">
        <f>VLOOKUP(B967,LGD!$C$2:$F$147,4,FALSE)</f>
        <v>#N/A</v>
      </c>
      <c r="M967" s="12" t="e">
        <f>VLOOKUP(F967,LGD!$C$2:$F$147,4,FALSE)</f>
        <v>#N/A</v>
      </c>
    </row>
    <row r="968" spans="1:13" x14ac:dyDescent="0.25">
      <c r="A968" t="s">
        <v>2107</v>
      </c>
      <c r="B968" t="s">
        <v>2108</v>
      </c>
      <c r="C968" s="11">
        <v>4516</v>
      </c>
      <c r="E968" t="s">
        <v>2107</v>
      </c>
      <c r="F968" t="s">
        <v>2108</v>
      </c>
      <c r="G968" s="11">
        <v>974</v>
      </c>
      <c r="H968" s="11">
        <v>756</v>
      </c>
      <c r="I968" s="13">
        <f t="shared" si="15"/>
        <v>1730</v>
      </c>
      <c r="K968" s="12" t="e">
        <f>VLOOKUP(B968,LGD!$C$2:$F$147,4,FALSE)</f>
        <v>#N/A</v>
      </c>
      <c r="M968" s="12" t="e">
        <f>VLOOKUP(F968,LGD!$C$2:$F$147,4,FALSE)</f>
        <v>#N/A</v>
      </c>
    </row>
    <row r="969" spans="1:13" x14ac:dyDescent="0.25">
      <c r="A969" t="s">
        <v>2109</v>
      </c>
      <c r="B969" t="s">
        <v>2110</v>
      </c>
      <c r="C969" s="11">
        <v>76022</v>
      </c>
      <c r="E969" t="s">
        <v>2109</v>
      </c>
      <c r="F969" t="s">
        <v>2110</v>
      </c>
      <c r="G969" s="11">
        <v>13400</v>
      </c>
      <c r="H969" s="11">
        <v>17532</v>
      </c>
      <c r="I969" s="13">
        <f t="shared" si="15"/>
        <v>30932</v>
      </c>
      <c r="K969" s="12" t="e">
        <f>VLOOKUP(B969,LGD!$C$2:$F$147,4,FALSE)</f>
        <v>#N/A</v>
      </c>
      <c r="M969" s="12" t="e">
        <f>VLOOKUP(F969,LGD!$C$2:$F$147,4,FALSE)</f>
        <v>#N/A</v>
      </c>
    </row>
    <row r="970" spans="1:13" x14ac:dyDescent="0.25">
      <c r="A970" t="s">
        <v>2111</v>
      </c>
      <c r="B970" t="s">
        <v>2112</v>
      </c>
      <c r="C970" s="11">
        <v>2863</v>
      </c>
      <c r="E970" t="s">
        <v>2111</v>
      </c>
      <c r="F970" t="s">
        <v>2112</v>
      </c>
      <c r="G970" s="11">
        <v>437</v>
      </c>
      <c r="H970" s="11">
        <v>734</v>
      </c>
      <c r="I970" s="13">
        <f t="shared" si="15"/>
        <v>1171</v>
      </c>
      <c r="K970" s="12" t="e">
        <f>VLOOKUP(B970,LGD!$C$2:$F$147,4,FALSE)</f>
        <v>#N/A</v>
      </c>
      <c r="M970" s="12" t="e">
        <f>VLOOKUP(F970,LGD!$C$2:$F$147,4,FALSE)</f>
        <v>#N/A</v>
      </c>
    </row>
    <row r="971" spans="1:13" x14ac:dyDescent="0.25">
      <c r="A971" t="s">
        <v>2113</v>
      </c>
      <c r="B971" t="s">
        <v>2114</v>
      </c>
      <c r="C971" s="11">
        <v>24489</v>
      </c>
      <c r="E971" t="s">
        <v>2113</v>
      </c>
      <c r="F971" t="s">
        <v>2114</v>
      </c>
      <c r="G971" s="11">
        <v>4045</v>
      </c>
      <c r="H971" s="11">
        <v>6210</v>
      </c>
      <c r="I971" s="13">
        <f t="shared" si="15"/>
        <v>10255</v>
      </c>
      <c r="K971" s="12" t="e">
        <f>VLOOKUP(B971,LGD!$C$2:$F$147,4,FALSE)</f>
        <v>#N/A</v>
      </c>
      <c r="M971" s="12" t="e">
        <f>VLOOKUP(F971,LGD!$C$2:$F$147,4,FALSE)</f>
        <v>#N/A</v>
      </c>
    </row>
    <row r="972" spans="1:13" x14ac:dyDescent="0.25">
      <c r="A972" t="s">
        <v>2115</v>
      </c>
      <c r="B972" t="s">
        <v>2116</v>
      </c>
      <c r="C972" s="11">
        <v>3573</v>
      </c>
      <c r="E972" t="s">
        <v>2115</v>
      </c>
      <c r="F972" t="s">
        <v>2116</v>
      </c>
      <c r="G972" s="11">
        <v>728</v>
      </c>
      <c r="H972" s="11">
        <v>709</v>
      </c>
      <c r="I972" s="13">
        <f t="shared" si="15"/>
        <v>1437</v>
      </c>
      <c r="K972" s="12" t="e">
        <f>VLOOKUP(B972,LGD!$C$2:$F$147,4,FALSE)</f>
        <v>#N/A</v>
      </c>
      <c r="M972" s="12" t="e">
        <f>VLOOKUP(F972,LGD!$C$2:$F$147,4,FALSE)</f>
        <v>#N/A</v>
      </c>
    </row>
    <row r="973" spans="1:13" x14ac:dyDescent="0.25">
      <c r="A973" t="s">
        <v>2117</v>
      </c>
      <c r="B973" t="s">
        <v>2118</v>
      </c>
      <c r="C973" s="11">
        <v>6540</v>
      </c>
      <c r="E973" t="s">
        <v>2117</v>
      </c>
      <c r="F973" t="s">
        <v>2118</v>
      </c>
      <c r="G973" s="11">
        <v>1108</v>
      </c>
      <c r="H973" s="11">
        <v>1508</v>
      </c>
      <c r="I973" s="13">
        <f t="shared" si="15"/>
        <v>2616</v>
      </c>
      <c r="K973" s="12" t="e">
        <f>VLOOKUP(B973,LGD!$C$2:$F$147,4,FALSE)</f>
        <v>#N/A</v>
      </c>
      <c r="M973" s="12" t="e">
        <f>VLOOKUP(F973,LGD!$C$2:$F$147,4,FALSE)</f>
        <v>#N/A</v>
      </c>
    </row>
    <row r="974" spans="1:13" x14ac:dyDescent="0.25">
      <c r="A974" t="s">
        <v>2119</v>
      </c>
      <c r="B974" t="s">
        <v>2120</v>
      </c>
      <c r="C974" s="11">
        <v>3723</v>
      </c>
      <c r="E974" t="s">
        <v>2119</v>
      </c>
      <c r="F974" t="s">
        <v>2120</v>
      </c>
      <c r="G974" s="11">
        <v>625</v>
      </c>
      <c r="H974" s="11">
        <v>899</v>
      </c>
      <c r="I974" s="13">
        <f t="shared" si="15"/>
        <v>1524</v>
      </c>
      <c r="K974" s="12" t="e">
        <f>VLOOKUP(B974,LGD!$C$2:$F$147,4,FALSE)</f>
        <v>#N/A</v>
      </c>
      <c r="M974" s="12" t="e">
        <f>VLOOKUP(F974,LGD!$C$2:$F$147,4,FALSE)</f>
        <v>#N/A</v>
      </c>
    </row>
    <row r="975" spans="1:13" x14ac:dyDescent="0.25">
      <c r="A975" t="s">
        <v>2121</v>
      </c>
      <c r="B975" t="s">
        <v>2122</v>
      </c>
      <c r="C975" s="11">
        <v>2817</v>
      </c>
      <c r="E975" t="s">
        <v>2121</v>
      </c>
      <c r="F975" t="s">
        <v>2122</v>
      </c>
      <c r="G975" s="11">
        <v>483</v>
      </c>
      <c r="H975" s="11">
        <v>609</v>
      </c>
      <c r="I975" s="13">
        <f t="shared" si="15"/>
        <v>1092</v>
      </c>
      <c r="K975" s="12" t="e">
        <f>VLOOKUP(B975,LGD!$C$2:$F$147,4,FALSE)</f>
        <v>#N/A</v>
      </c>
      <c r="M975" s="12" t="e">
        <f>VLOOKUP(F975,LGD!$C$2:$F$147,4,FALSE)</f>
        <v>#N/A</v>
      </c>
    </row>
    <row r="976" spans="1:13" x14ac:dyDescent="0.25">
      <c r="A976" t="s">
        <v>2123</v>
      </c>
      <c r="B976" t="s">
        <v>2124</v>
      </c>
      <c r="C976" s="11">
        <v>5197</v>
      </c>
      <c r="E976" t="s">
        <v>2123</v>
      </c>
      <c r="F976" t="s">
        <v>2124</v>
      </c>
      <c r="G976" s="11">
        <v>972</v>
      </c>
      <c r="H976" s="11">
        <v>1146</v>
      </c>
      <c r="I976" s="13">
        <f t="shared" si="15"/>
        <v>2118</v>
      </c>
      <c r="K976" s="12" t="e">
        <f>VLOOKUP(B976,LGD!$C$2:$F$147,4,FALSE)</f>
        <v>#N/A</v>
      </c>
      <c r="M976" s="12" t="e">
        <f>VLOOKUP(F976,LGD!$C$2:$F$147,4,FALSE)</f>
        <v>#N/A</v>
      </c>
    </row>
    <row r="977" spans="1:13" x14ac:dyDescent="0.25">
      <c r="A977" t="s">
        <v>2125</v>
      </c>
      <c r="B977" t="s">
        <v>2126</v>
      </c>
      <c r="C977" s="11">
        <v>3469</v>
      </c>
      <c r="E977" t="s">
        <v>2125</v>
      </c>
      <c r="F977" t="s">
        <v>2126</v>
      </c>
      <c r="G977" s="11">
        <v>622</v>
      </c>
      <c r="H977" s="11">
        <v>794</v>
      </c>
      <c r="I977" s="13">
        <f t="shared" si="15"/>
        <v>1416</v>
      </c>
      <c r="K977" s="12" t="e">
        <f>VLOOKUP(B977,LGD!$C$2:$F$147,4,FALSE)</f>
        <v>#N/A</v>
      </c>
      <c r="M977" s="12" t="e">
        <f>VLOOKUP(F977,LGD!$C$2:$F$147,4,FALSE)</f>
        <v>#N/A</v>
      </c>
    </row>
    <row r="978" spans="1:13" x14ac:dyDescent="0.25">
      <c r="A978" t="s">
        <v>2127</v>
      </c>
      <c r="B978" t="s">
        <v>2128</v>
      </c>
      <c r="C978" s="11">
        <v>1728</v>
      </c>
      <c r="E978" t="s">
        <v>2127</v>
      </c>
      <c r="F978" t="s">
        <v>2128</v>
      </c>
      <c r="G978" s="11">
        <v>350</v>
      </c>
      <c r="H978" s="11">
        <v>352</v>
      </c>
      <c r="I978" s="13">
        <f t="shared" si="15"/>
        <v>702</v>
      </c>
      <c r="K978" s="12" t="e">
        <f>VLOOKUP(B978,LGD!$C$2:$F$147,4,FALSE)</f>
        <v>#N/A</v>
      </c>
      <c r="M978" s="12" t="e">
        <f>VLOOKUP(F978,LGD!$C$2:$F$147,4,FALSE)</f>
        <v>#N/A</v>
      </c>
    </row>
    <row r="979" spans="1:13" x14ac:dyDescent="0.25">
      <c r="A979" t="s">
        <v>2129</v>
      </c>
      <c r="B979" t="s">
        <v>2130</v>
      </c>
      <c r="C979" s="11">
        <v>4292</v>
      </c>
      <c r="E979" t="s">
        <v>2129</v>
      </c>
      <c r="F979" t="s">
        <v>2130</v>
      </c>
      <c r="G979" s="11">
        <v>877</v>
      </c>
      <c r="H979" s="11">
        <v>855</v>
      </c>
      <c r="I979" s="13">
        <f t="shared" si="15"/>
        <v>1732</v>
      </c>
      <c r="K979" s="12" t="e">
        <f>VLOOKUP(B979,LGD!$C$2:$F$147,4,FALSE)</f>
        <v>#N/A</v>
      </c>
      <c r="M979" s="12" t="e">
        <f>VLOOKUP(F979,LGD!$C$2:$F$147,4,FALSE)</f>
        <v>#N/A</v>
      </c>
    </row>
    <row r="980" spans="1:13" x14ac:dyDescent="0.25">
      <c r="A980" t="s">
        <v>2131</v>
      </c>
      <c r="B980" t="s">
        <v>2132</v>
      </c>
      <c r="C980" s="11">
        <v>19771</v>
      </c>
      <c r="E980" t="s">
        <v>2131</v>
      </c>
      <c r="F980" t="s">
        <v>2132</v>
      </c>
      <c r="G980" s="11">
        <v>3429</v>
      </c>
      <c r="H980" s="11">
        <v>4589</v>
      </c>
      <c r="I980" s="13">
        <f t="shared" si="15"/>
        <v>8018</v>
      </c>
      <c r="K980" s="12" t="e">
        <f>VLOOKUP(B980,LGD!$C$2:$F$147,4,FALSE)</f>
        <v>#N/A</v>
      </c>
      <c r="M980" s="12" t="e">
        <f>VLOOKUP(F980,LGD!$C$2:$F$147,4,FALSE)</f>
        <v>#N/A</v>
      </c>
    </row>
    <row r="981" spans="1:13" x14ac:dyDescent="0.25">
      <c r="A981" t="s">
        <v>2133</v>
      </c>
      <c r="B981" t="s">
        <v>2134</v>
      </c>
      <c r="C981" s="11">
        <v>11115</v>
      </c>
      <c r="E981" t="s">
        <v>2133</v>
      </c>
      <c r="F981" t="s">
        <v>2134</v>
      </c>
      <c r="G981" s="11">
        <v>1783</v>
      </c>
      <c r="H981" s="11">
        <v>2949</v>
      </c>
      <c r="I981" s="13">
        <f t="shared" si="15"/>
        <v>4732</v>
      </c>
      <c r="K981" s="12" t="e">
        <f>VLOOKUP(B981,LGD!$C$2:$F$147,4,FALSE)</f>
        <v>#N/A</v>
      </c>
      <c r="M981" s="12" t="e">
        <f>VLOOKUP(F981,LGD!$C$2:$F$147,4,FALSE)</f>
        <v>#N/A</v>
      </c>
    </row>
    <row r="982" spans="1:13" x14ac:dyDescent="0.25">
      <c r="A982" t="s">
        <v>2135</v>
      </c>
      <c r="B982" t="s">
        <v>2136</v>
      </c>
      <c r="C982" s="11">
        <v>8656</v>
      </c>
      <c r="E982" t="s">
        <v>2135</v>
      </c>
      <c r="F982" t="s">
        <v>2136</v>
      </c>
      <c r="G982" s="11">
        <v>1646</v>
      </c>
      <c r="H982" s="11">
        <v>1640</v>
      </c>
      <c r="I982" s="13">
        <f t="shared" si="15"/>
        <v>3286</v>
      </c>
      <c r="K982" s="12" t="e">
        <f>VLOOKUP(B982,LGD!$C$2:$F$147,4,FALSE)</f>
        <v>#N/A</v>
      </c>
      <c r="M982" s="12" t="e">
        <f>VLOOKUP(F982,LGD!$C$2:$F$147,4,FALSE)</f>
        <v>#N/A</v>
      </c>
    </row>
    <row r="983" spans="1:13" x14ac:dyDescent="0.25">
      <c r="A983" t="s">
        <v>2137</v>
      </c>
      <c r="B983" t="s">
        <v>2138</v>
      </c>
      <c r="C983" s="11">
        <v>2164</v>
      </c>
      <c r="E983" t="s">
        <v>2137</v>
      </c>
      <c r="F983" t="s">
        <v>2138</v>
      </c>
      <c r="G983" s="11">
        <v>352</v>
      </c>
      <c r="H983" s="11">
        <v>472</v>
      </c>
      <c r="I983" s="13">
        <f t="shared" si="15"/>
        <v>824</v>
      </c>
      <c r="K983" s="12" t="e">
        <f>VLOOKUP(B983,LGD!$C$2:$F$147,4,FALSE)</f>
        <v>#N/A</v>
      </c>
      <c r="M983" s="12" t="e">
        <f>VLOOKUP(F983,LGD!$C$2:$F$147,4,FALSE)</f>
        <v>#N/A</v>
      </c>
    </row>
    <row r="984" spans="1:13" x14ac:dyDescent="0.25">
      <c r="A984" t="s">
        <v>2139</v>
      </c>
      <c r="B984" t="s">
        <v>2140</v>
      </c>
      <c r="C984" s="11">
        <v>7133</v>
      </c>
      <c r="E984" t="s">
        <v>2139</v>
      </c>
      <c r="F984" t="s">
        <v>2140</v>
      </c>
      <c r="G984" s="11">
        <v>1452</v>
      </c>
      <c r="H984" s="11">
        <v>1309</v>
      </c>
      <c r="I984" s="13">
        <f t="shared" si="15"/>
        <v>2761</v>
      </c>
      <c r="K984" s="12" t="e">
        <f>VLOOKUP(B984,LGD!$C$2:$F$147,4,FALSE)</f>
        <v>#N/A</v>
      </c>
      <c r="M984" s="12" t="e">
        <f>VLOOKUP(F984,LGD!$C$2:$F$147,4,FALSE)</f>
        <v>#N/A</v>
      </c>
    </row>
    <row r="985" spans="1:13" x14ac:dyDescent="0.25">
      <c r="A985" t="s">
        <v>2141</v>
      </c>
      <c r="B985" t="s">
        <v>2142</v>
      </c>
      <c r="C985" s="11">
        <v>93662</v>
      </c>
      <c r="E985" t="s">
        <v>2141</v>
      </c>
      <c r="F985" t="s">
        <v>2142</v>
      </c>
      <c r="G985" s="11">
        <v>16848</v>
      </c>
      <c r="H985" s="11">
        <v>20823</v>
      </c>
      <c r="I985" s="13">
        <f t="shared" si="15"/>
        <v>37671</v>
      </c>
      <c r="K985" s="12" t="e">
        <f>VLOOKUP(B985,LGD!$C$2:$F$147,4,FALSE)</f>
        <v>#N/A</v>
      </c>
      <c r="M985" s="12" t="e">
        <f>VLOOKUP(F985,LGD!$C$2:$F$147,4,FALSE)</f>
        <v>#N/A</v>
      </c>
    </row>
    <row r="986" spans="1:13" x14ac:dyDescent="0.25">
      <c r="A986" t="s">
        <v>2143</v>
      </c>
      <c r="B986" t="s">
        <v>2144</v>
      </c>
      <c r="C986" s="11">
        <v>2324</v>
      </c>
      <c r="E986" t="s">
        <v>2143</v>
      </c>
      <c r="F986" t="s">
        <v>2144</v>
      </c>
      <c r="G986" s="11">
        <v>420</v>
      </c>
      <c r="H986" s="11">
        <v>448</v>
      </c>
      <c r="I986" s="13">
        <f t="shared" si="15"/>
        <v>868</v>
      </c>
      <c r="K986" s="12" t="e">
        <f>VLOOKUP(B986,LGD!$C$2:$F$147,4,FALSE)</f>
        <v>#N/A</v>
      </c>
      <c r="M986" s="12" t="e">
        <f>VLOOKUP(F986,LGD!$C$2:$F$147,4,FALSE)</f>
        <v>#N/A</v>
      </c>
    </row>
    <row r="987" spans="1:13" x14ac:dyDescent="0.25">
      <c r="A987" t="s">
        <v>2145</v>
      </c>
      <c r="B987" t="s">
        <v>2146</v>
      </c>
      <c r="C987" s="11">
        <v>36159</v>
      </c>
      <c r="E987" t="s">
        <v>2145</v>
      </c>
      <c r="F987" t="s">
        <v>2146</v>
      </c>
      <c r="G987" s="11">
        <v>6156</v>
      </c>
      <c r="H987" s="11">
        <v>9004</v>
      </c>
      <c r="I987" s="13">
        <f t="shared" si="15"/>
        <v>15160</v>
      </c>
      <c r="K987" s="12" t="e">
        <f>VLOOKUP(B987,LGD!$C$2:$F$147,4,FALSE)</f>
        <v>#N/A</v>
      </c>
      <c r="M987" s="12" t="e">
        <f>VLOOKUP(F987,LGD!$C$2:$F$147,4,FALSE)</f>
        <v>#N/A</v>
      </c>
    </row>
    <row r="988" spans="1:13" x14ac:dyDescent="0.25">
      <c r="A988" t="s">
        <v>2147</v>
      </c>
      <c r="B988" t="s">
        <v>2148</v>
      </c>
      <c r="C988" s="11">
        <v>3253</v>
      </c>
      <c r="E988" t="s">
        <v>2147</v>
      </c>
      <c r="F988" t="s">
        <v>2148</v>
      </c>
      <c r="G988" s="11">
        <v>626</v>
      </c>
      <c r="H988" s="11">
        <v>658</v>
      </c>
      <c r="I988" s="13">
        <f t="shared" si="15"/>
        <v>1284</v>
      </c>
      <c r="K988" s="12" t="e">
        <f>VLOOKUP(B988,LGD!$C$2:$F$147,4,FALSE)</f>
        <v>#N/A</v>
      </c>
      <c r="M988" s="12" t="e">
        <f>VLOOKUP(F988,LGD!$C$2:$F$147,4,FALSE)</f>
        <v>#N/A</v>
      </c>
    </row>
    <row r="989" spans="1:13" x14ac:dyDescent="0.25">
      <c r="A989" t="s">
        <v>2149</v>
      </c>
      <c r="B989" t="s">
        <v>2150</v>
      </c>
      <c r="C989" s="11">
        <v>6875</v>
      </c>
      <c r="E989" t="s">
        <v>2149</v>
      </c>
      <c r="F989" t="s">
        <v>2150</v>
      </c>
      <c r="G989" s="11">
        <v>1235</v>
      </c>
      <c r="H989" s="11">
        <v>1493</v>
      </c>
      <c r="I989" s="13">
        <f t="shared" si="15"/>
        <v>2728</v>
      </c>
      <c r="K989" s="12" t="e">
        <f>VLOOKUP(B989,LGD!$C$2:$F$147,4,FALSE)</f>
        <v>#N/A</v>
      </c>
      <c r="M989" s="12" t="e">
        <f>VLOOKUP(F989,LGD!$C$2:$F$147,4,FALSE)</f>
        <v>#N/A</v>
      </c>
    </row>
    <row r="990" spans="1:13" x14ac:dyDescent="0.25">
      <c r="A990" t="s">
        <v>2151</v>
      </c>
      <c r="B990" t="s">
        <v>2152</v>
      </c>
      <c r="C990" s="11">
        <v>4177</v>
      </c>
      <c r="E990" t="s">
        <v>2151</v>
      </c>
      <c r="F990" t="s">
        <v>2152</v>
      </c>
      <c r="G990" s="11">
        <v>693</v>
      </c>
      <c r="H990" s="11">
        <v>1002</v>
      </c>
      <c r="I990" s="13">
        <f t="shared" si="15"/>
        <v>1695</v>
      </c>
      <c r="K990" s="12" t="e">
        <f>VLOOKUP(B990,LGD!$C$2:$F$147,4,FALSE)</f>
        <v>#N/A</v>
      </c>
      <c r="M990" s="12" t="e">
        <f>VLOOKUP(F990,LGD!$C$2:$F$147,4,FALSE)</f>
        <v>#N/A</v>
      </c>
    </row>
    <row r="991" spans="1:13" x14ac:dyDescent="0.25">
      <c r="A991" t="s">
        <v>2153</v>
      </c>
      <c r="B991" t="s">
        <v>2154</v>
      </c>
      <c r="C991" s="11">
        <v>2698</v>
      </c>
      <c r="E991" t="s">
        <v>2153</v>
      </c>
      <c r="F991" t="s">
        <v>2154</v>
      </c>
      <c r="G991" s="11">
        <v>542</v>
      </c>
      <c r="H991" s="11">
        <v>491</v>
      </c>
      <c r="I991" s="13">
        <f t="shared" si="15"/>
        <v>1033</v>
      </c>
      <c r="K991" s="12" t="e">
        <f>VLOOKUP(B991,LGD!$C$2:$F$147,4,FALSE)</f>
        <v>#N/A</v>
      </c>
      <c r="M991" s="12" t="e">
        <f>VLOOKUP(F991,LGD!$C$2:$F$147,4,FALSE)</f>
        <v>#N/A</v>
      </c>
    </row>
    <row r="992" spans="1:13" x14ac:dyDescent="0.25">
      <c r="A992" t="s">
        <v>2155</v>
      </c>
      <c r="B992" t="s">
        <v>2156</v>
      </c>
      <c r="C992" s="11">
        <v>3287</v>
      </c>
      <c r="E992" t="s">
        <v>2155</v>
      </c>
      <c r="F992" t="s">
        <v>2156</v>
      </c>
      <c r="G992" s="11">
        <v>697</v>
      </c>
      <c r="H992" s="11">
        <v>596</v>
      </c>
      <c r="I992" s="13">
        <f t="shared" si="15"/>
        <v>1293</v>
      </c>
      <c r="K992" s="12" t="e">
        <f>VLOOKUP(B992,LGD!$C$2:$F$147,4,FALSE)</f>
        <v>#N/A</v>
      </c>
      <c r="M992" s="12" t="e">
        <f>VLOOKUP(F992,LGD!$C$2:$F$147,4,FALSE)</f>
        <v>#N/A</v>
      </c>
    </row>
    <row r="993" spans="1:13" x14ac:dyDescent="0.25">
      <c r="A993" t="s">
        <v>2157</v>
      </c>
      <c r="B993" t="s">
        <v>2158</v>
      </c>
      <c r="C993" s="11">
        <v>17783</v>
      </c>
      <c r="E993" t="s">
        <v>2157</v>
      </c>
      <c r="F993" t="s">
        <v>2158</v>
      </c>
      <c r="G993" s="11">
        <v>3094</v>
      </c>
      <c r="H993" s="11">
        <v>4051</v>
      </c>
      <c r="I993" s="13">
        <f t="shared" si="15"/>
        <v>7145</v>
      </c>
      <c r="K993" s="12" t="e">
        <f>VLOOKUP(B993,LGD!$C$2:$F$147,4,FALSE)</f>
        <v>#N/A</v>
      </c>
      <c r="M993" s="12" t="e">
        <f>VLOOKUP(F993,LGD!$C$2:$F$147,4,FALSE)</f>
        <v>#N/A</v>
      </c>
    </row>
    <row r="994" spans="1:13" x14ac:dyDescent="0.25">
      <c r="A994" t="s">
        <v>2159</v>
      </c>
      <c r="B994" t="s">
        <v>2160</v>
      </c>
      <c r="C994" s="11">
        <v>13300</v>
      </c>
      <c r="E994" t="s">
        <v>2159</v>
      </c>
      <c r="F994" t="s">
        <v>2160</v>
      </c>
      <c r="G994" s="11">
        <v>2214</v>
      </c>
      <c r="H994" s="11">
        <v>3217</v>
      </c>
      <c r="I994" s="13">
        <f t="shared" si="15"/>
        <v>5431</v>
      </c>
      <c r="K994" s="12" t="e">
        <f>VLOOKUP(B994,LGD!$C$2:$F$147,4,FALSE)</f>
        <v>#N/A</v>
      </c>
      <c r="M994" s="12" t="e">
        <f>VLOOKUP(F994,LGD!$C$2:$F$147,4,FALSE)</f>
        <v>#N/A</v>
      </c>
    </row>
    <row r="995" spans="1:13" x14ac:dyDescent="0.25">
      <c r="A995" t="s">
        <v>2161</v>
      </c>
      <c r="B995" t="s">
        <v>2162</v>
      </c>
      <c r="C995" s="11">
        <v>4483</v>
      </c>
      <c r="E995" t="s">
        <v>2161</v>
      </c>
      <c r="F995" t="s">
        <v>2162</v>
      </c>
      <c r="G995" s="11">
        <v>880</v>
      </c>
      <c r="H995" s="11">
        <v>834</v>
      </c>
      <c r="I995" s="13">
        <f t="shared" si="15"/>
        <v>1714</v>
      </c>
      <c r="K995" s="12" t="e">
        <f>VLOOKUP(B995,LGD!$C$2:$F$147,4,FALSE)</f>
        <v>#N/A</v>
      </c>
      <c r="M995" s="12" t="e">
        <f>VLOOKUP(F995,LGD!$C$2:$F$147,4,FALSE)</f>
        <v>#N/A</v>
      </c>
    </row>
    <row r="996" spans="1:13" x14ac:dyDescent="0.25">
      <c r="A996" t="s">
        <v>2163</v>
      </c>
      <c r="B996" t="s">
        <v>2164</v>
      </c>
      <c r="C996" s="11">
        <v>3060</v>
      </c>
      <c r="E996" t="s">
        <v>2163</v>
      </c>
      <c r="F996" t="s">
        <v>2164</v>
      </c>
      <c r="G996" s="11">
        <v>577</v>
      </c>
      <c r="H996" s="11">
        <v>581</v>
      </c>
      <c r="I996" s="13">
        <f t="shared" si="15"/>
        <v>1158</v>
      </c>
      <c r="K996" s="12" t="e">
        <f>VLOOKUP(B996,LGD!$C$2:$F$147,4,FALSE)</f>
        <v>#N/A</v>
      </c>
      <c r="M996" s="12" t="e">
        <f>VLOOKUP(F996,LGD!$C$2:$F$147,4,FALSE)</f>
        <v>#N/A</v>
      </c>
    </row>
    <row r="997" spans="1:13" x14ac:dyDescent="0.25">
      <c r="A997" t="s">
        <v>2165</v>
      </c>
      <c r="B997" t="s">
        <v>2166</v>
      </c>
      <c r="C997" s="11">
        <v>5568</v>
      </c>
      <c r="E997" t="s">
        <v>2165</v>
      </c>
      <c r="F997" t="s">
        <v>2166</v>
      </c>
      <c r="G997" s="11">
        <v>1021</v>
      </c>
      <c r="H997" s="11">
        <v>1170</v>
      </c>
      <c r="I997" s="13">
        <f t="shared" si="15"/>
        <v>2191</v>
      </c>
      <c r="K997" s="12" t="e">
        <f>VLOOKUP(B997,LGD!$C$2:$F$147,4,FALSE)</f>
        <v>#N/A</v>
      </c>
      <c r="M997" s="12" t="e">
        <f>VLOOKUP(F997,LGD!$C$2:$F$147,4,FALSE)</f>
        <v>#N/A</v>
      </c>
    </row>
    <row r="998" spans="1:13" x14ac:dyDescent="0.25">
      <c r="A998" t="s">
        <v>2167</v>
      </c>
      <c r="B998" t="s">
        <v>2168</v>
      </c>
      <c r="C998" s="11">
        <v>2987</v>
      </c>
      <c r="E998" t="s">
        <v>2167</v>
      </c>
      <c r="F998" t="s">
        <v>2168</v>
      </c>
      <c r="G998" s="11">
        <v>523</v>
      </c>
      <c r="H998" s="11">
        <v>662</v>
      </c>
      <c r="I998" s="13">
        <f t="shared" si="15"/>
        <v>1185</v>
      </c>
      <c r="K998" s="12" t="e">
        <f>VLOOKUP(B998,LGD!$C$2:$F$147,4,FALSE)</f>
        <v>#N/A</v>
      </c>
      <c r="M998" s="12" t="e">
        <f>VLOOKUP(F998,LGD!$C$2:$F$147,4,FALSE)</f>
        <v>#N/A</v>
      </c>
    </row>
    <row r="999" spans="1:13" x14ac:dyDescent="0.25">
      <c r="A999" t="s">
        <v>2169</v>
      </c>
      <c r="B999" t="s">
        <v>2170</v>
      </c>
      <c r="C999" s="11">
        <v>12366</v>
      </c>
      <c r="E999" t="s">
        <v>2169</v>
      </c>
      <c r="F999" t="s">
        <v>2170</v>
      </c>
      <c r="G999" s="11">
        <v>2499</v>
      </c>
      <c r="H999" s="11">
        <v>2160</v>
      </c>
      <c r="I999" s="13">
        <f t="shared" si="15"/>
        <v>4659</v>
      </c>
      <c r="K999" s="12" t="e">
        <f>VLOOKUP(B999,LGD!$C$2:$F$147,4,FALSE)</f>
        <v>#N/A</v>
      </c>
      <c r="M999" s="12" t="e">
        <f>VLOOKUP(F999,LGD!$C$2:$F$147,4,FALSE)</f>
        <v>#N/A</v>
      </c>
    </row>
    <row r="1000" spans="1:13" x14ac:dyDescent="0.25">
      <c r="A1000" t="s">
        <v>2171</v>
      </c>
      <c r="B1000" t="s">
        <v>2172</v>
      </c>
      <c r="C1000" s="11">
        <v>37967</v>
      </c>
      <c r="E1000" t="s">
        <v>2171</v>
      </c>
      <c r="F1000" t="s">
        <v>2172</v>
      </c>
      <c r="G1000" s="11">
        <v>7471</v>
      </c>
      <c r="H1000" s="11">
        <v>8046</v>
      </c>
      <c r="I1000" s="13">
        <f t="shared" si="15"/>
        <v>15517</v>
      </c>
      <c r="K1000" s="12" t="e">
        <f>VLOOKUP(B1000,LGD!$C$2:$F$147,4,FALSE)</f>
        <v>#N/A</v>
      </c>
      <c r="M1000" s="12" t="e">
        <f>VLOOKUP(F1000,LGD!$C$2:$F$147,4,FALSE)</f>
        <v>#N/A</v>
      </c>
    </row>
    <row r="1001" spans="1:13" x14ac:dyDescent="0.25">
      <c r="A1001" t="s">
        <v>2173</v>
      </c>
      <c r="B1001" t="s">
        <v>2174</v>
      </c>
      <c r="C1001" s="11">
        <v>12556</v>
      </c>
      <c r="E1001" t="s">
        <v>2173</v>
      </c>
      <c r="F1001" t="s">
        <v>2174</v>
      </c>
      <c r="G1001" s="11">
        <v>2577</v>
      </c>
      <c r="H1001" s="11">
        <v>2676</v>
      </c>
      <c r="I1001" s="13">
        <f t="shared" si="15"/>
        <v>5253</v>
      </c>
      <c r="K1001" s="12" t="e">
        <f>VLOOKUP(B1001,LGD!$C$2:$F$147,4,FALSE)</f>
        <v>#N/A</v>
      </c>
      <c r="M1001" s="12" t="e">
        <f>VLOOKUP(F1001,LGD!$C$2:$F$147,4,FALSE)</f>
        <v>#N/A</v>
      </c>
    </row>
    <row r="1002" spans="1:13" x14ac:dyDescent="0.25">
      <c r="A1002" t="s">
        <v>2175</v>
      </c>
      <c r="B1002" t="s">
        <v>2176</v>
      </c>
      <c r="C1002" s="11">
        <v>4177</v>
      </c>
      <c r="E1002" t="s">
        <v>2175</v>
      </c>
      <c r="F1002" t="s">
        <v>2176</v>
      </c>
      <c r="G1002" s="11">
        <v>816</v>
      </c>
      <c r="H1002" s="11">
        <v>1025</v>
      </c>
      <c r="I1002" s="13">
        <f t="shared" si="15"/>
        <v>1841</v>
      </c>
      <c r="K1002" s="12" t="e">
        <f>VLOOKUP(B1002,LGD!$C$2:$F$147,4,FALSE)</f>
        <v>#N/A</v>
      </c>
      <c r="M1002" s="12" t="e">
        <f>VLOOKUP(F1002,LGD!$C$2:$F$147,4,FALSE)</f>
        <v>#N/A</v>
      </c>
    </row>
    <row r="1003" spans="1:13" x14ac:dyDescent="0.25">
      <c r="A1003" t="s">
        <v>2177</v>
      </c>
      <c r="B1003" t="s">
        <v>2178</v>
      </c>
      <c r="C1003" s="11">
        <v>8379</v>
      </c>
      <c r="E1003" t="s">
        <v>2177</v>
      </c>
      <c r="F1003" t="s">
        <v>2178</v>
      </c>
      <c r="G1003" s="11">
        <v>1761</v>
      </c>
      <c r="H1003" s="11">
        <v>1651</v>
      </c>
      <c r="I1003" s="13">
        <f t="shared" si="15"/>
        <v>3412</v>
      </c>
      <c r="K1003" s="12" t="e">
        <f>VLOOKUP(B1003,LGD!$C$2:$F$147,4,FALSE)</f>
        <v>#N/A</v>
      </c>
      <c r="M1003" s="12" t="e">
        <f>VLOOKUP(F1003,LGD!$C$2:$F$147,4,FALSE)</f>
        <v>#N/A</v>
      </c>
    </row>
    <row r="1004" spans="1:13" x14ac:dyDescent="0.25">
      <c r="A1004" t="s">
        <v>2179</v>
      </c>
      <c r="B1004" t="s">
        <v>2180</v>
      </c>
      <c r="C1004" s="11">
        <v>4859</v>
      </c>
      <c r="E1004" t="s">
        <v>2179</v>
      </c>
      <c r="F1004" t="s">
        <v>2180</v>
      </c>
      <c r="G1004" s="11">
        <v>974</v>
      </c>
      <c r="H1004" s="11">
        <v>890</v>
      </c>
      <c r="I1004" s="13">
        <f t="shared" si="15"/>
        <v>1864</v>
      </c>
      <c r="K1004" s="12" t="e">
        <f>VLOOKUP(B1004,LGD!$C$2:$F$147,4,FALSE)</f>
        <v>#N/A</v>
      </c>
      <c r="M1004" s="12" t="e">
        <f>VLOOKUP(F1004,LGD!$C$2:$F$147,4,FALSE)</f>
        <v>#N/A</v>
      </c>
    </row>
    <row r="1005" spans="1:13" x14ac:dyDescent="0.25">
      <c r="A1005" t="s">
        <v>2181</v>
      </c>
      <c r="B1005" t="s">
        <v>2182</v>
      </c>
      <c r="C1005" s="11">
        <v>1255</v>
      </c>
      <c r="E1005" t="s">
        <v>2181</v>
      </c>
      <c r="F1005" t="s">
        <v>2182</v>
      </c>
      <c r="G1005" s="11">
        <v>238</v>
      </c>
      <c r="H1005" s="11">
        <v>246</v>
      </c>
      <c r="I1005" s="13">
        <f t="shared" si="15"/>
        <v>484</v>
      </c>
      <c r="K1005" s="12" t="e">
        <f>VLOOKUP(B1005,LGD!$C$2:$F$147,4,FALSE)</f>
        <v>#N/A</v>
      </c>
      <c r="M1005" s="12" t="e">
        <f>VLOOKUP(F1005,LGD!$C$2:$F$147,4,FALSE)</f>
        <v>#N/A</v>
      </c>
    </row>
    <row r="1006" spans="1:13" x14ac:dyDescent="0.25">
      <c r="A1006" t="s">
        <v>2183</v>
      </c>
      <c r="B1006" t="s">
        <v>2184</v>
      </c>
      <c r="C1006" s="11">
        <v>3604</v>
      </c>
      <c r="E1006" t="s">
        <v>2183</v>
      </c>
      <c r="F1006" t="s">
        <v>2184</v>
      </c>
      <c r="G1006" s="11">
        <v>736</v>
      </c>
      <c r="H1006" s="11">
        <v>644</v>
      </c>
      <c r="I1006" s="13">
        <f t="shared" si="15"/>
        <v>1380</v>
      </c>
      <c r="K1006" s="12" t="e">
        <f>VLOOKUP(B1006,LGD!$C$2:$F$147,4,FALSE)</f>
        <v>#N/A</v>
      </c>
      <c r="M1006" s="12" t="e">
        <f>VLOOKUP(F1006,LGD!$C$2:$F$147,4,FALSE)</f>
        <v>#N/A</v>
      </c>
    </row>
    <row r="1007" spans="1:13" x14ac:dyDescent="0.25">
      <c r="A1007" t="s">
        <v>2185</v>
      </c>
      <c r="B1007" t="s">
        <v>2186</v>
      </c>
      <c r="C1007" s="11">
        <v>20552</v>
      </c>
      <c r="E1007" t="s">
        <v>2185</v>
      </c>
      <c r="F1007" t="s">
        <v>2186</v>
      </c>
      <c r="G1007" s="11">
        <v>3920</v>
      </c>
      <c r="H1007" s="11">
        <v>4480</v>
      </c>
      <c r="I1007" s="13">
        <f t="shared" si="15"/>
        <v>8400</v>
      </c>
      <c r="K1007" s="12" t="e">
        <f>VLOOKUP(B1007,LGD!$C$2:$F$147,4,FALSE)</f>
        <v>#N/A</v>
      </c>
      <c r="M1007" s="12" t="e">
        <f>VLOOKUP(F1007,LGD!$C$2:$F$147,4,FALSE)</f>
        <v>#N/A</v>
      </c>
    </row>
    <row r="1008" spans="1:13" x14ac:dyDescent="0.25">
      <c r="A1008" t="s">
        <v>2187</v>
      </c>
      <c r="B1008" t="s">
        <v>2188</v>
      </c>
      <c r="C1008" s="11">
        <v>13554</v>
      </c>
      <c r="E1008" t="s">
        <v>2187</v>
      </c>
      <c r="F1008" t="s">
        <v>2188</v>
      </c>
      <c r="G1008" s="11">
        <v>2436</v>
      </c>
      <c r="H1008" s="11">
        <v>3193</v>
      </c>
      <c r="I1008" s="13">
        <f t="shared" si="15"/>
        <v>5629</v>
      </c>
      <c r="K1008" s="12" t="e">
        <f>VLOOKUP(B1008,LGD!$C$2:$F$147,4,FALSE)</f>
        <v>#N/A</v>
      </c>
      <c r="M1008" s="12" t="e">
        <f>VLOOKUP(F1008,LGD!$C$2:$F$147,4,FALSE)</f>
        <v>#N/A</v>
      </c>
    </row>
    <row r="1009" spans="1:13" x14ac:dyDescent="0.25">
      <c r="A1009" t="s">
        <v>2189</v>
      </c>
      <c r="B1009" t="s">
        <v>2190</v>
      </c>
      <c r="C1009" s="11">
        <v>6998</v>
      </c>
      <c r="E1009" t="s">
        <v>2189</v>
      </c>
      <c r="F1009" t="s">
        <v>2190</v>
      </c>
      <c r="G1009" s="11">
        <v>1484</v>
      </c>
      <c r="H1009" s="11">
        <v>1287</v>
      </c>
      <c r="I1009" s="13">
        <f t="shared" si="15"/>
        <v>2771</v>
      </c>
      <c r="K1009" s="12" t="e">
        <f>VLOOKUP(B1009,LGD!$C$2:$F$147,4,FALSE)</f>
        <v>#N/A</v>
      </c>
      <c r="M1009" s="12" t="e">
        <f>VLOOKUP(F1009,LGD!$C$2:$F$147,4,FALSE)</f>
        <v>#N/A</v>
      </c>
    </row>
    <row r="1010" spans="1:13" x14ac:dyDescent="0.25">
      <c r="A1010" t="s">
        <v>2191</v>
      </c>
      <c r="B1010" t="s">
        <v>2192</v>
      </c>
      <c r="C1010" s="11">
        <v>120526</v>
      </c>
      <c r="E1010" t="s">
        <v>2191</v>
      </c>
      <c r="F1010" t="s">
        <v>2192</v>
      </c>
      <c r="G1010" s="11">
        <v>20312</v>
      </c>
      <c r="H1010" s="11">
        <v>30038</v>
      </c>
      <c r="I1010" s="13">
        <f t="shared" si="15"/>
        <v>50350</v>
      </c>
      <c r="K1010" s="12" t="e">
        <f>VLOOKUP(B1010,LGD!$C$2:$F$147,4,FALSE)</f>
        <v>#N/A</v>
      </c>
      <c r="M1010" s="12" t="e">
        <f>VLOOKUP(F1010,LGD!$C$2:$F$147,4,FALSE)</f>
        <v>#N/A</v>
      </c>
    </row>
    <row r="1011" spans="1:13" x14ac:dyDescent="0.25">
      <c r="A1011" t="s">
        <v>2193</v>
      </c>
      <c r="B1011" t="s">
        <v>2194</v>
      </c>
      <c r="C1011" s="11">
        <v>120526</v>
      </c>
      <c r="E1011" t="s">
        <v>2193</v>
      </c>
      <c r="F1011" t="s">
        <v>2194</v>
      </c>
      <c r="G1011" s="11">
        <v>20312</v>
      </c>
      <c r="H1011" s="11">
        <v>30038</v>
      </c>
      <c r="I1011" s="13">
        <f t="shared" si="15"/>
        <v>50350</v>
      </c>
      <c r="K1011" s="12" t="e">
        <f>VLOOKUP(B1011,LGD!$C$2:$F$147,4,FALSE)</f>
        <v>#N/A</v>
      </c>
      <c r="M1011" s="12" t="e">
        <f>VLOOKUP(F1011,LGD!$C$2:$F$147,4,FALSE)</f>
        <v>#N/A</v>
      </c>
    </row>
    <row r="1012" spans="1:13" x14ac:dyDescent="0.25">
      <c r="A1012" t="s">
        <v>2195</v>
      </c>
      <c r="B1012" t="s">
        <v>2196</v>
      </c>
      <c r="C1012" s="11">
        <v>140148</v>
      </c>
      <c r="E1012" t="s">
        <v>2195</v>
      </c>
      <c r="F1012" t="s">
        <v>2196</v>
      </c>
      <c r="G1012" s="11">
        <v>24615</v>
      </c>
      <c r="H1012" s="11">
        <v>33291</v>
      </c>
      <c r="I1012" s="13">
        <f t="shared" si="15"/>
        <v>57906</v>
      </c>
      <c r="K1012" s="12" t="e">
        <f>VLOOKUP(B1012,LGD!$C$2:$F$147,4,FALSE)</f>
        <v>#N/A</v>
      </c>
      <c r="M1012" s="12" t="e">
        <f>VLOOKUP(F1012,LGD!$C$2:$F$147,4,FALSE)</f>
        <v>#N/A</v>
      </c>
    </row>
    <row r="1013" spans="1:13" x14ac:dyDescent="0.25">
      <c r="A1013" t="s">
        <v>2197</v>
      </c>
      <c r="B1013" t="s">
        <v>2198</v>
      </c>
      <c r="C1013" s="11">
        <v>140148</v>
      </c>
      <c r="E1013" t="s">
        <v>2197</v>
      </c>
      <c r="F1013" t="s">
        <v>2198</v>
      </c>
      <c r="G1013" s="11">
        <v>24615</v>
      </c>
      <c r="H1013" s="11">
        <v>33291</v>
      </c>
      <c r="I1013" s="13">
        <f t="shared" si="15"/>
        <v>57906</v>
      </c>
      <c r="K1013" s="12" t="e">
        <f>VLOOKUP(B1013,LGD!$C$2:$F$147,4,FALSE)</f>
        <v>#N/A</v>
      </c>
      <c r="M1013" s="12" t="e">
        <f>VLOOKUP(F1013,LGD!$C$2:$F$147,4,FALSE)</f>
        <v>#N/A</v>
      </c>
    </row>
    <row r="1014" spans="1:13" x14ac:dyDescent="0.25">
      <c r="A1014" t="s">
        <v>2199</v>
      </c>
      <c r="B1014" t="s">
        <v>2200</v>
      </c>
      <c r="C1014" s="11">
        <v>2415816</v>
      </c>
      <c r="E1014" t="s">
        <v>2199</v>
      </c>
      <c r="F1014" t="s">
        <v>2200</v>
      </c>
      <c r="G1014" s="11">
        <v>415752</v>
      </c>
      <c r="H1014" s="11">
        <v>598674</v>
      </c>
      <c r="I1014" s="13">
        <f t="shared" si="15"/>
        <v>1014426</v>
      </c>
      <c r="K1014" s="12" t="e">
        <f>VLOOKUP(B1014,LGD!$C$2:$F$147,4,FALSE)</f>
        <v>#N/A</v>
      </c>
      <c r="M1014" s="12" t="e">
        <f>VLOOKUP(F1014,LGD!$C$2:$F$147,4,FALSE)</f>
        <v>#N/A</v>
      </c>
    </row>
    <row r="1015" spans="1:13" x14ac:dyDescent="0.25">
      <c r="A1015" t="s">
        <v>2201</v>
      </c>
      <c r="B1015" t="s">
        <v>2202</v>
      </c>
      <c r="C1015" s="11">
        <v>110229</v>
      </c>
      <c r="E1015" t="s">
        <v>2201</v>
      </c>
      <c r="F1015" t="s">
        <v>2202</v>
      </c>
      <c r="G1015" s="11">
        <v>21202</v>
      </c>
      <c r="H1015" s="11">
        <v>23268</v>
      </c>
      <c r="I1015" s="13">
        <f t="shared" si="15"/>
        <v>44470</v>
      </c>
      <c r="K1015" s="12" t="e">
        <f>VLOOKUP(B1015,LGD!$C$2:$F$147,4,FALSE)</f>
        <v>#N/A</v>
      </c>
      <c r="M1015" s="12" t="e">
        <f>VLOOKUP(F1015,LGD!$C$2:$F$147,4,FALSE)</f>
        <v>#N/A</v>
      </c>
    </row>
    <row r="1016" spans="1:13" x14ac:dyDescent="0.25">
      <c r="A1016" t="s">
        <v>2203</v>
      </c>
      <c r="B1016" t="s">
        <v>2204</v>
      </c>
      <c r="C1016" s="11">
        <v>54547</v>
      </c>
      <c r="E1016" t="s">
        <v>2203</v>
      </c>
      <c r="F1016" t="s">
        <v>2204</v>
      </c>
      <c r="G1016" s="11">
        <v>9879</v>
      </c>
      <c r="H1016" s="11">
        <v>12142</v>
      </c>
      <c r="I1016" s="13">
        <f t="shared" si="15"/>
        <v>22021</v>
      </c>
      <c r="K1016" s="12" t="e">
        <f>VLOOKUP(B1016,LGD!$C$2:$F$147,4,FALSE)</f>
        <v>#N/A</v>
      </c>
      <c r="M1016" s="12" t="e">
        <f>VLOOKUP(F1016,LGD!$C$2:$F$147,4,FALSE)</f>
        <v>#N/A</v>
      </c>
    </row>
    <row r="1017" spans="1:13" x14ac:dyDescent="0.25">
      <c r="A1017" t="s">
        <v>2205</v>
      </c>
      <c r="B1017" t="s">
        <v>2206</v>
      </c>
      <c r="C1017" s="11">
        <v>12339</v>
      </c>
      <c r="E1017" t="s">
        <v>2205</v>
      </c>
      <c r="F1017" t="s">
        <v>2206</v>
      </c>
      <c r="G1017" s="11">
        <v>2661</v>
      </c>
      <c r="H1017" s="11">
        <v>2176</v>
      </c>
      <c r="I1017" s="13">
        <f t="shared" si="15"/>
        <v>4837</v>
      </c>
      <c r="K1017" s="12" t="e">
        <f>VLOOKUP(B1017,LGD!$C$2:$F$147,4,FALSE)</f>
        <v>#N/A</v>
      </c>
      <c r="M1017" s="12" t="e">
        <f>VLOOKUP(F1017,LGD!$C$2:$F$147,4,FALSE)</f>
        <v>#N/A</v>
      </c>
    </row>
    <row r="1018" spans="1:13" x14ac:dyDescent="0.25">
      <c r="A1018" t="s">
        <v>2207</v>
      </c>
      <c r="B1018" t="s">
        <v>2208</v>
      </c>
      <c r="C1018" s="11">
        <v>5247</v>
      </c>
      <c r="E1018" t="s">
        <v>2207</v>
      </c>
      <c r="F1018" t="s">
        <v>2208</v>
      </c>
      <c r="G1018" s="11">
        <v>1023</v>
      </c>
      <c r="H1018" s="11">
        <v>1129</v>
      </c>
      <c r="I1018" s="13">
        <f t="shared" si="15"/>
        <v>2152</v>
      </c>
      <c r="K1018" s="12" t="e">
        <f>VLOOKUP(B1018,LGD!$C$2:$F$147,4,FALSE)</f>
        <v>#N/A</v>
      </c>
      <c r="M1018" s="12" t="e">
        <f>VLOOKUP(F1018,LGD!$C$2:$F$147,4,FALSE)</f>
        <v>#N/A</v>
      </c>
    </row>
    <row r="1019" spans="1:13" x14ac:dyDescent="0.25">
      <c r="A1019" t="s">
        <v>2209</v>
      </c>
      <c r="B1019" t="s">
        <v>2210</v>
      </c>
      <c r="C1019" s="11">
        <v>6066</v>
      </c>
      <c r="E1019" t="s">
        <v>2209</v>
      </c>
      <c r="F1019" t="s">
        <v>2210</v>
      </c>
      <c r="G1019" s="11">
        <v>1574</v>
      </c>
      <c r="H1019" s="11">
        <v>850</v>
      </c>
      <c r="I1019" s="13">
        <f t="shared" si="15"/>
        <v>2424</v>
      </c>
      <c r="K1019" s="12" t="e">
        <f>VLOOKUP(B1019,LGD!$C$2:$F$147,4,FALSE)</f>
        <v>#N/A</v>
      </c>
      <c r="M1019" s="12" t="e">
        <f>VLOOKUP(F1019,LGD!$C$2:$F$147,4,FALSE)</f>
        <v>#N/A</v>
      </c>
    </row>
    <row r="1020" spans="1:13" x14ac:dyDescent="0.25">
      <c r="A1020" t="s">
        <v>2211</v>
      </c>
      <c r="B1020" t="s">
        <v>2212</v>
      </c>
      <c r="C1020" s="11">
        <v>4350</v>
      </c>
      <c r="E1020" t="s">
        <v>2211</v>
      </c>
      <c r="F1020" t="s">
        <v>2212</v>
      </c>
      <c r="G1020" s="11">
        <v>858</v>
      </c>
      <c r="H1020" s="11">
        <v>864</v>
      </c>
      <c r="I1020" s="13">
        <f t="shared" si="15"/>
        <v>1722</v>
      </c>
      <c r="K1020" s="12" t="e">
        <f>VLOOKUP(B1020,LGD!$C$2:$F$147,4,FALSE)</f>
        <v>#N/A</v>
      </c>
      <c r="M1020" s="12" t="e">
        <f>VLOOKUP(F1020,LGD!$C$2:$F$147,4,FALSE)</f>
        <v>#N/A</v>
      </c>
    </row>
    <row r="1021" spans="1:13" x14ac:dyDescent="0.25">
      <c r="A1021" t="s">
        <v>2213</v>
      </c>
      <c r="B1021" t="s">
        <v>2214</v>
      </c>
      <c r="C1021" s="11">
        <v>4931</v>
      </c>
      <c r="E1021" t="s">
        <v>2213</v>
      </c>
      <c r="F1021" t="s">
        <v>2214</v>
      </c>
      <c r="G1021" s="11">
        <v>918</v>
      </c>
      <c r="H1021" s="11">
        <v>1147</v>
      </c>
      <c r="I1021" s="13">
        <f t="shared" si="15"/>
        <v>2065</v>
      </c>
      <c r="K1021" s="12" t="e">
        <f>VLOOKUP(B1021,LGD!$C$2:$F$147,4,FALSE)</f>
        <v>#N/A</v>
      </c>
      <c r="M1021" s="12" t="e">
        <f>VLOOKUP(F1021,LGD!$C$2:$F$147,4,FALSE)</f>
        <v>#N/A</v>
      </c>
    </row>
    <row r="1022" spans="1:13" x14ac:dyDescent="0.25">
      <c r="A1022" t="s">
        <v>2215</v>
      </c>
      <c r="B1022" t="s">
        <v>2216</v>
      </c>
      <c r="C1022" s="11">
        <v>8182</v>
      </c>
      <c r="E1022" t="s">
        <v>2215</v>
      </c>
      <c r="F1022" t="s">
        <v>2216</v>
      </c>
      <c r="G1022" s="11">
        <v>1567</v>
      </c>
      <c r="H1022" s="11">
        <v>1631</v>
      </c>
      <c r="I1022" s="13">
        <f t="shared" si="15"/>
        <v>3198</v>
      </c>
      <c r="K1022" s="12" t="e">
        <f>VLOOKUP(B1022,LGD!$C$2:$F$147,4,FALSE)</f>
        <v>#N/A</v>
      </c>
      <c r="M1022" s="12" t="e">
        <f>VLOOKUP(F1022,LGD!$C$2:$F$147,4,FALSE)</f>
        <v>#N/A</v>
      </c>
    </row>
    <row r="1023" spans="1:13" x14ac:dyDescent="0.25">
      <c r="A1023" t="s">
        <v>2217</v>
      </c>
      <c r="B1023" t="s">
        <v>2218</v>
      </c>
      <c r="C1023" s="11">
        <v>14567</v>
      </c>
      <c r="E1023" t="s">
        <v>2217</v>
      </c>
      <c r="F1023" t="s">
        <v>2218</v>
      </c>
      <c r="G1023" s="11">
        <v>2722</v>
      </c>
      <c r="H1023" s="11">
        <v>3329</v>
      </c>
      <c r="I1023" s="13">
        <f t="shared" si="15"/>
        <v>6051</v>
      </c>
      <c r="K1023" s="12" t="e">
        <f>VLOOKUP(B1023,LGD!$C$2:$F$147,4,FALSE)</f>
        <v>#N/A</v>
      </c>
      <c r="M1023" s="12" t="e">
        <f>VLOOKUP(F1023,LGD!$C$2:$F$147,4,FALSE)</f>
        <v>#N/A</v>
      </c>
    </row>
    <row r="1024" spans="1:13" x14ac:dyDescent="0.25">
      <c r="A1024" t="s">
        <v>2219</v>
      </c>
      <c r="B1024" t="s">
        <v>2220</v>
      </c>
      <c r="C1024" s="11">
        <v>7318</v>
      </c>
      <c r="E1024" t="s">
        <v>2219</v>
      </c>
      <c r="F1024" t="s">
        <v>2220</v>
      </c>
      <c r="G1024" s="11">
        <v>1300</v>
      </c>
      <c r="H1024" s="11">
        <v>1770</v>
      </c>
      <c r="I1024" s="13">
        <f t="shared" si="15"/>
        <v>3070</v>
      </c>
      <c r="K1024" s="12" t="e">
        <f>VLOOKUP(B1024,LGD!$C$2:$F$147,4,FALSE)</f>
        <v>#N/A</v>
      </c>
      <c r="M1024" s="12" t="e">
        <f>VLOOKUP(F1024,LGD!$C$2:$F$147,4,FALSE)</f>
        <v>#N/A</v>
      </c>
    </row>
    <row r="1025" spans="1:13" x14ac:dyDescent="0.25">
      <c r="A1025" t="s">
        <v>2221</v>
      </c>
      <c r="B1025" t="s">
        <v>2222</v>
      </c>
      <c r="C1025" s="11">
        <v>7249</v>
      </c>
      <c r="E1025" t="s">
        <v>2221</v>
      </c>
      <c r="F1025" t="s">
        <v>2222</v>
      </c>
      <c r="G1025" s="11">
        <v>1422</v>
      </c>
      <c r="H1025" s="11">
        <v>1559</v>
      </c>
      <c r="I1025" s="13">
        <f t="shared" si="15"/>
        <v>2981</v>
      </c>
      <c r="K1025" s="12" t="e">
        <f>VLOOKUP(B1025,LGD!$C$2:$F$147,4,FALSE)</f>
        <v>#N/A</v>
      </c>
      <c r="M1025" s="12" t="e">
        <f>VLOOKUP(F1025,LGD!$C$2:$F$147,4,FALSE)</f>
        <v>#N/A</v>
      </c>
    </row>
    <row r="1026" spans="1:13" x14ac:dyDescent="0.25">
      <c r="A1026" t="s">
        <v>2223</v>
      </c>
      <c r="B1026" t="s">
        <v>2224</v>
      </c>
      <c r="C1026" s="11">
        <v>93670</v>
      </c>
      <c r="E1026" t="s">
        <v>2223</v>
      </c>
      <c r="F1026" t="s">
        <v>2224</v>
      </c>
      <c r="G1026" s="11">
        <v>15207</v>
      </c>
      <c r="H1026" s="11">
        <v>24041</v>
      </c>
      <c r="I1026" s="13">
        <f t="shared" si="15"/>
        <v>39248</v>
      </c>
      <c r="K1026" s="12" t="e">
        <f>VLOOKUP(B1026,LGD!$C$2:$F$147,4,FALSE)</f>
        <v>#N/A</v>
      </c>
      <c r="M1026" s="12" t="e">
        <f>VLOOKUP(F1026,LGD!$C$2:$F$147,4,FALSE)</f>
        <v>#N/A</v>
      </c>
    </row>
    <row r="1027" spans="1:13" x14ac:dyDescent="0.25">
      <c r="A1027" t="s">
        <v>2225</v>
      </c>
      <c r="B1027" t="s">
        <v>2226</v>
      </c>
      <c r="C1027" s="11">
        <v>42377</v>
      </c>
      <c r="E1027" t="s">
        <v>2225</v>
      </c>
      <c r="F1027" t="s">
        <v>2226</v>
      </c>
      <c r="G1027" s="11">
        <v>6446</v>
      </c>
      <c r="H1027" s="11">
        <v>12016</v>
      </c>
      <c r="I1027" s="13">
        <f t="shared" si="15"/>
        <v>18462</v>
      </c>
      <c r="K1027" s="12" t="e">
        <f>VLOOKUP(B1027,LGD!$C$2:$F$147,4,FALSE)</f>
        <v>#N/A</v>
      </c>
      <c r="M1027" s="12" t="e">
        <f>VLOOKUP(F1027,LGD!$C$2:$F$147,4,FALSE)</f>
        <v>#N/A</v>
      </c>
    </row>
    <row r="1028" spans="1:13" x14ac:dyDescent="0.25">
      <c r="A1028" t="s">
        <v>2227</v>
      </c>
      <c r="B1028" t="s">
        <v>2228</v>
      </c>
      <c r="C1028" s="11">
        <v>5314</v>
      </c>
      <c r="E1028" t="s">
        <v>2227</v>
      </c>
      <c r="F1028" t="s">
        <v>2228</v>
      </c>
      <c r="G1028" s="11">
        <v>859</v>
      </c>
      <c r="H1028" s="11">
        <v>1315</v>
      </c>
      <c r="I1028" s="13">
        <f t="shared" si="15"/>
        <v>2174</v>
      </c>
      <c r="K1028" s="12" t="e">
        <f>VLOOKUP(B1028,LGD!$C$2:$F$147,4,FALSE)</f>
        <v>#N/A</v>
      </c>
      <c r="M1028" s="12" t="e">
        <f>VLOOKUP(F1028,LGD!$C$2:$F$147,4,FALSE)</f>
        <v>#N/A</v>
      </c>
    </row>
    <row r="1029" spans="1:13" x14ac:dyDescent="0.25">
      <c r="A1029" t="s">
        <v>2229</v>
      </c>
      <c r="B1029" t="s">
        <v>2230</v>
      </c>
      <c r="C1029" s="11">
        <v>1830</v>
      </c>
      <c r="E1029" t="s">
        <v>2229</v>
      </c>
      <c r="F1029" t="s">
        <v>2230</v>
      </c>
      <c r="G1029" s="11">
        <v>313</v>
      </c>
      <c r="H1029" s="11">
        <v>435</v>
      </c>
      <c r="I1029" s="13">
        <f t="shared" si="15"/>
        <v>748</v>
      </c>
      <c r="K1029" s="12" t="e">
        <f>VLOOKUP(B1029,LGD!$C$2:$F$147,4,FALSE)</f>
        <v>#N/A</v>
      </c>
      <c r="M1029" s="12" t="e">
        <f>VLOOKUP(F1029,LGD!$C$2:$F$147,4,FALSE)</f>
        <v>#N/A</v>
      </c>
    </row>
    <row r="1030" spans="1:13" x14ac:dyDescent="0.25">
      <c r="A1030" t="s">
        <v>2231</v>
      </c>
      <c r="B1030" t="s">
        <v>2232</v>
      </c>
      <c r="C1030" s="11">
        <v>8022</v>
      </c>
      <c r="E1030" t="s">
        <v>2231</v>
      </c>
      <c r="F1030" t="s">
        <v>2232</v>
      </c>
      <c r="G1030" s="11">
        <v>1365</v>
      </c>
      <c r="H1030" s="11">
        <v>1956</v>
      </c>
      <c r="I1030" s="13">
        <f t="shared" ref="I1030:I1093" si="16">SUM(G1030,H1030)</f>
        <v>3321</v>
      </c>
      <c r="K1030" s="12" t="e">
        <f>VLOOKUP(B1030,LGD!$C$2:$F$147,4,FALSE)</f>
        <v>#N/A</v>
      </c>
      <c r="M1030" s="12" t="e">
        <f>VLOOKUP(F1030,LGD!$C$2:$F$147,4,FALSE)</f>
        <v>#N/A</v>
      </c>
    </row>
    <row r="1031" spans="1:13" x14ac:dyDescent="0.25">
      <c r="A1031" t="s">
        <v>2233</v>
      </c>
      <c r="B1031" t="s">
        <v>2234</v>
      </c>
      <c r="C1031" s="11">
        <v>4167</v>
      </c>
      <c r="E1031" t="s">
        <v>2233</v>
      </c>
      <c r="F1031" t="s">
        <v>2234</v>
      </c>
      <c r="G1031" s="11">
        <v>656</v>
      </c>
      <c r="H1031" s="11">
        <v>1073</v>
      </c>
      <c r="I1031" s="13">
        <f t="shared" si="16"/>
        <v>1729</v>
      </c>
      <c r="K1031" s="12" t="e">
        <f>VLOOKUP(B1031,LGD!$C$2:$F$147,4,FALSE)</f>
        <v>#N/A</v>
      </c>
      <c r="M1031" s="12" t="e">
        <f>VLOOKUP(F1031,LGD!$C$2:$F$147,4,FALSE)</f>
        <v>#N/A</v>
      </c>
    </row>
    <row r="1032" spans="1:13" x14ac:dyDescent="0.25">
      <c r="A1032" t="s">
        <v>2235</v>
      </c>
      <c r="B1032" t="s">
        <v>2236</v>
      </c>
      <c r="C1032" s="11">
        <v>3855</v>
      </c>
      <c r="E1032" t="s">
        <v>2235</v>
      </c>
      <c r="F1032" t="s">
        <v>2236</v>
      </c>
      <c r="G1032" s="11">
        <v>709</v>
      </c>
      <c r="H1032" s="11">
        <v>883</v>
      </c>
      <c r="I1032" s="13">
        <f t="shared" si="16"/>
        <v>1592</v>
      </c>
      <c r="K1032" s="12" t="e">
        <f>VLOOKUP(B1032,LGD!$C$2:$F$147,4,FALSE)</f>
        <v>#N/A</v>
      </c>
      <c r="M1032" s="12" t="e">
        <f>VLOOKUP(F1032,LGD!$C$2:$F$147,4,FALSE)</f>
        <v>#N/A</v>
      </c>
    </row>
    <row r="1033" spans="1:13" x14ac:dyDescent="0.25">
      <c r="A1033" t="s">
        <v>2237</v>
      </c>
      <c r="B1033" t="s">
        <v>2238</v>
      </c>
      <c r="C1033" s="11">
        <v>4053</v>
      </c>
      <c r="E1033" t="s">
        <v>2237</v>
      </c>
      <c r="F1033" t="s">
        <v>2238</v>
      </c>
      <c r="G1033" s="11">
        <v>707</v>
      </c>
      <c r="H1033" s="11">
        <v>881</v>
      </c>
      <c r="I1033" s="13">
        <f t="shared" si="16"/>
        <v>1588</v>
      </c>
      <c r="K1033" s="12" t="e">
        <f>VLOOKUP(B1033,LGD!$C$2:$F$147,4,FALSE)</f>
        <v>#N/A</v>
      </c>
      <c r="M1033" s="12" t="e">
        <f>VLOOKUP(F1033,LGD!$C$2:$F$147,4,FALSE)</f>
        <v>#N/A</v>
      </c>
    </row>
    <row r="1034" spans="1:13" x14ac:dyDescent="0.25">
      <c r="A1034" t="s">
        <v>2239</v>
      </c>
      <c r="B1034" t="s">
        <v>2240</v>
      </c>
      <c r="C1034" s="11">
        <v>8869</v>
      </c>
      <c r="E1034" t="s">
        <v>2239</v>
      </c>
      <c r="F1034" t="s">
        <v>2240</v>
      </c>
      <c r="G1034" s="11">
        <v>1671</v>
      </c>
      <c r="H1034" s="11">
        <v>1760</v>
      </c>
      <c r="I1034" s="13">
        <f t="shared" si="16"/>
        <v>3431</v>
      </c>
      <c r="K1034" s="12" t="e">
        <f>VLOOKUP(B1034,LGD!$C$2:$F$147,4,FALSE)</f>
        <v>#N/A</v>
      </c>
      <c r="M1034" s="12" t="e">
        <f>VLOOKUP(F1034,LGD!$C$2:$F$147,4,FALSE)</f>
        <v>#N/A</v>
      </c>
    </row>
    <row r="1035" spans="1:13" x14ac:dyDescent="0.25">
      <c r="A1035" t="s">
        <v>2241</v>
      </c>
      <c r="B1035" t="s">
        <v>2242</v>
      </c>
      <c r="C1035" s="11">
        <v>2272</v>
      </c>
      <c r="E1035" t="s">
        <v>2241</v>
      </c>
      <c r="F1035" t="s">
        <v>2242</v>
      </c>
      <c r="G1035" s="11">
        <v>418</v>
      </c>
      <c r="H1035" s="11">
        <v>460</v>
      </c>
      <c r="I1035" s="13">
        <f t="shared" si="16"/>
        <v>878</v>
      </c>
      <c r="K1035" s="12" t="e">
        <f>VLOOKUP(B1035,LGD!$C$2:$F$147,4,FALSE)</f>
        <v>#N/A</v>
      </c>
      <c r="M1035" s="12" t="e">
        <f>VLOOKUP(F1035,LGD!$C$2:$F$147,4,FALSE)</f>
        <v>#N/A</v>
      </c>
    </row>
    <row r="1036" spans="1:13" x14ac:dyDescent="0.25">
      <c r="A1036" t="s">
        <v>2243</v>
      </c>
      <c r="B1036" t="s">
        <v>2244</v>
      </c>
      <c r="C1036" s="11">
        <v>3296</v>
      </c>
      <c r="E1036" t="s">
        <v>2243</v>
      </c>
      <c r="F1036" t="s">
        <v>2244</v>
      </c>
      <c r="G1036" s="11">
        <v>521</v>
      </c>
      <c r="H1036" s="11">
        <v>752</v>
      </c>
      <c r="I1036" s="13">
        <f t="shared" si="16"/>
        <v>1273</v>
      </c>
      <c r="K1036" s="12" t="e">
        <f>VLOOKUP(B1036,LGD!$C$2:$F$147,4,FALSE)</f>
        <v>#N/A</v>
      </c>
      <c r="M1036" s="12" t="e">
        <f>VLOOKUP(F1036,LGD!$C$2:$F$147,4,FALSE)</f>
        <v>#N/A</v>
      </c>
    </row>
    <row r="1037" spans="1:13" x14ac:dyDescent="0.25">
      <c r="A1037" t="s">
        <v>2245</v>
      </c>
      <c r="B1037" t="s">
        <v>2246</v>
      </c>
      <c r="C1037" s="11">
        <v>2446</v>
      </c>
      <c r="E1037" t="s">
        <v>2245</v>
      </c>
      <c r="F1037" t="s">
        <v>2246</v>
      </c>
      <c r="G1037" s="11">
        <v>470</v>
      </c>
      <c r="H1037" s="11">
        <v>530</v>
      </c>
      <c r="I1037" s="13">
        <f t="shared" si="16"/>
        <v>1000</v>
      </c>
      <c r="K1037" s="12" t="e">
        <f>VLOOKUP(B1037,LGD!$C$2:$F$147,4,FALSE)</f>
        <v>#N/A</v>
      </c>
      <c r="M1037" s="12" t="e">
        <f>VLOOKUP(F1037,LGD!$C$2:$F$147,4,FALSE)</f>
        <v>#N/A</v>
      </c>
    </row>
    <row r="1038" spans="1:13" x14ac:dyDescent="0.25">
      <c r="A1038" t="s">
        <v>2247</v>
      </c>
      <c r="B1038" t="s">
        <v>2248</v>
      </c>
      <c r="C1038" s="11">
        <v>3798</v>
      </c>
      <c r="E1038" t="s">
        <v>2247</v>
      </c>
      <c r="F1038" t="s">
        <v>2248</v>
      </c>
      <c r="G1038" s="11">
        <v>667</v>
      </c>
      <c r="H1038" s="11">
        <v>858</v>
      </c>
      <c r="I1038" s="13">
        <f t="shared" si="16"/>
        <v>1525</v>
      </c>
      <c r="K1038" s="12" t="e">
        <f>VLOOKUP(B1038,LGD!$C$2:$F$147,4,FALSE)</f>
        <v>#N/A</v>
      </c>
      <c r="M1038" s="12" t="e">
        <f>VLOOKUP(F1038,LGD!$C$2:$F$147,4,FALSE)</f>
        <v>#N/A</v>
      </c>
    </row>
    <row r="1039" spans="1:13" x14ac:dyDescent="0.25">
      <c r="A1039" t="s">
        <v>2249</v>
      </c>
      <c r="B1039" t="s">
        <v>2250</v>
      </c>
      <c r="C1039" s="11">
        <v>11393</v>
      </c>
      <c r="E1039" t="s">
        <v>2249</v>
      </c>
      <c r="F1039" t="s">
        <v>2250</v>
      </c>
      <c r="G1039" s="11">
        <v>1770</v>
      </c>
      <c r="H1039" s="11">
        <v>3078</v>
      </c>
      <c r="I1039" s="13">
        <f t="shared" si="16"/>
        <v>4848</v>
      </c>
      <c r="K1039" s="12" t="e">
        <f>VLOOKUP(B1039,LGD!$C$2:$F$147,4,FALSE)</f>
        <v>#N/A</v>
      </c>
      <c r="M1039" s="12" t="e">
        <f>VLOOKUP(F1039,LGD!$C$2:$F$147,4,FALSE)</f>
        <v>#N/A</v>
      </c>
    </row>
    <row r="1040" spans="1:13" x14ac:dyDescent="0.25">
      <c r="A1040" t="s">
        <v>2251</v>
      </c>
      <c r="B1040" t="s">
        <v>2252</v>
      </c>
      <c r="C1040" s="11">
        <v>7840</v>
      </c>
      <c r="E1040" t="s">
        <v>2251</v>
      </c>
      <c r="F1040" t="s">
        <v>2252</v>
      </c>
      <c r="G1040" s="11">
        <v>1210</v>
      </c>
      <c r="H1040" s="11">
        <v>2212</v>
      </c>
      <c r="I1040" s="13">
        <f t="shared" si="16"/>
        <v>3422</v>
      </c>
      <c r="K1040" s="12" t="e">
        <f>VLOOKUP(B1040,LGD!$C$2:$F$147,4,FALSE)</f>
        <v>#N/A</v>
      </c>
      <c r="M1040" s="12" t="e">
        <f>VLOOKUP(F1040,LGD!$C$2:$F$147,4,FALSE)</f>
        <v>#N/A</v>
      </c>
    </row>
    <row r="1041" spans="1:13" x14ac:dyDescent="0.25">
      <c r="A1041" t="s">
        <v>2253</v>
      </c>
      <c r="B1041" t="s">
        <v>2254</v>
      </c>
      <c r="C1041" s="11">
        <v>3553</v>
      </c>
      <c r="E1041" t="s">
        <v>2253</v>
      </c>
      <c r="F1041" t="s">
        <v>2254</v>
      </c>
      <c r="G1041" s="11">
        <v>560</v>
      </c>
      <c r="H1041" s="11">
        <v>866</v>
      </c>
      <c r="I1041" s="13">
        <f t="shared" si="16"/>
        <v>1426</v>
      </c>
      <c r="K1041" s="12" t="e">
        <f>VLOOKUP(B1041,LGD!$C$2:$F$147,4,FALSE)</f>
        <v>#N/A</v>
      </c>
      <c r="M1041" s="12" t="e">
        <f>VLOOKUP(F1041,LGD!$C$2:$F$147,4,FALSE)</f>
        <v>#N/A</v>
      </c>
    </row>
    <row r="1042" spans="1:13" x14ac:dyDescent="0.25">
      <c r="A1042" t="s">
        <v>2255</v>
      </c>
      <c r="B1042" t="s">
        <v>2256</v>
      </c>
      <c r="C1042" s="11">
        <v>49355</v>
      </c>
      <c r="E1042" t="s">
        <v>2255</v>
      </c>
      <c r="F1042" t="s">
        <v>2256</v>
      </c>
      <c r="G1042" s="11">
        <v>8741</v>
      </c>
      <c r="H1042" s="11">
        <v>11578</v>
      </c>
      <c r="I1042" s="13">
        <f t="shared" si="16"/>
        <v>20319</v>
      </c>
      <c r="K1042" s="12" t="e">
        <f>VLOOKUP(B1042,LGD!$C$2:$F$147,4,FALSE)</f>
        <v>#N/A</v>
      </c>
      <c r="M1042" s="12" t="e">
        <f>VLOOKUP(F1042,LGD!$C$2:$F$147,4,FALSE)</f>
        <v>#N/A</v>
      </c>
    </row>
    <row r="1043" spans="1:13" x14ac:dyDescent="0.25">
      <c r="A1043" t="s">
        <v>2257</v>
      </c>
      <c r="B1043" t="s">
        <v>2258</v>
      </c>
      <c r="C1043" s="11">
        <v>5051</v>
      </c>
      <c r="E1043" t="s">
        <v>2257</v>
      </c>
      <c r="F1043" t="s">
        <v>2258</v>
      </c>
      <c r="G1043" s="11">
        <v>979</v>
      </c>
      <c r="H1043" s="11">
        <v>1054</v>
      </c>
      <c r="I1043" s="13">
        <f t="shared" si="16"/>
        <v>2033</v>
      </c>
      <c r="K1043" s="12" t="e">
        <f>VLOOKUP(B1043,LGD!$C$2:$F$147,4,FALSE)</f>
        <v>#N/A</v>
      </c>
      <c r="M1043" s="12" t="e">
        <f>VLOOKUP(F1043,LGD!$C$2:$F$147,4,FALSE)</f>
        <v>#N/A</v>
      </c>
    </row>
    <row r="1044" spans="1:13" x14ac:dyDescent="0.25">
      <c r="A1044" t="s">
        <v>2259</v>
      </c>
      <c r="B1044" t="s">
        <v>2260</v>
      </c>
      <c r="C1044" s="11">
        <v>27281</v>
      </c>
      <c r="E1044" t="s">
        <v>2259</v>
      </c>
      <c r="F1044" t="s">
        <v>2260</v>
      </c>
      <c r="G1044" s="11">
        <v>4755</v>
      </c>
      <c r="H1044" s="11">
        <v>6519</v>
      </c>
      <c r="I1044" s="13">
        <f t="shared" si="16"/>
        <v>11274</v>
      </c>
      <c r="K1044" s="12" t="e">
        <f>VLOOKUP(B1044,LGD!$C$2:$F$147,4,FALSE)</f>
        <v>#N/A</v>
      </c>
      <c r="M1044" s="12" t="e">
        <f>VLOOKUP(F1044,LGD!$C$2:$F$147,4,FALSE)</f>
        <v>#N/A</v>
      </c>
    </row>
    <row r="1045" spans="1:13" x14ac:dyDescent="0.25">
      <c r="A1045" t="s">
        <v>2261</v>
      </c>
      <c r="B1045" t="s">
        <v>2262</v>
      </c>
      <c r="C1045" s="11">
        <v>16623</v>
      </c>
      <c r="E1045" t="s">
        <v>2261</v>
      </c>
      <c r="F1045" t="s">
        <v>2262</v>
      </c>
      <c r="G1045" s="11">
        <v>2605</v>
      </c>
      <c r="H1045" s="11">
        <v>4473</v>
      </c>
      <c r="I1045" s="13">
        <f t="shared" si="16"/>
        <v>7078</v>
      </c>
      <c r="K1045" s="12" t="e">
        <f>VLOOKUP(B1045,LGD!$C$2:$F$147,4,FALSE)</f>
        <v>#N/A</v>
      </c>
      <c r="M1045" s="12" t="e">
        <f>VLOOKUP(F1045,LGD!$C$2:$F$147,4,FALSE)</f>
        <v>#N/A</v>
      </c>
    </row>
    <row r="1046" spans="1:13" x14ac:dyDescent="0.25">
      <c r="A1046" t="s">
        <v>2263</v>
      </c>
      <c r="B1046" t="s">
        <v>2264</v>
      </c>
      <c r="C1046" s="11">
        <v>10658</v>
      </c>
      <c r="E1046" t="s">
        <v>2263</v>
      </c>
      <c r="F1046" t="s">
        <v>2264</v>
      </c>
      <c r="G1046" s="11">
        <v>2150</v>
      </c>
      <c r="H1046" s="11">
        <v>2046</v>
      </c>
      <c r="I1046" s="13">
        <f t="shared" si="16"/>
        <v>4196</v>
      </c>
      <c r="K1046" s="12" t="e">
        <f>VLOOKUP(B1046,LGD!$C$2:$F$147,4,FALSE)</f>
        <v>#N/A</v>
      </c>
      <c r="M1046" s="12" t="e">
        <f>VLOOKUP(F1046,LGD!$C$2:$F$147,4,FALSE)</f>
        <v>#N/A</v>
      </c>
    </row>
    <row r="1047" spans="1:13" x14ac:dyDescent="0.25">
      <c r="A1047" t="s">
        <v>2265</v>
      </c>
      <c r="B1047" t="s">
        <v>2266</v>
      </c>
      <c r="C1047" s="11">
        <v>6281</v>
      </c>
      <c r="E1047" t="s">
        <v>2265</v>
      </c>
      <c r="F1047" t="s">
        <v>2266</v>
      </c>
      <c r="G1047" s="11">
        <v>1147</v>
      </c>
      <c r="H1047" s="11">
        <v>1425</v>
      </c>
      <c r="I1047" s="13">
        <f t="shared" si="16"/>
        <v>2572</v>
      </c>
      <c r="K1047" s="12" t="e">
        <f>VLOOKUP(B1047,LGD!$C$2:$F$147,4,FALSE)</f>
        <v>#N/A</v>
      </c>
      <c r="M1047" s="12" t="e">
        <f>VLOOKUP(F1047,LGD!$C$2:$F$147,4,FALSE)</f>
        <v>#N/A</v>
      </c>
    </row>
    <row r="1048" spans="1:13" x14ac:dyDescent="0.25">
      <c r="A1048" t="s">
        <v>2267</v>
      </c>
      <c r="B1048" t="s">
        <v>2268</v>
      </c>
      <c r="C1048" s="11">
        <v>7109</v>
      </c>
      <c r="E1048" t="s">
        <v>2267</v>
      </c>
      <c r="F1048" t="s">
        <v>2268</v>
      </c>
      <c r="G1048" s="11">
        <v>1167</v>
      </c>
      <c r="H1048" s="11">
        <v>1780</v>
      </c>
      <c r="I1048" s="13">
        <f t="shared" si="16"/>
        <v>2947</v>
      </c>
      <c r="K1048" s="12" t="e">
        <f>VLOOKUP(B1048,LGD!$C$2:$F$147,4,FALSE)</f>
        <v>#N/A</v>
      </c>
      <c r="M1048" s="12" t="e">
        <f>VLOOKUP(F1048,LGD!$C$2:$F$147,4,FALSE)</f>
        <v>#N/A</v>
      </c>
    </row>
    <row r="1049" spans="1:13" x14ac:dyDescent="0.25">
      <c r="A1049" t="s">
        <v>2269</v>
      </c>
      <c r="B1049" t="s">
        <v>2270</v>
      </c>
      <c r="C1049" s="11">
        <v>3633</v>
      </c>
      <c r="E1049" t="s">
        <v>2269</v>
      </c>
      <c r="F1049" t="s">
        <v>2270</v>
      </c>
      <c r="G1049" s="11">
        <v>693</v>
      </c>
      <c r="H1049" s="11">
        <v>800</v>
      </c>
      <c r="I1049" s="13">
        <f t="shared" si="16"/>
        <v>1493</v>
      </c>
      <c r="K1049" s="12" t="e">
        <f>VLOOKUP(B1049,LGD!$C$2:$F$147,4,FALSE)</f>
        <v>#N/A</v>
      </c>
      <c r="M1049" s="12" t="e">
        <f>VLOOKUP(F1049,LGD!$C$2:$F$147,4,FALSE)</f>
        <v>#N/A</v>
      </c>
    </row>
    <row r="1050" spans="1:13" x14ac:dyDescent="0.25">
      <c r="A1050" t="s">
        <v>2271</v>
      </c>
      <c r="B1050" t="s">
        <v>2272</v>
      </c>
      <c r="C1050" s="11">
        <v>48000</v>
      </c>
      <c r="E1050" t="s">
        <v>2271</v>
      </c>
      <c r="F1050" t="s">
        <v>2272</v>
      </c>
      <c r="G1050" s="11">
        <v>8211</v>
      </c>
      <c r="H1050" s="11">
        <v>11893</v>
      </c>
      <c r="I1050" s="13">
        <f t="shared" si="16"/>
        <v>20104</v>
      </c>
      <c r="K1050" s="12" t="e">
        <f>VLOOKUP(B1050,LGD!$C$2:$F$147,4,FALSE)</f>
        <v>#N/A</v>
      </c>
      <c r="M1050" s="12" t="e">
        <f>VLOOKUP(F1050,LGD!$C$2:$F$147,4,FALSE)</f>
        <v>#N/A</v>
      </c>
    </row>
    <row r="1051" spans="1:13" x14ac:dyDescent="0.25">
      <c r="A1051" t="s">
        <v>2273</v>
      </c>
      <c r="B1051" t="s">
        <v>2274</v>
      </c>
      <c r="C1051" s="11">
        <v>13538</v>
      </c>
      <c r="E1051" t="s">
        <v>2273</v>
      </c>
      <c r="F1051" t="s">
        <v>2274</v>
      </c>
      <c r="G1051" s="11">
        <v>2219</v>
      </c>
      <c r="H1051" s="11">
        <v>3644</v>
      </c>
      <c r="I1051" s="13">
        <f t="shared" si="16"/>
        <v>5863</v>
      </c>
      <c r="K1051" s="12" t="e">
        <f>VLOOKUP(B1051,LGD!$C$2:$F$147,4,FALSE)</f>
        <v>#N/A</v>
      </c>
      <c r="M1051" s="12" t="e">
        <f>VLOOKUP(F1051,LGD!$C$2:$F$147,4,FALSE)</f>
        <v>#N/A</v>
      </c>
    </row>
    <row r="1052" spans="1:13" x14ac:dyDescent="0.25">
      <c r="A1052" t="s">
        <v>2275</v>
      </c>
      <c r="B1052" t="s">
        <v>2276</v>
      </c>
      <c r="C1052" s="11">
        <v>3760</v>
      </c>
      <c r="E1052" t="s">
        <v>2275</v>
      </c>
      <c r="F1052" t="s">
        <v>2276</v>
      </c>
      <c r="G1052" s="11">
        <v>674</v>
      </c>
      <c r="H1052" s="11">
        <v>935</v>
      </c>
      <c r="I1052" s="13">
        <f t="shared" si="16"/>
        <v>1609</v>
      </c>
      <c r="K1052" s="12" t="e">
        <f>VLOOKUP(B1052,LGD!$C$2:$F$147,4,FALSE)</f>
        <v>#N/A</v>
      </c>
      <c r="M1052" s="12" t="e">
        <f>VLOOKUP(F1052,LGD!$C$2:$F$147,4,FALSE)</f>
        <v>#N/A</v>
      </c>
    </row>
    <row r="1053" spans="1:13" x14ac:dyDescent="0.25">
      <c r="A1053" t="s">
        <v>2277</v>
      </c>
      <c r="B1053" t="s">
        <v>2278</v>
      </c>
      <c r="C1053" s="11">
        <v>4304</v>
      </c>
      <c r="E1053" t="s">
        <v>2277</v>
      </c>
      <c r="F1053" t="s">
        <v>2278</v>
      </c>
      <c r="G1053" s="11">
        <v>783</v>
      </c>
      <c r="H1053" s="11">
        <v>999</v>
      </c>
      <c r="I1053" s="13">
        <f t="shared" si="16"/>
        <v>1782</v>
      </c>
      <c r="K1053" s="12" t="e">
        <f>VLOOKUP(B1053,LGD!$C$2:$F$147,4,FALSE)</f>
        <v>#N/A</v>
      </c>
      <c r="M1053" s="12" t="e">
        <f>VLOOKUP(F1053,LGD!$C$2:$F$147,4,FALSE)</f>
        <v>#N/A</v>
      </c>
    </row>
    <row r="1054" spans="1:13" x14ac:dyDescent="0.25">
      <c r="A1054" t="s">
        <v>2279</v>
      </c>
      <c r="B1054" t="s">
        <v>2280</v>
      </c>
      <c r="C1054" s="11">
        <v>5522</v>
      </c>
      <c r="E1054" t="s">
        <v>2279</v>
      </c>
      <c r="F1054" t="s">
        <v>2280</v>
      </c>
      <c r="G1054" s="11">
        <v>914</v>
      </c>
      <c r="H1054" s="11">
        <v>1451</v>
      </c>
      <c r="I1054" s="13">
        <f t="shared" si="16"/>
        <v>2365</v>
      </c>
      <c r="K1054" s="12" t="e">
        <f>VLOOKUP(B1054,LGD!$C$2:$F$147,4,FALSE)</f>
        <v>#N/A</v>
      </c>
      <c r="M1054" s="12" t="e">
        <f>VLOOKUP(F1054,LGD!$C$2:$F$147,4,FALSE)</f>
        <v>#N/A</v>
      </c>
    </row>
    <row r="1055" spans="1:13" x14ac:dyDescent="0.25">
      <c r="A1055" t="s">
        <v>2281</v>
      </c>
      <c r="B1055" t="s">
        <v>2282</v>
      </c>
      <c r="C1055" s="11">
        <v>8351</v>
      </c>
      <c r="E1055" t="s">
        <v>2281</v>
      </c>
      <c r="F1055" t="s">
        <v>2282</v>
      </c>
      <c r="G1055" s="11">
        <v>1500</v>
      </c>
      <c r="H1055" s="11">
        <v>1820</v>
      </c>
      <c r="I1055" s="13">
        <f t="shared" si="16"/>
        <v>3320</v>
      </c>
      <c r="K1055" s="12" t="e">
        <f>VLOOKUP(B1055,LGD!$C$2:$F$147,4,FALSE)</f>
        <v>#N/A</v>
      </c>
      <c r="M1055" s="12" t="e">
        <f>VLOOKUP(F1055,LGD!$C$2:$F$147,4,FALSE)</f>
        <v>#N/A</v>
      </c>
    </row>
    <row r="1056" spans="1:13" x14ac:dyDescent="0.25">
      <c r="A1056" t="s">
        <v>2283</v>
      </c>
      <c r="B1056" t="s">
        <v>2284</v>
      </c>
      <c r="C1056" s="11">
        <v>5728</v>
      </c>
      <c r="E1056" t="s">
        <v>2283</v>
      </c>
      <c r="F1056" t="s">
        <v>2284</v>
      </c>
      <c r="G1056" s="11">
        <v>1015</v>
      </c>
      <c r="H1056" s="11">
        <v>1392</v>
      </c>
      <c r="I1056" s="13">
        <f t="shared" si="16"/>
        <v>2407</v>
      </c>
      <c r="K1056" s="12" t="e">
        <f>VLOOKUP(B1056,LGD!$C$2:$F$147,4,FALSE)</f>
        <v>#N/A</v>
      </c>
      <c r="M1056" s="12" t="e">
        <f>VLOOKUP(F1056,LGD!$C$2:$F$147,4,FALSE)</f>
        <v>#N/A</v>
      </c>
    </row>
    <row r="1057" spans="1:13" x14ac:dyDescent="0.25">
      <c r="A1057" t="s">
        <v>2285</v>
      </c>
      <c r="B1057" t="s">
        <v>2286</v>
      </c>
      <c r="C1057" s="11">
        <v>1643</v>
      </c>
      <c r="E1057" t="s">
        <v>2285</v>
      </c>
      <c r="F1057" t="s">
        <v>2286</v>
      </c>
      <c r="G1057" s="11">
        <v>239</v>
      </c>
      <c r="H1057" s="11">
        <v>479</v>
      </c>
      <c r="I1057" s="13">
        <f t="shared" si="16"/>
        <v>718</v>
      </c>
      <c r="K1057" s="12" t="e">
        <f>VLOOKUP(B1057,LGD!$C$2:$F$147,4,FALSE)</f>
        <v>#N/A</v>
      </c>
      <c r="M1057" s="12" t="e">
        <f>VLOOKUP(F1057,LGD!$C$2:$F$147,4,FALSE)</f>
        <v>#N/A</v>
      </c>
    </row>
    <row r="1058" spans="1:13" x14ac:dyDescent="0.25">
      <c r="A1058" t="s">
        <v>2287</v>
      </c>
      <c r="B1058" t="s">
        <v>2288</v>
      </c>
      <c r="C1058" s="11">
        <v>4085</v>
      </c>
      <c r="E1058" t="s">
        <v>2287</v>
      </c>
      <c r="F1058" t="s">
        <v>2288</v>
      </c>
      <c r="G1058" s="11">
        <v>776</v>
      </c>
      <c r="H1058" s="11">
        <v>913</v>
      </c>
      <c r="I1058" s="13">
        <f t="shared" si="16"/>
        <v>1689</v>
      </c>
      <c r="K1058" s="12" t="e">
        <f>VLOOKUP(B1058,LGD!$C$2:$F$147,4,FALSE)</f>
        <v>#N/A</v>
      </c>
      <c r="M1058" s="12" t="e">
        <f>VLOOKUP(F1058,LGD!$C$2:$F$147,4,FALSE)</f>
        <v>#N/A</v>
      </c>
    </row>
    <row r="1059" spans="1:13" x14ac:dyDescent="0.25">
      <c r="A1059" t="s">
        <v>2289</v>
      </c>
      <c r="B1059" t="s">
        <v>2290</v>
      </c>
      <c r="C1059" s="11">
        <v>3703</v>
      </c>
      <c r="E1059" t="s">
        <v>2289</v>
      </c>
      <c r="F1059" t="s">
        <v>2290</v>
      </c>
      <c r="G1059" s="11">
        <v>615</v>
      </c>
      <c r="H1059" s="11">
        <v>895</v>
      </c>
      <c r="I1059" s="13">
        <f t="shared" si="16"/>
        <v>1510</v>
      </c>
      <c r="K1059" s="12" t="e">
        <f>VLOOKUP(B1059,LGD!$C$2:$F$147,4,FALSE)</f>
        <v>#N/A</v>
      </c>
      <c r="M1059" s="12" t="e">
        <f>VLOOKUP(F1059,LGD!$C$2:$F$147,4,FALSE)</f>
        <v>#N/A</v>
      </c>
    </row>
    <row r="1060" spans="1:13" x14ac:dyDescent="0.25">
      <c r="A1060" t="s">
        <v>2291</v>
      </c>
      <c r="B1060" t="s">
        <v>2292</v>
      </c>
      <c r="C1060" s="11">
        <v>3094</v>
      </c>
      <c r="E1060" t="s">
        <v>2291</v>
      </c>
      <c r="F1060" t="s">
        <v>2292</v>
      </c>
      <c r="G1060" s="11">
        <v>491</v>
      </c>
      <c r="H1060" s="11">
        <v>757</v>
      </c>
      <c r="I1060" s="13">
        <f t="shared" si="16"/>
        <v>1248</v>
      </c>
      <c r="K1060" s="12" t="e">
        <f>VLOOKUP(B1060,LGD!$C$2:$F$147,4,FALSE)</f>
        <v>#N/A</v>
      </c>
      <c r="M1060" s="12" t="e">
        <f>VLOOKUP(F1060,LGD!$C$2:$F$147,4,FALSE)</f>
        <v>#N/A</v>
      </c>
    </row>
    <row r="1061" spans="1:13" x14ac:dyDescent="0.25">
      <c r="A1061" t="s">
        <v>2293</v>
      </c>
      <c r="B1061" t="s">
        <v>2294</v>
      </c>
      <c r="C1061" s="11">
        <v>75887</v>
      </c>
      <c r="E1061" t="s">
        <v>2293</v>
      </c>
      <c r="F1061" t="s">
        <v>2294</v>
      </c>
      <c r="G1061" s="11">
        <v>13653</v>
      </c>
      <c r="H1061" s="11">
        <v>18138</v>
      </c>
      <c r="I1061" s="13">
        <f t="shared" si="16"/>
        <v>31791</v>
      </c>
      <c r="K1061" s="12" t="e">
        <f>VLOOKUP(B1061,LGD!$C$2:$F$147,4,FALSE)</f>
        <v>#N/A</v>
      </c>
      <c r="M1061" s="12" t="e">
        <f>VLOOKUP(F1061,LGD!$C$2:$F$147,4,FALSE)</f>
        <v>#N/A</v>
      </c>
    </row>
    <row r="1062" spans="1:13" x14ac:dyDescent="0.25">
      <c r="A1062" t="s">
        <v>2295</v>
      </c>
      <c r="B1062" t="s">
        <v>2296</v>
      </c>
      <c r="C1062" s="11">
        <v>27038</v>
      </c>
      <c r="E1062" t="s">
        <v>2295</v>
      </c>
      <c r="F1062" t="s">
        <v>2296</v>
      </c>
      <c r="G1062" s="11">
        <v>4522</v>
      </c>
      <c r="H1062" s="11">
        <v>7154</v>
      </c>
      <c r="I1062" s="13">
        <f t="shared" si="16"/>
        <v>11676</v>
      </c>
      <c r="K1062" s="12" t="e">
        <f>VLOOKUP(B1062,LGD!$C$2:$F$147,4,FALSE)</f>
        <v>#N/A</v>
      </c>
      <c r="M1062" s="12" t="e">
        <f>VLOOKUP(F1062,LGD!$C$2:$F$147,4,FALSE)</f>
        <v>#N/A</v>
      </c>
    </row>
    <row r="1063" spans="1:13" x14ac:dyDescent="0.25">
      <c r="A1063" t="s">
        <v>2297</v>
      </c>
      <c r="B1063" t="s">
        <v>2298</v>
      </c>
      <c r="C1063" s="11">
        <v>5219</v>
      </c>
      <c r="E1063" t="s">
        <v>2297</v>
      </c>
      <c r="F1063" t="s">
        <v>2298</v>
      </c>
      <c r="G1063" s="11">
        <v>844</v>
      </c>
      <c r="H1063" s="11">
        <v>1366</v>
      </c>
      <c r="I1063" s="13">
        <f t="shared" si="16"/>
        <v>2210</v>
      </c>
      <c r="K1063" s="12" t="e">
        <f>VLOOKUP(B1063,LGD!$C$2:$F$147,4,FALSE)</f>
        <v>#N/A</v>
      </c>
      <c r="M1063" s="12" t="e">
        <f>VLOOKUP(F1063,LGD!$C$2:$F$147,4,FALSE)</f>
        <v>#N/A</v>
      </c>
    </row>
    <row r="1064" spans="1:13" x14ac:dyDescent="0.25">
      <c r="A1064" t="s">
        <v>2299</v>
      </c>
      <c r="B1064" t="s">
        <v>2300</v>
      </c>
      <c r="C1064" s="11">
        <v>2917</v>
      </c>
      <c r="E1064" t="s">
        <v>2299</v>
      </c>
      <c r="F1064" t="s">
        <v>2300</v>
      </c>
      <c r="G1064" s="11">
        <v>522</v>
      </c>
      <c r="H1064" s="11">
        <v>631</v>
      </c>
      <c r="I1064" s="13">
        <f t="shared" si="16"/>
        <v>1153</v>
      </c>
      <c r="K1064" s="12" t="e">
        <f>VLOOKUP(B1064,LGD!$C$2:$F$147,4,FALSE)</f>
        <v>#N/A</v>
      </c>
      <c r="M1064" s="12" t="e">
        <f>VLOOKUP(F1064,LGD!$C$2:$F$147,4,FALSE)</f>
        <v>#N/A</v>
      </c>
    </row>
    <row r="1065" spans="1:13" x14ac:dyDescent="0.25">
      <c r="A1065" t="s">
        <v>2301</v>
      </c>
      <c r="B1065" t="s">
        <v>2302</v>
      </c>
      <c r="C1065" s="11">
        <v>4549</v>
      </c>
      <c r="E1065" t="s">
        <v>2301</v>
      </c>
      <c r="F1065" t="s">
        <v>2302</v>
      </c>
      <c r="G1065" s="11">
        <v>909</v>
      </c>
      <c r="H1065" s="11">
        <v>992</v>
      </c>
      <c r="I1065" s="13">
        <f t="shared" si="16"/>
        <v>1901</v>
      </c>
      <c r="K1065" s="12" t="e">
        <f>VLOOKUP(B1065,LGD!$C$2:$F$147,4,FALSE)</f>
        <v>#N/A</v>
      </c>
      <c r="M1065" s="12" t="e">
        <f>VLOOKUP(F1065,LGD!$C$2:$F$147,4,FALSE)</f>
        <v>#N/A</v>
      </c>
    </row>
    <row r="1066" spans="1:13" x14ac:dyDescent="0.25">
      <c r="A1066" t="s">
        <v>2303</v>
      </c>
      <c r="B1066" t="s">
        <v>2304</v>
      </c>
      <c r="C1066" s="11">
        <v>3213</v>
      </c>
      <c r="E1066" t="s">
        <v>2303</v>
      </c>
      <c r="F1066" t="s">
        <v>2304</v>
      </c>
      <c r="G1066" s="11">
        <v>561</v>
      </c>
      <c r="H1066" s="11">
        <v>808</v>
      </c>
      <c r="I1066" s="13">
        <f t="shared" si="16"/>
        <v>1369</v>
      </c>
      <c r="K1066" s="12" t="e">
        <f>VLOOKUP(B1066,LGD!$C$2:$F$147,4,FALSE)</f>
        <v>#N/A</v>
      </c>
      <c r="M1066" s="12" t="e">
        <f>VLOOKUP(F1066,LGD!$C$2:$F$147,4,FALSE)</f>
        <v>#N/A</v>
      </c>
    </row>
    <row r="1067" spans="1:13" x14ac:dyDescent="0.25">
      <c r="A1067" t="s">
        <v>2305</v>
      </c>
      <c r="B1067" t="s">
        <v>2306</v>
      </c>
      <c r="C1067" s="11">
        <v>4146</v>
      </c>
      <c r="E1067" t="s">
        <v>2305</v>
      </c>
      <c r="F1067" t="s">
        <v>2306</v>
      </c>
      <c r="G1067" s="11">
        <v>797</v>
      </c>
      <c r="H1067" s="11">
        <v>899</v>
      </c>
      <c r="I1067" s="13">
        <f t="shared" si="16"/>
        <v>1696</v>
      </c>
      <c r="K1067" s="12" t="e">
        <f>VLOOKUP(B1067,LGD!$C$2:$F$147,4,FALSE)</f>
        <v>#N/A</v>
      </c>
      <c r="M1067" s="12" t="e">
        <f>VLOOKUP(F1067,LGD!$C$2:$F$147,4,FALSE)</f>
        <v>#N/A</v>
      </c>
    </row>
    <row r="1068" spans="1:13" x14ac:dyDescent="0.25">
      <c r="A1068" t="s">
        <v>2307</v>
      </c>
      <c r="B1068" t="s">
        <v>2308</v>
      </c>
      <c r="C1068" s="11">
        <v>7647</v>
      </c>
      <c r="E1068" t="s">
        <v>2307</v>
      </c>
      <c r="F1068" t="s">
        <v>2308</v>
      </c>
      <c r="G1068" s="11">
        <v>1541</v>
      </c>
      <c r="H1068" s="11">
        <v>1461</v>
      </c>
      <c r="I1068" s="13">
        <f t="shared" si="16"/>
        <v>3002</v>
      </c>
      <c r="K1068" s="12" t="e">
        <f>VLOOKUP(B1068,LGD!$C$2:$F$147,4,FALSE)</f>
        <v>#N/A</v>
      </c>
      <c r="M1068" s="12" t="e">
        <f>VLOOKUP(F1068,LGD!$C$2:$F$147,4,FALSE)</f>
        <v>#N/A</v>
      </c>
    </row>
    <row r="1069" spans="1:13" x14ac:dyDescent="0.25">
      <c r="A1069" t="s">
        <v>2309</v>
      </c>
      <c r="B1069" t="s">
        <v>2310</v>
      </c>
      <c r="C1069" s="11">
        <v>6546</v>
      </c>
      <c r="E1069" t="s">
        <v>2309</v>
      </c>
      <c r="F1069" t="s">
        <v>2310</v>
      </c>
      <c r="G1069" s="11">
        <v>1266</v>
      </c>
      <c r="H1069" s="11">
        <v>1362</v>
      </c>
      <c r="I1069" s="13">
        <f t="shared" si="16"/>
        <v>2628</v>
      </c>
      <c r="K1069" s="12" t="e">
        <f>VLOOKUP(B1069,LGD!$C$2:$F$147,4,FALSE)</f>
        <v>#N/A</v>
      </c>
      <c r="M1069" s="12" t="e">
        <f>VLOOKUP(F1069,LGD!$C$2:$F$147,4,FALSE)</f>
        <v>#N/A</v>
      </c>
    </row>
    <row r="1070" spans="1:13" x14ac:dyDescent="0.25">
      <c r="A1070" t="s">
        <v>2311</v>
      </c>
      <c r="B1070" t="s">
        <v>2312</v>
      </c>
      <c r="C1070" s="11">
        <v>9285</v>
      </c>
      <c r="E1070" t="s">
        <v>2311</v>
      </c>
      <c r="F1070" t="s">
        <v>2312</v>
      </c>
      <c r="G1070" s="11">
        <v>1793</v>
      </c>
      <c r="H1070" s="11">
        <v>2060</v>
      </c>
      <c r="I1070" s="13">
        <f t="shared" si="16"/>
        <v>3853</v>
      </c>
      <c r="K1070" s="12" t="e">
        <f>VLOOKUP(B1070,LGD!$C$2:$F$147,4,FALSE)</f>
        <v>#N/A</v>
      </c>
      <c r="M1070" s="12" t="e">
        <f>VLOOKUP(F1070,LGD!$C$2:$F$147,4,FALSE)</f>
        <v>#N/A</v>
      </c>
    </row>
    <row r="1071" spans="1:13" x14ac:dyDescent="0.25">
      <c r="A1071" t="s">
        <v>2313</v>
      </c>
      <c r="B1071" t="s">
        <v>2314</v>
      </c>
      <c r="C1071" s="11">
        <v>5327</v>
      </c>
      <c r="E1071" t="s">
        <v>2313</v>
      </c>
      <c r="F1071" t="s">
        <v>2314</v>
      </c>
      <c r="G1071" s="11">
        <v>898</v>
      </c>
      <c r="H1071" s="11">
        <v>1405</v>
      </c>
      <c r="I1071" s="13">
        <f t="shared" si="16"/>
        <v>2303</v>
      </c>
      <c r="K1071" s="12" t="e">
        <f>VLOOKUP(B1071,LGD!$C$2:$F$147,4,FALSE)</f>
        <v>#N/A</v>
      </c>
      <c r="M1071" s="12" t="e">
        <f>VLOOKUP(F1071,LGD!$C$2:$F$147,4,FALSE)</f>
        <v>#N/A</v>
      </c>
    </row>
    <row r="1072" spans="1:13" x14ac:dyDescent="0.25">
      <c r="A1072" t="s">
        <v>2315</v>
      </c>
      <c r="B1072" t="s">
        <v>2316</v>
      </c>
      <c r="C1072" s="11">
        <v>73688</v>
      </c>
      <c r="E1072" t="s">
        <v>2315</v>
      </c>
      <c r="F1072" t="s">
        <v>2316</v>
      </c>
      <c r="G1072" s="11">
        <v>14445</v>
      </c>
      <c r="H1072" s="11">
        <v>15944</v>
      </c>
      <c r="I1072" s="13">
        <f t="shared" si="16"/>
        <v>30389</v>
      </c>
      <c r="K1072" s="12" t="e">
        <f>VLOOKUP(B1072,LGD!$C$2:$F$147,4,FALSE)</f>
        <v>#N/A</v>
      </c>
      <c r="M1072" s="12" t="e">
        <f>VLOOKUP(F1072,LGD!$C$2:$F$147,4,FALSE)</f>
        <v>#N/A</v>
      </c>
    </row>
    <row r="1073" spans="1:13" x14ac:dyDescent="0.25">
      <c r="A1073" t="s">
        <v>2317</v>
      </c>
      <c r="B1073" t="s">
        <v>2318</v>
      </c>
      <c r="C1073" s="11">
        <v>14391</v>
      </c>
      <c r="E1073" t="s">
        <v>2317</v>
      </c>
      <c r="F1073" t="s">
        <v>2318</v>
      </c>
      <c r="G1073" s="11">
        <v>2793</v>
      </c>
      <c r="H1073" s="11">
        <v>3259</v>
      </c>
      <c r="I1073" s="13">
        <f t="shared" si="16"/>
        <v>6052</v>
      </c>
      <c r="K1073" s="12" t="e">
        <f>VLOOKUP(B1073,LGD!$C$2:$F$147,4,FALSE)</f>
        <v>#N/A</v>
      </c>
      <c r="M1073" s="12" t="e">
        <f>VLOOKUP(F1073,LGD!$C$2:$F$147,4,FALSE)</f>
        <v>#N/A</v>
      </c>
    </row>
    <row r="1074" spans="1:13" x14ac:dyDescent="0.25">
      <c r="A1074" t="s">
        <v>2319</v>
      </c>
      <c r="B1074" t="s">
        <v>2320</v>
      </c>
      <c r="C1074" s="11">
        <v>7103</v>
      </c>
      <c r="E1074" t="s">
        <v>2319</v>
      </c>
      <c r="F1074" t="s">
        <v>2320</v>
      </c>
      <c r="G1074" s="11">
        <v>1564</v>
      </c>
      <c r="H1074" s="11">
        <v>1228</v>
      </c>
      <c r="I1074" s="13">
        <f t="shared" si="16"/>
        <v>2792</v>
      </c>
      <c r="K1074" s="12" t="e">
        <f>VLOOKUP(B1074,LGD!$C$2:$F$147,4,FALSE)</f>
        <v>#N/A</v>
      </c>
      <c r="M1074" s="12" t="e">
        <f>VLOOKUP(F1074,LGD!$C$2:$F$147,4,FALSE)</f>
        <v>#N/A</v>
      </c>
    </row>
    <row r="1075" spans="1:13" x14ac:dyDescent="0.25">
      <c r="A1075" t="s">
        <v>2321</v>
      </c>
      <c r="B1075" t="s">
        <v>2322</v>
      </c>
      <c r="C1075" s="11">
        <v>23081</v>
      </c>
      <c r="E1075" t="s">
        <v>2321</v>
      </c>
      <c r="F1075" t="s">
        <v>2322</v>
      </c>
      <c r="G1075" s="11">
        <v>4219</v>
      </c>
      <c r="H1075" s="11">
        <v>5505</v>
      </c>
      <c r="I1075" s="13">
        <f t="shared" si="16"/>
        <v>9724</v>
      </c>
      <c r="K1075" s="12" t="e">
        <f>VLOOKUP(B1075,LGD!$C$2:$F$147,4,FALSE)</f>
        <v>#N/A</v>
      </c>
      <c r="M1075" s="12" t="e">
        <f>VLOOKUP(F1075,LGD!$C$2:$F$147,4,FALSE)</f>
        <v>#N/A</v>
      </c>
    </row>
    <row r="1076" spans="1:13" x14ac:dyDescent="0.25">
      <c r="A1076" t="s">
        <v>2323</v>
      </c>
      <c r="B1076" t="s">
        <v>2324</v>
      </c>
      <c r="C1076" s="11">
        <v>12403</v>
      </c>
      <c r="E1076" t="s">
        <v>2323</v>
      </c>
      <c r="F1076" t="s">
        <v>2324</v>
      </c>
      <c r="G1076" s="11">
        <v>2050</v>
      </c>
      <c r="H1076" s="11">
        <v>3254</v>
      </c>
      <c r="I1076" s="13">
        <f t="shared" si="16"/>
        <v>5304</v>
      </c>
      <c r="K1076" s="12" t="e">
        <f>VLOOKUP(B1076,LGD!$C$2:$F$147,4,FALSE)</f>
        <v>#N/A</v>
      </c>
      <c r="M1076" s="12" t="e">
        <f>VLOOKUP(F1076,LGD!$C$2:$F$147,4,FALSE)</f>
        <v>#N/A</v>
      </c>
    </row>
    <row r="1077" spans="1:13" x14ac:dyDescent="0.25">
      <c r="A1077" t="s">
        <v>2325</v>
      </c>
      <c r="B1077" t="s">
        <v>2326</v>
      </c>
      <c r="C1077" s="11">
        <v>10678</v>
      </c>
      <c r="E1077" t="s">
        <v>2325</v>
      </c>
      <c r="F1077" t="s">
        <v>2326</v>
      </c>
      <c r="G1077" s="11">
        <v>2169</v>
      </c>
      <c r="H1077" s="11">
        <v>2251</v>
      </c>
      <c r="I1077" s="13">
        <f t="shared" si="16"/>
        <v>4420</v>
      </c>
      <c r="K1077" s="12" t="e">
        <f>VLOOKUP(B1077,LGD!$C$2:$F$147,4,FALSE)</f>
        <v>#N/A</v>
      </c>
      <c r="M1077" s="12" t="e">
        <f>VLOOKUP(F1077,LGD!$C$2:$F$147,4,FALSE)</f>
        <v>#N/A</v>
      </c>
    </row>
    <row r="1078" spans="1:13" x14ac:dyDescent="0.25">
      <c r="A1078" t="s">
        <v>2327</v>
      </c>
      <c r="B1078" t="s">
        <v>2328</v>
      </c>
      <c r="C1078" s="11">
        <v>5439</v>
      </c>
      <c r="E1078" t="s">
        <v>2327</v>
      </c>
      <c r="F1078" t="s">
        <v>2328</v>
      </c>
      <c r="G1078" s="11">
        <v>1166</v>
      </c>
      <c r="H1078" s="11">
        <v>1014</v>
      </c>
      <c r="I1078" s="13">
        <f t="shared" si="16"/>
        <v>2180</v>
      </c>
      <c r="K1078" s="12" t="e">
        <f>VLOOKUP(B1078,LGD!$C$2:$F$147,4,FALSE)</f>
        <v>#N/A</v>
      </c>
      <c r="M1078" s="12" t="e">
        <f>VLOOKUP(F1078,LGD!$C$2:$F$147,4,FALSE)</f>
        <v>#N/A</v>
      </c>
    </row>
    <row r="1079" spans="1:13" x14ac:dyDescent="0.25">
      <c r="A1079" t="s">
        <v>2329</v>
      </c>
      <c r="B1079" t="s">
        <v>2330</v>
      </c>
      <c r="C1079" s="11">
        <v>10991</v>
      </c>
      <c r="E1079" t="s">
        <v>2329</v>
      </c>
      <c r="F1079" t="s">
        <v>2330</v>
      </c>
      <c r="G1079" s="11">
        <v>2299</v>
      </c>
      <c r="H1079" s="11">
        <v>2191</v>
      </c>
      <c r="I1079" s="13">
        <f t="shared" si="16"/>
        <v>4490</v>
      </c>
      <c r="K1079" s="12" t="e">
        <f>VLOOKUP(B1079,LGD!$C$2:$F$147,4,FALSE)</f>
        <v>#N/A</v>
      </c>
      <c r="M1079" s="12" t="e">
        <f>VLOOKUP(F1079,LGD!$C$2:$F$147,4,FALSE)</f>
        <v>#N/A</v>
      </c>
    </row>
    <row r="1080" spans="1:13" x14ac:dyDescent="0.25">
      <c r="A1080" t="s">
        <v>2331</v>
      </c>
      <c r="B1080" t="s">
        <v>2332</v>
      </c>
      <c r="C1080" s="11">
        <v>3450</v>
      </c>
      <c r="E1080" t="s">
        <v>2331</v>
      </c>
      <c r="F1080" t="s">
        <v>2332</v>
      </c>
      <c r="G1080" s="11">
        <v>621</v>
      </c>
      <c r="H1080" s="11">
        <v>771</v>
      </c>
      <c r="I1080" s="13">
        <f t="shared" si="16"/>
        <v>1392</v>
      </c>
      <c r="K1080" s="12" t="e">
        <f>VLOOKUP(B1080,LGD!$C$2:$F$147,4,FALSE)</f>
        <v>#N/A</v>
      </c>
      <c r="M1080" s="12" t="e">
        <f>VLOOKUP(F1080,LGD!$C$2:$F$147,4,FALSE)</f>
        <v>#N/A</v>
      </c>
    </row>
    <row r="1081" spans="1:13" x14ac:dyDescent="0.25">
      <c r="A1081" t="s">
        <v>2333</v>
      </c>
      <c r="B1081" t="s">
        <v>2334</v>
      </c>
      <c r="C1081" s="11">
        <v>7541</v>
      </c>
      <c r="E1081" t="s">
        <v>2333</v>
      </c>
      <c r="F1081" t="s">
        <v>2334</v>
      </c>
      <c r="G1081" s="11">
        <v>1678</v>
      </c>
      <c r="H1081" s="11">
        <v>1420</v>
      </c>
      <c r="I1081" s="13">
        <f t="shared" si="16"/>
        <v>3098</v>
      </c>
      <c r="K1081" s="12" t="e">
        <f>VLOOKUP(B1081,LGD!$C$2:$F$147,4,FALSE)</f>
        <v>#N/A</v>
      </c>
      <c r="M1081" s="12" t="e">
        <f>VLOOKUP(F1081,LGD!$C$2:$F$147,4,FALSE)</f>
        <v>#N/A</v>
      </c>
    </row>
    <row r="1082" spans="1:13" x14ac:dyDescent="0.25">
      <c r="A1082" t="s">
        <v>2335</v>
      </c>
      <c r="B1082" t="s">
        <v>2336</v>
      </c>
      <c r="C1082" s="11">
        <v>12683</v>
      </c>
      <c r="E1082" t="s">
        <v>2335</v>
      </c>
      <c r="F1082" t="s">
        <v>2336</v>
      </c>
      <c r="G1082" s="11">
        <v>2404</v>
      </c>
      <c r="H1082" s="11">
        <v>2747</v>
      </c>
      <c r="I1082" s="13">
        <f t="shared" si="16"/>
        <v>5151</v>
      </c>
      <c r="K1082" s="12" t="e">
        <f>VLOOKUP(B1082,LGD!$C$2:$F$147,4,FALSE)</f>
        <v>#N/A</v>
      </c>
      <c r="M1082" s="12" t="e">
        <f>VLOOKUP(F1082,LGD!$C$2:$F$147,4,FALSE)</f>
        <v>#N/A</v>
      </c>
    </row>
    <row r="1083" spans="1:13" x14ac:dyDescent="0.25">
      <c r="A1083" t="s">
        <v>2337</v>
      </c>
      <c r="B1083" t="s">
        <v>2338</v>
      </c>
      <c r="C1083" s="11">
        <v>7225</v>
      </c>
      <c r="E1083" t="s">
        <v>2337</v>
      </c>
      <c r="F1083" t="s">
        <v>2338</v>
      </c>
      <c r="G1083" s="11">
        <v>1262</v>
      </c>
      <c r="H1083" s="11">
        <v>1648</v>
      </c>
      <c r="I1083" s="13">
        <f t="shared" si="16"/>
        <v>2910</v>
      </c>
      <c r="K1083" s="12" t="e">
        <f>VLOOKUP(B1083,LGD!$C$2:$F$147,4,FALSE)</f>
        <v>#N/A</v>
      </c>
      <c r="M1083" s="12" t="e">
        <f>VLOOKUP(F1083,LGD!$C$2:$F$147,4,FALSE)</f>
        <v>#N/A</v>
      </c>
    </row>
    <row r="1084" spans="1:13" x14ac:dyDescent="0.25">
      <c r="A1084" t="s">
        <v>2339</v>
      </c>
      <c r="B1084" t="s">
        <v>2340</v>
      </c>
      <c r="C1084" s="11">
        <v>5458</v>
      </c>
      <c r="E1084" t="s">
        <v>2339</v>
      </c>
      <c r="F1084" t="s">
        <v>2340</v>
      </c>
      <c r="G1084" s="11">
        <v>1142</v>
      </c>
      <c r="H1084" s="11">
        <v>1099</v>
      </c>
      <c r="I1084" s="13">
        <f t="shared" si="16"/>
        <v>2241</v>
      </c>
      <c r="K1084" s="12" t="e">
        <f>VLOOKUP(B1084,LGD!$C$2:$F$147,4,FALSE)</f>
        <v>#N/A</v>
      </c>
      <c r="M1084" s="12" t="e">
        <f>VLOOKUP(F1084,LGD!$C$2:$F$147,4,FALSE)</f>
        <v>#N/A</v>
      </c>
    </row>
    <row r="1085" spans="1:13" x14ac:dyDescent="0.25">
      <c r="A1085" t="s">
        <v>2341</v>
      </c>
      <c r="B1085" t="s">
        <v>2342</v>
      </c>
      <c r="C1085" s="11">
        <v>73604</v>
      </c>
      <c r="E1085" t="s">
        <v>2341</v>
      </c>
      <c r="F1085" t="s">
        <v>2342</v>
      </c>
      <c r="G1085" s="11">
        <v>14464</v>
      </c>
      <c r="H1085" s="11">
        <v>16168</v>
      </c>
      <c r="I1085" s="13">
        <f t="shared" si="16"/>
        <v>30632</v>
      </c>
      <c r="K1085" s="12" t="e">
        <f>VLOOKUP(B1085,LGD!$C$2:$F$147,4,FALSE)</f>
        <v>#N/A</v>
      </c>
      <c r="M1085" s="12" t="e">
        <f>VLOOKUP(F1085,LGD!$C$2:$F$147,4,FALSE)</f>
        <v>#N/A</v>
      </c>
    </row>
    <row r="1086" spans="1:13" x14ac:dyDescent="0.25">
      <c r="A1086" t="s">
        <v>2343</v>
      </c>
      <c r="B1086" t="s">
        <v>2344</v>
      </c>
      <c r="C1086" s="11">
        <v>5635</v>
      </c>
      <c r="E1086" t="s">
        <v>2343</v>
      </c>
      <c r="F1086" t="s">
        <v>2344</v>
      </c>
      <c r="G1086" s="11">
        <v>1064</v>
      </c>
      <c r="H1086" s="11">
        <v>1232</v>
      </c>
      <c r="I1086" s="13">
        <f t="shared" si="16"/>
        <v>2296</v>
      </c>
      <c r="K1086" s="12" t="e">
        <f>VLOOKUP(B1086,LGD!$C$2:$F$147,4,FALSE)</f>
        <v>#N/A</v>
      </c>
      <c r="M1086" s="12" t="e">
        <f>VLOOKUP(F1086,LGD!$C$2:$F$147,4,FALSE)</f>
        <v>#N/A</v>
      </c>
    </row>
    <row r="1087" spans="1:13" x14ac:dyDescent="0.25">
      <c r="A1087" t="s">
        <v>2345</v>
      </c>
      <c r="B1087" t="s">
        <v>2346</v>
      </c>
      <c r="C1087" s="11">
        <v>10003</v>
      </c>
      <c r="E1087" t="s">
        <v>2345</v>
      </c>
      <c r="F1087" t="s">
        <v>2346</v>
      </c>
      <c r="G1087" s="11">
        <v>1845</v>
      </c>
      <c r="H1087" s="11">
        <v>2444</v>
      </c>
      <c r="I1087" s="13">
        <f t="shared" si="16"/>
        <v>4289</v>
      </c>
      <c r="K1087" s="12" t="e">
        <f>VLOOKUP(B1087,LGD!$C$2:$F$147,4,FALSE)</f>
        <v>#N/A</v>
      </c>
      <c r="M1087" s="12" t="e">
        <f>VLOOKUP(F1087,LGD!$C$2:$F$147,4,FALSE)</f>
        <v>#N/A</v>
      </c>
    </row>
    <row r="1088" spans="1:13" x14ac:dyDescent="0.25">
      <c r="A1088" t="s">
        <v>2347</v>
      </c>
      <c r="B1088" t="s">
        <v>2348</v>
      </c>
      <c r="C1088" s="11">
        <v>3629</v>
      </c>
      <c r="E1088" t="s">
        <v>2347</v>
      </c>
      <c r="F1088" t="s">
        <v>2348</v>
      </c>
      <c r="G1088" s="11">
        <v>605</v>
      </c>
      <c r="H1088" s="11">
        <v>948</v>
      </c>
      <c r="I1088" s="13">
        <f t="shared" si="16"/>
        <v>1553</v>
      </c>
      <c r="K1088" s="12" t="e">
        <f>VLOOKUP(B1088,LGD!$C$2:$F$147,4,FALSE)</f>
        <v>#N/A</v>
      </c>
      <c r="M1088" s="12" t="e">
        <f>VLOOKUP(F1088,LGD!$C$2:$F$147,4,FALSE)</f>
        <v>#N/A</v>
      </c>
    </row>
    <row r="1089" spans="1:13" x14ac:dyDescent="0.25">
      <c r="A1089" t="s">
        <v>2349</v>
      </c>
      <c r="B1089" t="s">
        <v>2350</v>
      </c>
      <c r="C1089" s="11">
        <v>6374</v>
      </c>
      <c r="E1089" t="s">
        <v>2349</v>
      </c>
      <c r="F1089" t="s">
        <v>2350</v>
      </c>
      <c r="G1089" s="11">
        <v>1240</v>
      </c>
      <c r="H1089" s="11">
        <v>1496</v>
      </c>
      <c r="I1089" s="13">
        <f t="shared" si="16"/>
        <v>2736</v>
      </c>
      <c r="K1089" s="12" t="e">
        <f>VLOOKUP(B1089,LGD!$C$2:$F$147,4,FALSE)</f>
        <v>#N/A</v>
      </c>
      <c r="M1089" s="12" t="e">
        <f>VLOOKUP(F1089,LGD!$C$2:$F$147,4,FALSE)</f>
        <v>#N/A</v>
      </c>
    </row>
    <row r="1090" spans="1:13" x14ac:dyDescent="0.25">
      <c r="A1090" t="s">
        <v>2351</v>
      </c>
      <c r="B1090" t="s">
        <v>2352</v>
      </c>
      <c r="C1090" s="11">
        <v>4718</v>
      </c>
      <c r="E1090" t="s">
        <v>2351</v>
      </c>
      <c r="F1090" t="s">
        <v>2352</v>
      </c>
      <c r="G1090" s="11">
        <v>990</v>
      </c>
      <c r="H1090" s="11">
        <v>983</v>
      </c>
      <c r="I1090" s="13">
        <f t="shared" si="16"/>
        <v>1973</v>
      </c>
      <c r="K1090" s="12" t="e">
        <f>VLOOKUP(B1090,LGD!$C$2:$F$147,4,FALSE)</f>
        <v>#N/A</v>
      </c>
      <c r="M1090" s="12" t="e">
        <f>VLOOKUP(F1090,LGD!$C$2:$F$147,4,FALSE)</f>
        <v>#N/A</v>
      </c>
    </row>
    <row r="1091" spans="1:13" x14ac:dyDescent="0.25">
      <c r="A1091" t="s">
        <v>2353</v>
      </c>
      <c r="B1091" t="s">
        <v>2354</v>
      </c>
      <c r="C1091" s="11">
        <v>32828</v>
      </c>
      <c r="E1091" t="s">
        <v>2353</v>
      </c>
      <c r="F1091" t="s">
        <v>2354</v>
      </c>
      <c r="G1091" s="11">
        <v>6347</v>
      </c>
      <c r="H1091" s="11">
        <v>7117</v>
      </c>
      <c r="I1091" s="13">
        <f t="shared" si="16"/>
        <v>13464</v>
      </c>
      <c r="K1091" s="12" t="e">
        <f>VLOOKUP(B1091,LGD!$C$2:$F$147,4,FALSE)</f>
        <v>#N/A</v>
      </c>
      <c r="M1091" s="12" t="e">
        <f>VLOOKUP(F1091,LGD!$C$2:$F$147,4,FALSE)</f>
        <v>#N/A</v>
      </c>
    </row>
    <row r="1092" spans="1:13" x14ac:dyDescent="0.25">
      <c r="A1092" t="s">
        <v>2355</v>
      </c>
      <c r="B1092" t="s">
        <v>2356</v>
      </c>
      <c r="C1092" s="11">
        <v>19876</v>
      </c>
      <c r="E1092" t="s">
        <v>2355</v>
      </c>
      <c r="F1092" t="s">
        <v>2356</v>
      </c>
      <c r="G1092" s="11">
        <v>3425</v>
      </c>
      <c r="H1092" s="11">
        <v>4669</v>
      </c>
      <c r="I1092" s="13">
        <f t="shared" si="16"/>
        <v>8094</v>
      </c>
      <c r="K1092" s="12" t="e">
        <f>VLOOKUP(B1092,LGD!$C$2:$F$147,4,FALSE)</f>
        <v>#N/A</v>
      </c>
      <c r="M1092" s="12" t="e">
        <f>VLOOKUP(F1092,LGD!$C$2:$F$147,4,FALSE)</f>
        <v>#N/A</v>
      </c>
    </row>
    <row r="1093" spans="1:13" x14ac:dyDescent="0.25">
      <c r="A1093" t="s">
        <v>2357</v>
      </c>
      <c r="B1093" t="s">
        <v>2358</v>
      </c>
      <c r="C1093" s="11">
        <v>12952</v>
      </c>
      <c r="E1093" t="s">
        <v>2357</v>
      </c>
      <c r="F1093" t="s">
        <v>2358</v>
      </c>
      <c r="G1093" s="11">
        <v>2922</v>
      </c>
      <c r="H1093" s="11">
        <v>2448</v>
      </c>
      <c r="I1093" s="13">
        <f t="shared" si="16"/>
        <v>5370</v>
      </c>
      <c r="K1093" s="12" t="e">
        <f>VLOOKUP(B1093,LGD!$C$2:$F$147,4,FALSE)</f>
        <v>#N/A</v>
      </c>
      <c r="M1093" s="12" t="e">
        <f>VLOOKUP(F1093,LGD!$C$2:$F$147,4,FALSE)</f>
        <v>#N/A</v>
      </c>
    </row>
    <row r="1094" spans="1:13" x14ac:dyDescent="0.25">
      <c r="A1094" t="s">
        <v>2359</v>
      </c>
      <c r="B1094" t="s">
        <v>2360</v>
      </c>
      <c r="C1094" s="11">
        <v>4252</v>
      </c>
      <c r="E1094" t="s">
        <v>2359</v>
      </c>
      <c r="F1094" t="s">
        <v>2360</v>
      </c>
      <c r="G1094" s="11">
        <v>908</v>
      </c>
      <c r="H1094" s="11">
        <v>835</v>
      </c>
      <c r="I1094" s="13">
        <f t="shared" ref="I1094:I1157" si="17">SUM(G1094,H1094)</f>
        <v>1743</v>
      </c>
      <c r="K1094" s="12" t="e">
        <f>VLOOKUP(B1094,LGD!$C$2:$F$147,4,FALSE)</f>
        <v>#N/A</v>
      </c>
      <c r="M1094" s="12" t="e">
        <f>VLOOKUP(F1094,LGD!$C$2:$F$147,4,FALSE)</f>
        <v>#N/A</v>
      </c>
    </row>
    <row r="1095" spans="1:13" x14ac:dyDescent="0.25">
      <c r="A1095" t="s">
        <v>2361</v>
      </c>
      <c r="B1095" t="s">
        <v>2362</v>
      </c>
      <c r="C1095" s="11">
        <v>2986</v>
      </c>
      <c r="E1095" t="s">
        <v>2361</v>
      </c>
      <c r="F1095" t="s">
        <v>2362</v>
      </c>
      <c r="G1095" s="11">
        <v>557</v>
      </c>
      <c r="H1095" s="11">
        <v>749</v>
      </c>
      <c r="I1095" s="13">
        <f t="shared" si="17"/>
        <v>1306</v>
      </c>
      <c r="K1095" s="12" t="e">
        <f>VLOOKUP(B1095,LGD!$C$2:$F$147,4,FALSE)</f>
        <v>#N/A</v>
      </c>
      <c r="M1095" s="12" t="e">
        <f>VLOOKUP(F1095,LGD!$C$2:$F$147,4,FALSE)</f>
        <v>#N/A</v>
      </c>
    </row>
    <row r="1096" spans="1:13" x14ac:dyDescent="0.25">
      <c r="A1096" t="s">
        <v>2363</v>
      </c>
      <c r="B1096" t="s">
        <v>2364</v>
      </c>
      <c r="C1096" s="11">
        <v>7528</v>
      </c>
      <c r="E1096" t="s">
        <v>2363</v>
      </c>
      <c r="F1096" t="s">
        <v>2364</v>
      </c>
      <c r="G1096" s="11">
        <v>1729</v>
      </c>
      <c r="H1096" s="11">
        <v>1431</v>
      </c>
      <c r="I1096" s="13">
        <f t="shared" si="17"/>
        <v>3160</v>
      </c>
      <c r="K1096" s="12" t="e">
        <f>VLOOKUP(B1096,LGD!$C$2:$F$147,4,FALSE)</f>
        <v>#N/A</v>
      </c>
      <c r="M1096" s="12" t="e">
        <f>VLOOKUP(F1096,LGD!$C$2:$F$147,4,FALSE)</f>
        <v>#N/A</v>
      </c>
    </row>
    <row r="1097" spans="1:13" x14ac:dyDescent="0.25">
      <c r="A1097" t="s">
        <v>2365</v>
      </c>
      <c r="B1097" t="s">
        <v>2366</v>
      </c>
      <c r="C1097" s="11">
        <v>5654</v>
      </c>
      <c r="E1097" t="s">
        <v>2365</v>
      </c>
      <c r="F1097" t="s">
        <v>2366</v>
      </c>
      <c r="G1097" s="11">
        <v>1024</v>
      </c>
      <c r="H1097" s="11">
        <v>1377</v>
      </c>
      <c r="I1097" s="13">
        <f t="shared" si="17"/>
        <v>2401</v>
      </c>
      <c r="K1097" s="12" t="e">
        <f>VLOOKUP(B1097,LGD!$C$2:$F$147,4,FALSE)</f>
        <v>#N/A</v>
      </c>
      <c r="M1097" s="12" t="e">
        <f>VLOOKUP(F1097,LGD!$C$2:$F$147,4,FALSE)</f>
        <v>#N/A</v>
      </c>
    </row>
    <row r="1098" spans="1:13" x14ac:dyDescent="0.25">
      <c r="A1098" t="s">
        <v>2367</v>
      </c>
      <c r="B1098" t="s">
        <v>2368</v>
      </c>
      <c r="C1098" s="11">
        <v>120073</v>
      </c>
      <c r="E1098" t="s">
        <v>2367</v>
      </c>
      <c r="F1098" t="s">
        <v>2368</v>
      </c>
      <c r="G1098" s="11">
        <v>20670</v>
      </c>
      <c r="H1098" s="11">
        <v>29983</v>
      </c>
      <c r="I1098" s="13">
        <f t="shared" si="17"/>
        <v>50653</v>
      </c>
      <c r="K1098" s="12" t="e">
        <f>VLOOKUP(B1098,LGD!$C$2:$F$147,4,FALSE)</f>
        <v>#N/A</v>
      </c>
      <c r="M1098" s="12" t="e">
        <f>VLOOKUP(F1098,LGD!$C$2:$F$147,4,FALSE)</f>
        <v>#N/A</v>
      </c>
    </row>
    <row r="1099" spans="1:13" x14ac:dyDescent="0.25">
      <c r="A1099" t="s">
        <v>2369</v>
      </c>
      <c r="B1099" t="s">
        <v>2370</v>
      </c>
      <c r="C1099" s="11">
        <v>18921</v>
      </c>
      <c r="E1099" t="s">
        <v>2369</v>
      </c>
      <c r="F1099" t="s">
        <v>2370</v>
      </c>
      <c r="G1099" s="11">
        <v>3418</v>
      </c>
      <c r="H1099" s="11">
        <v>4609</v>
      </c>
      <c r="I1099" s="13">
        <f t="shared" si="17"/>
        <v>8027</v>
      </c>
      <c r="K1099" s="12" t="e">
        <f>VLOOKUP(B1099,LGD!$C$2:$F$147,4,FALSE)</f>
        <v>#N/A</v>
      </c>
      <c r="M1099" s="12" t="e">
        <f>VLOOKUP(F1099,LGD!$C$2:$F$147,4,FALSE)</f>
        <v>#N/A</v>
      </c>
    </row>
    <row r="1100" spans="1:13" x14ac:dyDescent="0.25">
      <c r="A1100" t="s">
        <v>2371</v>
      </c>
      <c r="B1100" t="s">
        <v>2372</v>
      </c>
      <c r="C1100" s="11">
        <v>63163</v>
      </c>
      <c r="E1100" t="s">
        <v>2371</v>
      </c>
      <c r="F1100" t="s">
        <v>2372</v>
      </c>
      <c r="G1100" s="11">
        <v>9513</v>
      </c>
      <c r="H1100" s="11">
        <v>17515</v>
      </c>
      <c r="I1100" s="13">
        <f t="shared" si="17"/>
        <v>27028</v>
      </c>
      <c r="K1100" s="12" t="e">
        <f>VLOOKUP(B1100,LGD!$C$2:$F$147,4,FALSE)</f>
        <v>#N/A</v>
      </c>
      <c r="M1100" s="12" t="e">
        <f>VLOOKUP(F1100,LGD!$C$2:$F$147,4,FALSE)</f>
        <v>#N/A</v>
      </c>
    </row>
    <row r="1101" spans="1:13" x14ac:dyDescent="0.25">
      <c r="A1101" t="s">
        <v>2373</v>
      </c>
      <c r="B1101" t="s">
        <v>2374</v>
      </c>
      <c r="C1101" s="11">
        <v>4861</v>
      </c>
      <c r="E1101" t="s">
        <v>2373</v>
      </c>
      <c r="F1101" t="s">
        <v>2374</v>
      </c>
      <c r="G1101" s="11">
        <v>953</v>
      </c>
      <c r="H1101" s="11">
        <v>1100</v>
      </c>
      <c r="I1101" s="13">
        <f t="shared" si="17"/>
        <v>2053</v>
      </c>
      <c r="K1101" s="12" t="e">
        <f>VLOOKUP(B1101,LGD!$C$2:$F$147,4,FALSE)</f>
        <v>#N/A</v>
      </c>
      <c r="M1101" s="12" t="e">
        <f>VLOOKUP(F1101,LGD!$C$2:$F$147,4,FALSE)</f>
        <v>#N/A</v>
      </c>
    </row>
    <row r="1102" spans="1:13" x14ac:dyDescent="0.25">
      <c r="A1102" t="s">
        <v>2375</v>
      </c>
      <c r="B1102" t="s">
        <v>2376</v>
      </c>
      <c r="C1102" s="11">
        <v>7989</v>
      </c>
      <c r="E1102" t="s">
        <v>2375</v>
      </c>
      <c r="F1102" t="s">
        <v>2376</v>
      </c>
      <c r="G1102" s="11">
        <v>1541</v>
      </c>
      <c r="H1102" s="11">
        <v>1637</v>
      </c>
      <c r="I1102" s="13">
        <f t="shared" si="17"/>
        <v>3178</v>
      </c>
      <c r="K1102" s="12" t="e">
        <f>VLOOKUP(B1102,LGD!$C$2:$F$147,4,FALSE)</f>
        <v>#N/A</v>
      </c>
      <c r="M1102" s="12" t="e">
        <f>VLOOKUP(F1102,LGD!$C$2:$F$147,4,FALSE)</f>
        <v>#N/A</v>
      </c>
    </row>
    <row r="1103" spans="1:13" x14ac:dyDescent="0.25">
      <c r="A1103" t="s">
        <v>2377</v>
      </c>
      <c r="B1103" t="s">
        <v>2378</v>
      </c>
      <c r="C1103" s="11">
        <v>7649</v>
      </c>
      <c r="E1103" t="s">
        <v>2377</v>
      </c>
      <c r="F1103" t="s">
        <v>2378</v>
      </c>
      <c r="G1103" s="11">
        <v>1443</v>
      </c>
      <c r="H1103" s="11">
        <v>1798</v>
      </c>
      <c r="I1103" s="13">
        <f t="shared" si="17"/>
        <v>3241</v>
      </c>
      <c r="K1103" s="12" t="e">
        <f>VLOOKUP(B1103,LGD!$C$2:$F$147,4,FALSE)</f>
        <v>#N/A</v>
      </c>
      <c r="M1103" s="12" t="e">
        <f>VLOOKUP(F1103,LGD!$C$2:$F$147,4,FALSE)</f>
        <v>#N/A</v>
      </c>
    </row>
    <row r="1104" spans="1:13" x14ac:dyDescent="0.25">
      <c r="A1104" t="s">
        <v>2379</v>
      </c>
      <c r="B1104" t="s">
        <v>2380</v>
      </c>
      <c r="C1104" s="11">
        <v>9179</v>
      </c>
      <c r="E1104" t="s">
        <v>2379</v>
      </c>
      <c r="F1104" t="s">
        <v>2380</v>
      </c>
      <c r="G1104" s="11">
        <v>1838</v>
      </c>
      <c r="H1104" s="11">
        <v>1915</v>
      </c>
      <c r="I1104" s="13">
        <f t="shared" si="17"/>
        <v>3753</v>
      </c>
      <c r="K1104" s="12" t="e">
        <f>VLOOKUP(B1104,LGD!$C$2:$F$147,4,FALSE)</f>
        <v>#N/A</v>
      </c>
      <c r="M1104" s="12" t="e">
        <f>VLOOKUP(F1104,LGD!$C$2:$F$147,4,FALSE)</f>
        <v>#N/A</v>
      </c>
    </row>
    <row r="1105" spans="1:13" x14ac:dyDescent="0.25">
      <c r="A1105" t="s">
        <v>2381</v>
      </c>
      <c r="B1105" t="s">
        <v>2382</v>
      </c>
      <c r="C1105" s="11">
        <v>8311</v>
      </c>
      <c r="E1105" t="s">
        <v>2381</v>
      </c>
      <c r="F1105" t="s">
        <v>2382</v>
      </c>
      <c r="G1105" s="11">
        <v>1964</v>
      </c>
      <c r="H1105" s="11">
        <v>1409</v>
      </c>
      <c r="I1105" s="13">
        <f t="shared" si="17"/>
        <v>3373</v>
      </c>
      <c r="K1105" s="12" t="e">
        <f>VLOOKUP(B1105,LGD!$C$2:$F$147,4,FALSE)</f>
        <v>#N/A</v>
      </c>
      <c r="M1105" s="12" t="e">
        <f>VLOOKUP(F1105,LGD!$C$2:$F$147,4,FALSE)</f>
        <v>#N/A</v>
      </c>
    </row>
    <row r="1106" spans="1:13" x14ac:dyDescent="0.25">
      <c r="A1106" t="s">
        <v>2383</v>
      </c>
      <c r="B1106" t="s">
        <v>2384</v>
      </c>
      <c r="C1106" s="11">
        <v>49834</v>
      </c>
      <c r="E1106" t="s">
        <v>2383</v>
      </c>
      <c r="F1106" t="s">
        <v>2384</v>
      </c>
      <c r="G1106" s="11">
        <v>9049</v>
      </c>
      <c r="H1106" s="11">
        <v>11398</v>
      </c>
      <c r="I1106" s="13">
        <f t="shared" si="17"/>
        <v>20447</v>
      </c>
      <c r="K1106" s="12" t="e">
        <f>VLOOKUP(B1106,LGD!$C$2:$F$147,4,FALSE)</f>
        <v>#N/A</v>
      </c>
      <c r="M1106" s="12" t="e">
        <f>VLOOKUP(F1106,LGD!$C$2:$F$147,4,FALSE)</f>
        <v>#N/A</v>
      </c>
    </row>
    <row r="1107" spans="1:13" x14ac:dyDescent="0.25">
      <c r="A1107" t="s">
        <v>2385</v>
      </c>
      <c r="B1107" t="s">
        <v>2386</v>
      </c>
      <c r="C1107" s="11">
        <v>11915</v>
      </c>
      <c r="E1107" t="s">
        <v>2385</v>
      </c>
      <c r="F1107" t="s">
        <v>2386</v>
      </c>
      <c r="G1107" s="11">
        <v>2161</v>
      </c>
      <c r="H1107" s="11">
        <v>2638</v>
      </c>
      <c r="I1107" s="13">
        <f t="shared" si="17"/>
        <v>4799</v>
      </c>
      <c r="K1107" s="12" t="e">
        <f>VLOOKUP(B1107,LGD!$C$2:$F$147,4,FALSE)</f>
        <v>#N/A</v>
      </c>
      <c r="M1107" s="12" t="e">
        <f>VLOOKUP(F1107,LGD!$C$2:$F$147,4,FALSE)</f>
        <v>#N/A</v>
      </c>
    </row>
    <row r="1108" spans="1:13" x14ac:dyDescent="0.25">
      <c r="A1108" t="s">
        <v>2387</v>
      </c>
      <c r="B1108" t="s">
        <v>2388</v>
      </c>
      <c r="C1108" s="11">
        <v>5501</v>
      </c>
      <c r="E1108" t="s">
        <v>2387</v>
      </c>
      <c r="F1108" t="s">
        <v>2388</v>
      </c>
      <c r="G1108" s="11">
        <v>877</v>
      </c>
      <c r="H1108" s="11">
        <v>1356</v>
      </c>
      <c r="I1108" s="13">
        <f t="shared" si="17"/>
        <v>2233</v>
      </c>
      <c r="K1108" s="12" t="e">
        <f>VLOOKUP(B1108,LGD!$C$2:$F$147,4,FALSE)</f>
        <v>#N/A</v>
      </c>
      <c r="M1108" s="12" t="e">
        <f>VLOOKUP(F1108,LGD!$C$2:$F$147,4,FALSE)</f>
        <v>#N/A</v>
      </c>
    </row>
    <row r="1109" spans="1:13" x14ac:dyDescent="0.25">
      <c r="A1109" t="s">
        <v>2389</v>
      </c>
      <c r="B1109" t="s">
        <v>2390</v>
      </c>
      <c r="C1109" s="11">
        <v>6414</v>
      </c>
      <c r="E1109" t="s">
        <v>2389</v>
      </c>
      <c r="F1109" t="s">
        <v>2390</v>
      </c>
      <c r="G1109" s="11">
        <v>1284</v>
      </c>
      <c r="H1109" s="11">
        <v>1282</v>
      </c>
      <c r="I1109" s="13">
        <f t="shared" si="17"/>
        <v>2566</v>
      </c>
      <c r="K1109" s="12" t="e">
        <f>VLOOKUP(B1109,LGD!$C$2:$F$147,4,FALSE)</f>
        <v>#N/A</v>
      </c>
      <c r="M1109" s="12" t="e">
        <f>VLOOKUP(F1109,LGD!$C$2:$F$147,4,FALSE)</f>
        <v>#N/A</v>
      </c>
    </row>
    <row r="1110" spans="1:13" x14ac:dyDescent="0.25">
      <c r="A1110" t="s">
        <v>2391</v>
      </c>
      <c r="B1110" t="s">
        <v>2392</v>
      </c>
      <c r="C1110" s="11">
        <v>3887</v>
      </c>
      <c r="E1110" t="s">
        <v>2391</v>
      </c>
      <c r="F1110" t="s">
        <v>2392</v>
      </c>
      <c r="G1110" s="11">
        <v>657</v>
      </c>
      <c r="H1110" s="11">
        <v>940</v>
      </c>
      <c r="I1110" s="13">
        <f t="shared" si="17"/>
        <v>1597</v>
      </c>
      <c r="K1110" s="12" t="e">
        <f>VLOOKUP(B1110,LGD!$C$2:$F$147,4,FALSE)</f>
        <v>#N/A</v>
      </c>
      <c r="M1110" s="12" t="e">
        <f>VLOOKUP(F1110,LGD!$C$2:$F$147,4,FALSE)</f>
        <v>#N/A</v>
      </c>
    </row>
    <row r="1111" spans="1:13" x14ac:dyDescent="0.25">
      <c r="A1111" t="s">
        <v>2393</v>
      </c>
      <c r="B1111" t="s">
        <v>2394</v>
      </c>
      <c r="C1111" s="11">
        <v>4444</v>
      </c>
      <c r="E1111" t="s">
        <v>2393</v>
      </c>
      <c r="F1111" t="s">
        <v>2394</v>
      </c>
      <c r="G1111" s="11">
        <v>731</v>
      </c>
      <c r="H1111" s="11">
        <v>1064</v>
      </c>
      <c r="I1111" s="13">
        <f t="shared" si="17"/>
        <v>1795</v>
      </c>
      <c r="K1111" s="12" t="e">
        <f>VLOOKUP(B1111,LGD!$C$2:$F$147,4,FALSE)</f>
        <v>#N/A</v>
      </c>
      <c r="M1111" s="12" t="e">
        <f>VLOOKUP(F1111,LGD!$C$2:$F$147,4,FALSE)</f>
        <v>#N/A</v>
      </c>
    </row>
    <row r="1112" spans="1:13" x14ac:dyDescent="0.25">
      <c r="A1112" t="s">
        <v>2395</v>
      </c>
      <c r="B1112" t="s">
        <v>2396</v>
      </c>
      <c r="C1112" s="11">
        <v>11448</v>
      </c>
      <c r="E1112" t="s">
        <v>2395</v>
      </c>
      <c r="F1112" t="s">
        <v>2396</v>
      </c>
      <c r="G1112" s="11">
        <v>2136</v>
      </c>
      <c r="H1112" s="11">
        <v>2683</v>
      </c>
      <c r="I1112" s="13">
        <f t="shared" si="17"/>
        <v>4819</v>
      </c>
      <c r="K1112" s="12" t="e">
        <f>VLOOKUP(B1112,LGD!$C$2:$F$147,4,FALSE)</f>
        <v>#N/A</v>
      </c>
      <c r="M1112" s="12" t="e">
        <f>VLOOKUP(F1112,LGD!$C$2:$F$147,4,FALSE)</f>
        <v>#N/A</v>
      </c>
    </row>
    <row r="1113" spans="1:13" x14ac:dyDescent="0.25">
      <c r="A1113" t="s">
        <v>2397</v>
      </c>
      <c r="B1113" t="s">
        <v>2398</v>
      </c>
      <c r="C1113" s="11">
        <v>6589</v>
      </c>
      <c r="E1113" t="s">
        <v>2397</v>
      </c>
      <c r="F1113" t="s">
        <v>2398</v>
      </c>
      <c r="G1113" s="11">
        <v>1218</v>
      </c>
      <c r="H1113" s="11">
        <v>1656</v>
      </c>
      <c r="I1113" s="13">
        <f t="shared" si="17"/>
        <v>2874</v>
      </c>
      <c r="K1113" s="12" t="e">
        <f>VLOOKUP(B1113,LGD!$C$2:$F$147,4,FALSE)</f>
        <v>#N/A</v>
      </c>
      <c r="M1113" s="12" t="e">
        <f>VLOOKUP(F1113,LGD!$C$2:$F$147,4,FALSE)</f>
        <v>#N/A</v>
      </c>
    </row>
    <row r="1114" spans="1:13" x14ac:dyDescent="0.25">
      <c r="A1114" t="s">
        <v>2399</v>
      </c>
      <c r="B1114" t="s">
        <v>2400</v>
      </c>
      <c r="C1114" s="11">
        <v>4859</v>
      </c>
      <c r="E1114" t="s">
        <v>2399</v>
      </c>
      <c r="F1114" t="s">
        <v>2400</v>
      </c>
      <c r="G1114" s="11">
        <v>918</v>
      </c>
      <c r="H1114" s="11">
        <v>1027</v>
      </c>
      <c r="I1114" s="13">
        <f t="shared" si="17"/>
        <v>1945</v>
      </c>
      <c r="K1114" s="12" t="e">
        <f>VLOOKUP(B1114,LGD!$C$2:$F$147,4,FALSE)</f>
        <v>#N/A</v>
      </c>
      <c r="M1114" s="12" t="e">
        <f>VLOOKUP(F1114,LGD!$C$2:$F$147,4,FALSE)</f>
        <v>#N/A</v>
      </c>
    </row>
    <row r="1115" spans="1:13" x14ac:dyDescent="0.25">
      <c r="A1115" t="s">
        <v>2401</v>
      </c>
      <c r="B1115" t="s">
        <v>2402</v>
      </c>
      <c r="C1115" s="11">
        <v>4865</v>
      </c>
      <c r="E1115" t="s">
        <v>2401</v>
      </c>
      <c r="F1115" t="s">
        <v>2402</v>
      </c>
      <c r="G1115" s="11">
        <v>981</v>
      </c>
      <c r="H1115" s="11">
        <v>989</v>
      </c>
      <c r="I1115" s="13">
        <f t="shared" si="17"/>
        <v>1970</v>
      </c>
      <c r="K1115" s="12" t="e">
        <f>VLOOKUP(B1115,LGD!$C$2:$F$147,4,FALSE)</f>
        <v>#N/A</v>
      </c>
      <c r="M1115" s="12" t="e">
        <f>VLOOKUP(F1115,LGD!$C$2:$F$147,4,FALSE)</f>
        <v>#N/A</v>
      </c>
    </row>
    <row r="1116" spans="1:13" x14ac:dyDescent="0.25">
      <c r="A1116" t="s">
        <v>2403</v>
      </c>
      <c r="B1116" t="s">
        <v>2404</v>
      </c>
      <c r="C1116" s="11">
        <v>4559</v>
      </c>
      <c r="E1116" t="s">
        <v>2403</v>
      </c>
      <c r="F1116" t="s">
        <v>2404</v>
      </c>
      <c r="G1116" s="11">
        <v>860</v>
      </c>
      <c r="H1116" s="11">
        <v>1020</v>
      </c>
      <c r="I1116" s="13">
        <f t="shared" si="17"/>
        <v>1880</v>
      </c>
      <c r="K1116" s="12" t="e">
        <f>VLOOKUP(B1116,LGD!$C$2:$F$147,4,FALSE)</f>
        <v>#N/A</v>
      </c>
      <c r="M1116" s="12" t="e">
        <f>VLOOKUP(F1116,LGD!$C$2:$F$147,4,FALSE)</f>
        <v>#N/A</v>
      </c>
    </row>
    <row r="1117" spans="1:13" x14ac:dyDescent="0.25">
      <c r="A1117" t="s">
        <v>2405</v>
      </c>
      <c r="B1117" t="s">
        <v>2406</v>
      </c>
      <c r="C1117" s="11">
        <v>4290</v>
      </c>
      <c r="E1117" t="s">
        <v>2405</v>
      </c>
      <c r="F1117" t="s">
        <v>2406</v>
      </c>
      <c r="G1117" s="11">
        <v>700</v>
      </c>
      <c r="H1117" s="11">
        <v>998</v>
      </c>
      <c r="I1117" s="13">
        <f t="shared" si="17"/>
        <v>1698</v>
      </c>
      <c r="K1117" s="12" t="e">
        <f>VLOOKUP(B1117,LGD!$C$2:$F$147,4,FALSE)</f>
        <v>#N/A</v>
      </c>
      <c r="M1117" s="12" t="e">
        <f>VLOOKUP(F1117,LGD!$C$2:$F$147,4,FALSE)</f>
        <v>#N/A</v>
      </c>
    </row>
    <row r="1118" spans="1:13" x14ac:dyDescent="0.25">
      <c r="A1118" t="s">
        <v>2407</v>
      </c>
      <c r="B1118" t="s">
        <v>2408</v>
      </c>
      <c r="C1118" s="11">
        <v>4426</v>
      </c>
      <c r="E1118" t="s">
        <v>2407</v>
      </c>
      <c r="F1118" t="s">
        <v>2408</v>
      </c>
      <c r="G1118" s="11">
        <v>823</v>
      </c>
      <c r="H1118" s="11">
        <v>1066</v>
      </c>
      <c r="I1118" s="13">
        <f t="shared" si="17"/>
        <v>1889</v>
      </c>
      <c r="K1118" s="12" t="e">
        <f>VLOOKUP(B1118,LGD!$C$2:$F$147,4,FALSE)</f>
        <v>#N/A</v>
      </c>
      <c r="M1118" s="12" t="e">
        <f>VLOOKUP(F1118,LGD!$C$2:$F$147,4,FALSE)</f>
        <v>#N/A</v>
      </c>
    </row>
    <row r="1119" spans="1:13" x14ac:dyDescent="0.25">
      <c r="A1119" t="s">
        <v>2409</v>
      </c>
      <c r="B1119" t="s">
        <v>2410</v>
      </c>
      <c r="C1119" s="11">
        <v>91036</v>
      </c>
      <c r="E1119" t="s">
        <v>2409</v>
      </c>
      <c r="F1119" t="s">
        <v>2410</v>
      </c>
      <c r="G1119" s="11">
        <v>18272</v>
      </c>
      <c r="H1119" s="11">
        <v>19323</v>
      </c>
      <c r="I1119" s="13">
        <f t="shared" si="17"/>
        <v>37595</v>
      </c>
      <c r="K1119" s="12" t="e">
        <f>VLOOKUP(B1119,LGD!$C$2:$F$147,4,FALSE)</f>
        <v>#N/A</v>
      </c>
      <c r="M1119" s="12" t="e">
        <f>VLOOKUP(F1119,LGD!$C$2:$F$147,4,FALSE)</f>
        <v>#N/A</v>
      </c>
    </row>
    <row r="1120" spans="1:13" x14ac:dyDescent="0.25">
      <c r="A1120" t="s">
        <v>2411</v>
      </c>
      <c r="B1120" t="s">
        <v>1333</v>
      </c>
      <c r="C1120" s="11">
        <v>4331</v>
      </c>
      <c r="E1120" t="s">
        <v>2411</v>
      </c>
      <c r="F1120" t="s">
        <v>1333</v>
      </c>
      <c r="G1120" s="11">
        <v>794</v>
      </c>
      <c r="H1120" s="11">
        <v>1082</v>
      </c>
      <c r="I1120" s="13">
        <f t="shared" si="17"/>
        <v>1876</v>
      </c>
      <c r="K1120" s="12" t="e">
        <f>VLOOKUP(B1120,LGD!$C$2:$F$147,4,FALSE)</f>
        <v>#N/A</v>
      </c>
      <c r="M1120" s="12" t="e">
        <f>VLOOKUP(F1120,LGD!$C$2:$F$147,4,FALSE)</f>
        <v>#N/A</v>
      </c>
    </row>
    <row r="1121" spans="1:13" x14ac:dyDescent="0.25">
      <c r="A1121" t="s">
        <v>2412</v>
      </c>
      <c r="B1121" t="s">
        <v>2413</v>
      </c>
      <c r="C1121" s="11">
        <v>4116</v>
      </c>
      <c r="E1121" t="s">
        <v>2412</v>
      </c>
      <c r="F1121" t="s">
        <v>2413</v>
      </c>
      <c r="G1121" s="11">
        <v>812</v>
      </c>
      <c r="H1121" s="11">
        <v>897</v>
      </c>
      <c r="I1121" s="13">
        <f t="shared" si="17"/>
        <v>1709</v>
      </c>
      <c r="K1121" s="12" t="e">
        <f>VLOOKUP(B1121,LGD!$C$2:$F$147,4,FALSE)</f>
        <v>#N/A</v>
      </c>
      <c r="M1121" s="12" t="e">
        <f>VLOOKUP(F1121,LGD!$C$2:$F$147,4,FALSE)</f>
        <v>#N/A</v>
      </c>
    </row>
    <row r="1122" spans="1:13" x14ac:dyDescent="0.25">
      <c r="A1122" t="s">
        <v>2414</v>
      </c>
      <c r="B1122" t="s">
        <v>2415</v>
      </c>
      <c r="C1122" s="11">
        <v>8367</v>
      </c>
      <c r="E1122" t="s">
        <v>2414</v>
      </c>
      <c r="F1122" t="s">
        <v>2415</v>
      </c>
      <c r="G1122" s="11">
        <v>1634</v>
      </c>
      <c r="H1122" s="11">
        <v>1796</v>
      </c>
      <c r="I1122" s="13">
        <f t="shared" si="17"/>
        <v>3430</v>
      </c>
      <c r="K1122" s="12" t="e">
        <f>VLOOKUP(B1122,LGD!$C$2:$F$147,4,FALSE)</f>
        <v>#N/A</v>
      </c>
      <c r="M1122" s="12" t="e">
        <f>VLOOKUP(F1122,LGD!$C$2:$F$147,4,FALSE)</f>
        <v>#N/A</v>
      </c>
    </row>
    <row r="1123" spans="1:13" x14ac:dyDescent="0.25">
      <c r="A1123" t="s">
        <v>2416</v>
      </c>
      <c r="B1123" t="s">
        <v>2417</v>
      </c>
      <c r="C1123" s="11">
        <v>6059</v>
      </c>
      <c r="E1123" t="s">
        <v>2416</v>
      </c>
      <c r="F1123" t="s">
        <v>2417</v>
      </c>
      <c r="G1123" s="11">
        <v>1295</v>
      </c>
      <c r="H1123" s="11">
        <v>1216</v>
      </c>
      <c r="I1123" s="13">
        <f t="shared" si="17"/>
        <v>2511</v>
      </c>
      <c r="K1123" s="12" t="e">
        <f>VLOOKUP(B1123,LGD!$C$2:$F$147,4,FALSE)</f>
        <v>#N/A</v>
      </c>
      <c r="M1123" s="12" t="e">
        <f>VLOOKUP(F1123,LGD!$C$2:$F$147,4,FALSE)</f>
        <v>#N/A</v>
      </c>
    </row>
    <row r="1124" spans="1:13" x14ac:dyDescent="0.25">
      <c r="A1124" t="s">
        <v>2418</v>
      </c>
      <c r="B1124" t="s">
        <v>2419</v>
      </c>
      <c r="C1124" s="11">
        <v>3286</v>
      </c>
      <c r="E1124" t="s">
        <v>2418</v>
      </c>
      <c r="F1124" t="s">
        <v>2419</v>
      </c>
      <c r="G1124" s="11">
        <v>584</v>
      </c>
      <c r="H1124" s="11">
        <v>780</v>
      </c>
      <c r="I1124" s="13">
        <f t="shared" si="17"/>
        <v>1364</v>
      </c>
      <c r="K1124" s="12" t="e">
        <f>VLOOKUP(B1124,LGD!$C$2:$F$147,4,FALSE)</f>
        <v>#N/A</v>
      </c>
      <c r="M1124" s="12" t="e">
        <f>VLOOKUP(F1124,LGD!$C$2:$F$147,4,FALSE)</f>
        <v>#N/A</v>
      </c>
    </row>
    <row r="1125" spans="1:13" x14ac:dyDescent="0.25">
      <c r="A1125" t="s">
        <v>2420</v>
      </c>
      <c r="B1125" t="s">
        <v>2421</v>
      </c>
      <c r="C1125" s="11">
        <v>12738</v>
      </c>
      <c r="E1125" t="s">
        <v>2420</v>
      </c>
      <c r="F1125" t="s">
        <v>2421</v>
      </c>
      <c r="G1125" s="11">
        <v>2534</v>
      </c>
      <c r="H1125" s="11">
        <v>2638</v>
      </c>
      <c r="I1125" s="13">
        <f t="shared" si="17"/>
        <v>5172</v>
      </c>
      <c r="K1125" s="12" t="e">
        <f>VLOOKUP(B1125,LGD!$C$2:$F$147,4,FALSE)</f>
        <v>#N/A</v>
      </c>
      <c r="M1125" s="12" t="e">
        <f>VLOOKUP(F1125,LGD!$C$2:$F$147,4,FALSE)</f>
        <v>#N/A</v>
      </c>
    </row>
    <row r="1126" spans="1:13" x14ac:dyDescent="0.25">
      <c r="A1126" t="s">
        <v>2422</v>
      </c>
      <c r="B1126" t="s">
        <v>2423</v>
      </c>
      <c r="C1126" s="11">
        <v>3408</v>
      </c>
      <c r="E1126" t="s">
        <v>2422</v>
      </c>
      <c r="F1126" t="s">
        <v>2423</v>
      </c>
      <c r="G1126" s="11">
        <v>656</v>
      </c>
      <c r="H1126" s="11">
        <v>841</v>
      </c>
      <c r="I1126" s="13">
        <f t="shared" si="17"/>
        <v>1497</v>
      </c>
      <c r="K1126" s="12" t="e">
        <f>VLOOKUP(B1126,LGD!$C$2:$F$147,4,FALSE)</f>
        <v>#N/A</v>
      </c>
      <c r="M1126" s="12" t="e">
        <f>VLOOKUP(F1126,LGD!$C$2:$F$147,4,FALSE)</f>
        <v>#N/A</v>
      </c>
    </row>
    <row r="1127" spans="1:13" x14ac:dyDescent="0.25">
      <c r="A1127" t="s">
        <v>2424</v>
      </c>
      <c r="B1127" t="s">
        <v>2425</v>
      </c>
      <c r="C1127" s="11">
        <v>12309</v>
      </c>
      <c r="E1127" t="s">
        <v>2424</v>
      </c>
      <c r="F1127" t="s">
        <v>2425</v>
      </c>
      <c r="G1127" s="11">
        <v>2591</v>
      </c>
      <c r="H1127" s="11">
        <v>2512</v>
      </c>
      <c r="I1127" s="13">
        <f t="shared" si="17"/>
        <v>5103</v>
      </c>
      <c r="K1127" s="12" t="e">
        <f>VLOOKUP(B1127,LGD!$C$2:$F$147,4,FALSE)</f>
        <v>#N/A</v>
      </c>
      <c r="M1127" s="12" t="e">
        <f>VLOOKUP(F1127,LGD!$C$2:$F$147,4,FALSE)</f>
        <v>#N/A</v>
      </c>
    </row>
    <row r="1128" spans="1:13" x14ac:dyDescent="0.25">
      <c r="A1128" t="s">
        <v>2426</v>
      </c>
      <c r="B1128" t="s">
        <v>2427</v>
      </c>
      <c r="C1128" s="11">
        <v>16646</v>
      </c>
      <c r="E1128" t="s">
        <v>2426</v>
      </c>
      <c r="F1128" t="s">
        <v>2427</v>
      </c>
      <c r="G1128" s="11">
        <v>3316</v>
      </c>
      <c r="H1128" s="11">
        <v>3460</v>
      </c>
      <c r="I1128" s="13">
        <f t="shared" si="17"/>
        <v>6776</v>
      </c>
      <c r="K1128" s="12" t="e">
        <f>VLOOKUP(B1128,LGD!$C$2:$F$147,4,FALSE)</f>
        <v>#N/A</v>
      </c>
      <c r="M1128" s="12" t="e">
        <f>VLOOKUP(F1128,LGD!$C$2:$F$147,4,FALSE)</f>
        <v>#N/A</v>
      </c>
    </row>
    <row r="1129" spans="1:13" x14ac:dyDescent="0.25">
      <c r="A1129" t="s">
        <v>2428</v>
      </c>
      <c r="B1129" t="s">
        <v>2429</v>
      </c>
      <c r="C1129" s="11">
        <v>6059</v>
      </c>
      <c r="E1129" t="s">
        <v>2428</v>
      </c>
      <c r="F1129" t="s">
        <v>2429</v>
      </c>
      <c r="G1129" s="11">
        <v>1103</v>
      </c>
      <c r="H1129" s="11">
        <v>1402</v>
      </c>
      <c r="I1129" s="13">
        <f t="shared" si="17"/>
        <v>2505</v>
      </c>
      <c r="K1129" s="12" t="e">
        <f>VLOOKUP(B1129,LGD!$C$2:$F$147,4,FALSE)</f>
        <v>#N/A</v>
      </c>
      <c r="M1129" s="12" t="e">
        <f>VLOOKUP(F1129,LGD!$C$2:$F$147,4,FALSE)</f>
        <v>#N/A</v>
      </c>
    </row>
    <row r="1130" spans="1:13" x14ac:dyDescent="0.25">
      <c r="A1130" t="s">
        <v>2430</v>
      </c>
      <c r="B1130" t="s">
        <v>2431</v>
      </c>
      <c r="C1130" s="11">
        <v>10587</v>
      </c>
      <c r="E1130" t="s">
        <v>2430</v>
      </c>
      <c r="F1130" t="s">
        <v>2431</v>
      </c>
      <c r="G1130" s="11">
        <v>2213</v>
      </c>
      <c r="H1130" s="11">
        <v>2058</v>
      </c>
      <c r="I1130" s="13">
        <f t="shared" si="17"/>
        <v>4271</v>
      </c>
      <c r="K1130" s="12" t="e">
        <f>VLOOKUP(B1130,LGD!$C$2:$F$147,4,FALSE)</f>
        <v>#N/A</v>
      </c>
      <c r="M1130" s="12" t="e">
        <f>VLOOKUP(F1130,LGD!$C$2:$F$147,4,FALSE)</f>
        <v>#N/A</v>
      </c>
    </row>
    <row r="1131" spans="1:13" x14ac:dyDescent="0.25">
      <c r="A1131" t="s">
        <v>2432</v>
      </c>
      <c r="B1131" t="s">
        <v>2433</v>
      </c>
      <c r="C1131" s="11">
        <v>11940</v>
      </c>
      <c r="E1131" t="s">
        <v>2432</v>
      </c>
      <c r="F1131" t="s">
        <v>2433</v>
      </c>
      <c r="G1131" s="11">
        <v>2480</v>
      </c>
      <c r="H1131" s="11">
        <v>2348</v>
      </c>
      <c r="I1131" s="13">
        <f t="shared" si="17"/>
        <v>4828</v>
      </c>
      <c r="K1131" s="12" t="e">
        <f>VLOOKUP(B1131,LGD!$C$2:$F$147,4,FALSE)</f>
        <v>#N/A</v>
      </c>
      <c r="M1131" s="12" t="e">
        <f>VLOOKUP(F1131,LGD!$C$2:$F$147,4,FALSE)</f>
        <v>#N/A</v>
      </c>
    </row>
    <row r="1132" spans="1:13" x14ac:dyDescent="0.25">
      <c r="A1132" t="s">
        <v>2434</v>
      </c>
      <c r="B1132" t="s">
        <v>2435</v>
      </c>
      <c r="C1132" s="11">
        <v>7836</v>
      </c>
      <c r="E1132" t="s">
        <v>2434</v>
      </c>
      <c r="F1132" t="s">
        <v>2435</v>
      </c>
      <c r="G1132" s="11">
        <v>1576</v>
      </c>
      <c r="H1132" s="11">
        <v>1753</v>
      </c>
      <c r="I1132" s="13">
        <f t="shared" si="17"/>
        <v>3329</v>
      </c>
      <c r="K1132" s="12" t="e">
        <f>VLOOKUP(B1132,LGD!$C$2:$F$147,4,FALSE)</f>
        <v>#N/A</v>
      </c>
      <c r="M1132" s="12" t="e">
        <f>VLOOKUP(F1132,LGD!$C$2:$F$147,4,FALSE)</f>
        <v>#N/A</v>
      </c>
    </row>
    <row r="1133" spans="1:13" x14ac:dyDescent="0.25">
      <c r="A1133" t="s">
        <v>2436</v>
      </c>
      <c r="B1133" t="s">
        <v>2437</v>
      </c>
      <c r="C1133" s="11">
        <v>2268</v>
      </c>
      <c r="E1133" t="s">
        <v>2436</v>
      </c>
      <c r="F1133" t="s">
        <v>2437</v>
      </c>
      <c r="G1133" s="11">
        <v>439</v>
      </c>
      <c r="H1133" s="11">
        <v>535</v>
      </c>
      <c r="I1133" s="13">
        <f t="shared" si="17"/>
        <v>974</v>
      </c>
      <c r="K1133" s="12" t="e">
        <f>VLOOKUP(B1133,LGD!$C$2:$F$147,4,FALSE)</f>
        <v>#N/A</v>
      </c>
      <c r="M1133" s="12" t="e">
        <f>VLOOKUP(F1133,LGD!$C$2:$F$147,4,FALSE)</f>
        <v>#N/A</v>
      </c>
    </row>
    <row r="1134" spans="1:13" x14ac:dyDescent="0.25">
      <c r="A1134" t="s">
        <v>2438</v>
      </c>
      <c r="B1134" t="s">
        <v>2439</v>
      </c>
      <c r="C1134" s="11">
        <v>5568</v>
      </c>
      <c r="E1134" t="s">
        <v>2438</v>
      </c>
      <c r="F1134" t="s">
        <v>2439</v>
      </c>
      <c r="G1134" s="11">
        <v>1137</v>
      </c>
      <c r="H1134" s="11">
        <v>1218</v>
      </c>
      <c r="I1134" s="13">
        <f t="shared" si="17"/>
        <v>2355</v>
      </c>
      <c r="K1134" s="12" t="e">
        <f>VLOOKUP(B1134,LGD!$C$2:$F$147,4,FALSE)</f>
        <v>#N/A</v>
      </c>
      <c r="M1134" s="12" t="e">
        <f>VLOOKUP(F1134,LGD!$C$2:$F$147,4,FALSE)</f>
        <v>#N/A</v>
      </c>
    </row>
    <row r="1135" spans="1:13" x14ac:dyDescent="0.25">
      <c r="A1135" t="s">
        <v>2440</v>
      </c>
      <c r="B1135" t="s">
        <v>2441</v>
      </c>
      <c r="C1135" s="11">
        <v>40040</v>
      </c>
      <c r="E1135" t="s">
        <v>2440</v>
      </c>
      <c r="F1135" t="s">
        <v>2441</v>
      </c>
      <c r="G1135" s="11">
        <v>7139</v>
      </c>
      <c r="H1135" s="11">
        <v>9569</v>
      </c>
      <c r="I1135" s="13">
        <f t="shared" si="17"/>
        <v>16708</v>
      </c>
      <c r="K1135" s="12" t="e">
        <f>VLOOKUP(B1135,LGD!$C$2:$F$147,4,FALSE)</f>
        <v>#N/A</v>
      </c>
      <c r="M1135" s="12" t="e">
        <f>VLOOKUP(F1135,LGD!$C$2:$F$147,4,FALSE)</f>
        <v>#N/A</v>
      </c>
    </row>
    <row r="1136" spans="1:13" x14ac:dyDescent="0.25">
      <c r="A1136" t="s">
        <v>2442</v>
      </c>
      <c r="B1136" t="s">
        <v>2443</v>
      </c>
      <c r="C1136" s="11">
        <v>3963</v>
      </c>
      <c r="E1136" t="s">
        <v>2442</v>
      </c>
      <c r="F1136" t="s">
        <v>2443</v>
      </c>
      <c r="G1136" s="11">
        <v>795</v>
      </c>
      <c r="H1136" s="11">
        <v>876</v>
      </c>
      <c r="I1136" s="13">
        <f t="shared" si="17"/>
        <v>1671</v>
      </c>
      <c r="K1136" s="12" t="e">
        <f>VLOOKUP(B1136,LGD!$C$2:$F$147,4,FALSE)</f>
        <v>#N/A</v>
      </c>
      <c r="M1136" s="12" t="e">
        <f>VLOOKUP(F1136,LGD!$C$2:$F$147,4,FALSE)</f>
        <v>#N/A</v>
      </c>
    </row>
    <row r="1137" spans="1:13" x14ac:dyDescent="0.25">
      <c r="A1137" t="s">
        <v>2444</v>
      </c>
      <c r="B1137" t="s">
        <v>2445</v>
      </c>
      <c r="C1137" s="11">
        <v>3435</v>
      </c>
      <c r="E1137" t="s">
        <v>2444</v>
      </c>
      <c r="F1137" t="s">
        <v>2445</v>
      </c>
      <c r="G1137" s="11">
        <v>625</v>
      </c>
      <c r="H1137" s="11">
        <v>822</v>
      </c>
      <c r="I1137" s="13">
        <f t="shared" si="17"/>
        <v>1447</v>
      </c>
      <c r="K1137" s="12" t="e">
        <f>VLOOKUP(B1137,LGD!$C$2:$F$147,4,FALSE)</f>
        <v>#N/A</v>
      </c>
      <c r="M1137" s="12" t="e">
        <f>VLOOKUP(F1137,LGD!$C$2:$F$147,4,FALSE)</f>
        <v>#N/A</v>
      </c>
    </row>
    <row r="1138" spans="1:13" x14ac:dyDescent="0.25">
      <c r="A1138" t="s">
        <v>2446</v>
      </c>
      <c r="B1138" t="s">
        <v>2447</v>
      </c>
      <c r="C1138" s="11">
        <v>14895</v>
      </c>
      <c r="E1138" t="s">
        <v>2446</v>
      </c>
      <c r="F1138" t="s">
        <v>2447</v>
      </c>
      <c r="G1138" s="11">
        <v>2591</v>
      </c>
      <c r="H1138" s="11">
        <v>3549</v>
      </c>
      <c r="I1138" s="13">
        <f t="shared" si="17"/>
        <v>6140</v>
      </c>
      <c r="K1138" s="12" t="e">
        <f>VLOOKUP(B1138,LGD!$C$2:$F$147,4,FALSE)</f>
        <v>#N/A</v>
      </c>
      <c r="M1138" s="12" t="e">
        <f>VLOOKUP(F1138,LGD!$C$2:$F$147,4,FALSE)</f>
        <v>#N/A</v>
      </c>
    </row>
    <row r="1139" spans="1:13" x14ac:dyDescent="0.25">
      <c r="A1139" t="s">
        <v>2448</v>
      </c>
      <c r="B1139" t="s">
        <v>2449</v>
      </c>
      <c r="C1139" s="11">
        <v>7009</v>
      </c>
      <c r="E1139" t="s">
        <v>2448</v>
      </c>
      <c r="F1139" t="s">
        <v>2449</v>
      </c>
      <c r="G1139" s="11">
        <v>1152</v>
      </c>
      <c r="H1139" s="11">
        <v>1754</v>
      </c>
      <c r="I1139" s="13">
        <f t="shared" si="17"/>
        <v>2906</v>
      </c>
      <c r="K1139" s="12" t="e">
        <f>VLOOKUP(B1139,LGD!$C$2:$F$147,4,FALSE)</f>
        <v>#N/A</v>
      </c>
      <c r="M1139" s="12" t="e">
        <f>VLOOKUP(F1139,LGD!$C$2:$F$147,4,FALSE)</f>
        <v>#N/A</v>
      </c>
    </row>
    <row r="1140" spans="1:13" x14ac:dyDescent="0.25">
      <c r="A1140" t="s">
        <v>2450</v>
      </c>
      <c r="B1140" t="s">
        <v>2451</v>
      </c>
      <c r="C1140" s="11">
        <v>7886</v>
      </c>
      <c r="E1140" t="s">
        <v>2450</v>
      </c>
      <c r="F1140" t="s">
        <v>2451</v>
      </c>
      <c r="G1140" s="11">
        <v>1439</v>
      </c>
      <c r="H1140" s="11">
        <v>1795</v>
      </c>
      <c r="I1140" s="13">
        <f t="shared" si="17"/>
        <v>3234</v>
      </c>
      <c r="K1140" s="12" t="e">
        <f>VLOOKUP(B1140,LGD!$C$2:$F$147,4,FALSE)</f>
        <v>#N/A</v>
      </c>
      <c r="M1140" s="12" t="e">
        <f>VLOOKUP(F1140,LGD!$C$2:$F$147,4,FALSE)</f>
        <v>#N/A</v>
      </c>
    </row>
    <row r="1141" spans="1:13" x14ac:dyDescent="0.25">
      <c r="A1141" t="s">
        <v>2452</v>
      </c>
      <c r="B1141" t="s">
        <v>2453</v>
      </c>
      <c r="C1141" s="11">
        <v>6833</v>
      </c>
      <c r="E1141" t="s">
        <v>2452</v>
      </c>
      <c r="F1141" t="s">
        <v>2453</v>
      </c>
      <c r="G1141" s="11">
        <v>1127</v>
      </c>
      <c r="H1141" s="11">
        <v>1738</v>
      </c>
      <c r="I1141" s="13">
        <f t="shared" si="17"/>
        <v>2865</v>
      </c>
      <c r="K1141" s="12" t="e">
        <f>VLOOKUP(B1141,LGD!$C$2:$F$147,4,FALSE)</f>
        <v>#N/A</v>
      </c>
      <c r="M1141" s="12" t="e">
        <f>VLOOKUP(F1141,LGD!$C$2:$F$147,4,FALSE)</f>
        <v>#N/A</v>
      </c>
    </row>
    <row r="1142" spans="1:13" x14ac:dyDescent="0.25">
      <c r="A1142" t="s">
        <v>2454</v>
      </c>
      <c r="B1142" t="s">
        <v>2455</v>
      </c>
      <c r="C1142" s="11">
        <v>2923</v>
      </c>
      <c r="E1142" t="s">
        <v>2454</v>
      </c>
      <c r="F1142" t="s">
        <v>2455</v>
      </c>
      <c r="G1142" s="11">
        <v>433</v>
      </c>
      <c r="H1142" s="11">
        <v>747</v>
      </c>
      <c r="I1142" s="13">
        <f t="shared" si="17"/>
        <v>1180</v>
      </c>
      <c r="K1142" s="12" t="e">
        <f>VLOOKUP(B1142,LGD!$C$2:$F$147,4,FALSE)</f>
        <v>#N/A</v>
      </c>
      <c r="M1142" s="12" t="e">
        <f>VLOOKUP(F1142,LGD!$C$2:$F$147,4,FALSE)</f>
        <v>#N/A</v>
      </c>
    </row>
    <row r="1143" spans="1:13" x14ac:dyDescent="0.25">
      <c r="A1143" t="s">
        <v>2456</v>
      </c>
      <c r="B1143" t="s">
        <v>2457</v>
      </c>
      <c r="C1143" s="11">
        <v>3910</v>
      </c>
      <c r="E1143" t="s">
        <v>2456</v>
      </c>
      <c r="F1143" t="s">
        <v>2457</v>
      </c>
      <c r="G1143" s="11">
        <v>694</v>
      </c>
      <c r="H1143" s="11">
        <v>991</v>
      </c>
      <c r="I1143" s="13">
        <f t="shared" si="17"/>
        <v>1685</v>
      </c>
      <c r="K1143" s="12" t="e">
        <f>VLOOKUP(B1143,LGD!$C$2:$F$147,4,FALSE)</f>
        <v>#N/A</v>
      </c>
      <c r="M1143" s="12" t="e">
        <f>VLOOKUP(F1143,LGD!$C$2:$F$147,4,FALSE)</f>
        <v>#N/A</v>
      </c>
    </row>
    <row r="1144" spans="1:13" x14ac:dyDescent="0.25">
      <c r="A1144" t="s">
        <v>2458</v>
      </c>
      <c r="B1144" t="s">
        <v>2459</v>
      </c>
      <c r="C1144" s="11">
        <v>6101</v>
      </c>
      <c r="E1144" t="s">
        <v>2458</v>
      </c>
      <c r="F1144" t="s">
        <v>2459</v>
      </c>
      <c r="G1144" s="11">
        <v>1132</v>
      </c>
      <c r="H1144" s="11">
        <v>1368</v>
      </c>
      <c r="I1144" s="13">
        <f t="shared" si="17"/>
        <v>2500</v>
      </c>
      <c r="K1144" s="12" t="e">
        <f>VLOOKUP(B1144,LGD!$C$2:$F$147,4,FALSE)</f>
        <v>#N/A</v>
      </c>
      <c r="M1144" s="12" t="e">
        <f>VLOOKUP(F1144,LGD!$C$2:$F$147,4,FALSE)</f>
        <v>#N/A</v>
      </c>
    </row>
    <row r="1145" spans="1:13" x14ac:dyDescent="0.25">
      <c r="A1145" t="s">
        <v>2460</v>
      </c>
      <c r="B1145" t="s">
        <v>2461</v>
      </c>
      <c r="C1145" s="11">
        <v>4813</v>
      </c>
      <c r="E1145" t="s">
        <v>2460</v>
      </c>
      <c r="F1145" t="s">
        <v>2461</v>
      </c>
      <c r="G1145" s="11">
        <v>869</v>
      </c>
      <c r="H1145" s="11">
        <v>1216</v>
      </c>
      <c r="I1145" s="13">
        <f t="shared" si="17"/>
        <v>2085</v>
      </c>
      <c r="K1145" s="12" t="e">
        <f>VLOOKUP(B1145,LGD!$C$2:$F$147,4,FALSE)</f>
        <v>#N/A</v>
      </c>
      <c r="M1145" s="12" t="e">
        <f>VLOOKUP(F1145,LGD!$C$2:$F$147,4,FALSE)</f>
        <v>#N/A</v>
      </c>
    </row>
    <row r="1146" spans="1:13" x14ac:dyDescent="0.25">
      <c r="A1146" t="s">
        <v>2462</v>
      </c>
      <c r="B1146" t="s">
        <v>2463</v>
      </c>
      <c r="C1146" s="11">
        <v>109713</v>
      </c>
      <c r="E1146" t="s">
        <v>2462</v>
      </c>
      <c r="F1146" t="s">
        <v>2463</v>
      </c>
      <c r="G1146" s="11">
        <v>18954</v>
      </c>
      <c r="H1146" s="11">
        <v>26383</v>
      </c>
      <c r="I1146" s="13">
        <f t="shared" si="17"/>
        <v>45337</v>
      </c>
      <c r="K1146" s="12" t="e">
        <f>VLOOKUP(B1146,LGD!$C$2:$F$147,4,FALSE)</f>
        <v>#N/A</v>
      </c>
      <c r="M1146" s="12" t="e">
        <f>VLOOKUP(F1146,LGD!$C$2:$F$147,4,FALSE)</f>
        <v>#N/A</v>
      </c>
    </row>
    <row r="1147" spans="1:13" x14ac:dyDescent="0.25">
      <c r="A1147" t="s">
        <v>2464</v>
      </c>
      <c r="B1147" t="s">
        <v>2465</v>
      </c>
      <c r="C1147" s="11">
        <v>44605</v>
      </c>
      <c r="E1147" t="s">
        <v>2464</v>
      </c>
      <c r="F1147" t="s">
        <v>2465</v>
      </c>
      <c r="G1147" s="11">
        <v>7062</v>
      </c>
      <c r="H1147" s="11">
        <v>11701</v>
      </c>
      <c r="I1147" s="13">
        <f t="shared" si="17"/>
        <v>18763</v>
      </c>
      <c r="K1147" s="12" t="e">
        <f>VLOOKUP(B1147,LGD!$C$2:$F$147,4,FALSE)</f>
        <v>#N/A</v>
      </c>
      <c r="M1147" s="12" t="e">
        <f>VLOOKUP(F1147,LGD!$C$2:$F$147,4,FALSE)</f>
        <v>#N/A</v>
      </c>
    </row>
    <row r="1148" spans="1:13" x14ac:dyDescent="0.25">
      <c r="A1148" t="s">
        <v>2466</v>
      </c>
      <c r="B1148" t="s">
        <v>2467</v>
      </c>
      <c r="C1148" s="11">
        <v>4574</v>
      </c>
      <c r="E1148" t="s">
        <v>2466</v>
      </c>
      <c r="F1148" t="s">
        <v>2467</v>
      </c>
      <c r="G1148" s="11">
        <v>945</v>
      </c>
      <c r="H1148" s="11">
        <v>829</v>
      </c>
      <c r="I1148" s="13">
        <f t="shared" si="17"/>
        <v>1774</v>
      </c>
      <c r="K1148" s="12" t="e">
        <f>VLOOKUP(B1148,LGD!$C$2:$F$147,4,FALSE)</f>
        <v>#N/A</v>
      </c>
      <c r="M1148" s="12" t="e">
        <f>VLOOKUP(F1148,LGD!$C$2:$F$147,4,FALSE)</f>
        <v>#N/A</v>
      </c>
    </row>
    <row r="1149" spans="1:13" x14ac:dyDescent="0.25">
      <c r="A1149" t="s">
        <v>2468</v>
      </c>
      <c r="B1149" t="s">
        <v>2469</v>
      </c>
      <c r="C1149" s="11">
        <v>5882</v>
      </c>
      <c r="E1149" t="s">
        <v>2468</v>
      </c>
      <c r="F1149" t="s">
        <v>2469</v>
      </c>
      <c r="G1149" s="11">
        <v>953</v>
      </c>
      <c r="H1149" s="11">
        <v>1456</v>
      </c>
      <c r="I1149" s="13">
        <f t="shared" si="17"/>
        <v>2409</v>
      </c>
      <c r="K1149" s="12" t="e">
        <f>VLOOKUP(B1149,LGD!$C$2:$F$147,4,FALSE)</f>
        <v>#N/A</v>
      </c>
      <c r="M1149" s="12" t="e">
        <f>VLOOKUP(F1149,LGD!$C$2:$F$147,4,FALSE)</f>
        <v>#N/A</v>
      </c>
    </row>
    <row r="1150" spans="1:13" x14ac:dyDescent="0.25">
      <c r="A1150" t="s">
        <v>2470</v>
      </c>
      <c r="B1150" t="s">
        <v>2471</v>
      </c>
      <c r="C1150" s="11">
        <v>5748</v>
      </c>
      <c r="E1150" t="s">
        <v>2470</v>
      </c>
      <c r="F1150" t="s">
        <v>2471</v>
      </c>
      <c r="G1150" s="11">
        <v>1073</v>
      </c>
      <c r="H1150" s="11">
        <v>1288</v>
      </c>
      <c r="I1150" s="13">
        <f t="shared" si="17"/>
        <v>2361</v>
      </c>
      <c r="K1150" s="12" t="e">
        <f>VLOOKUP(B1150,LGD!$C$2:$F$147,4,FALSE)</f>
        <v>#N/A</v>
      </c>
      <c r="M1150" s="12" t="e">
        <f>VLOOKUP(F1150,LGD!$C$2:$F$147,4,FALSE)</f>
        <v>#N/A</v>
      </c>
    </row>
    <row r="1151" spans="1:13" x14ac:dyDescent="0.25">
      <c r="A1151" t="s">
        <v>2472</v>
      </c>
      <c r="B1151" t="s">
        <v>2473</v>
      </c>
      <c r="C1151" s="11">
        <v>5711</v>
      </c>
      <c r="E1151" t="s">
        <v>2472</v>
      </c>
      <c r="F1151" t="s">
        <v>2473</v>
      </c>
      <c r="G1151" s="11">
        <v>1051</v>
      </c>
      <c r="H1151" s="11">
        <v>1227</v>
      </c>
      <c r="I1151" s="13">
        <f t="shared" si="17"/>
        <v>2278</v>
      </c>
      <c r="K1151" s="12" t="e">
        <f>VLOOKUP(B1151,LGD!$C$2:$F$147,4,FALSE)</f>
        <v>#N/A</v>
      </c>
      <c r="M1151" s="12" t="e">
        <f>VLOOKUP(F1151,LGD!$C$2:$F$147,4,FALSE)</f>
        <v>#N/A</v>
      </c>
    </row>
    <row r="1152" spans="1:13" x14ac:dyDescent="0.25">
      <c r="A1152" t="s">
        <v>2474</v>
      </c>
      <c r="B1152" t="s">
        <v>2475</v>
      </c>
      <c r="C1152" s="11">
        <v>2675</v>
      </c>
      <c r="E1152" t="s">
        <v>2474</v>
      </c>
      <c r="F1152" t="s">
        <v>2475</v>
      </c>
      <c r="G1152" s="11">
        <v>474</v>
      </c>
      <c r="H1152" s="11">
        <v>583</v>
      </c>
      <c r="I1152" s="13">
        <f t="shared" si="17"/>
        <v>1057</v>
      </c>
      <c r="K1152" s="12" t="e">
        <f>VLOOKUP(B1152,LGD!$C$2:$F$147,4,FALSE)</f>
        <v>#N/A</v>
      </c>
      <c r="M1152" s="12" t="e">
        <f>VLOOKUP(F1152,LGD!$C$2:$F$147,4,FALSE)</f>
        <v>#N/A</v>
      </c>
    </row>
    <row r="1153" spans="1:13" x14ac:dyDescent="0.25">
      <c r="A1153" t="s">
        <v>2476</v>
      </c>
      <c r="B1153" t="s">
        <v>2477</v>
      </c>
      <c r="C1153" s="11">
        <v>3036</v>
      </c>
      <c r="E1153" t="s">
        <v>2476</v>
      </c>
      <c r="F1153" t="s">
        <v>2477</v>
      </c>
      <c r="G1153" s="11">
        <v>577</v>
      </c>
      <c r="H1153" s="11">
        <v>644</v>
      </c>
      <c r="I1153" s="13">
        <f t="shared" si="17"/>
        <v>1221</v>
      </c>
      <c r="K1153" s="12" t="e">
        <f>VLOOKUP(B1153,LGD!$C$2:$F$147,4,FALSE)</f>
        <v>#N/A</v>
      </c>
      <c r="M1153" s="12" t="e">
        <f>VLOOKUP(F1153,LGD!$C$2:$F$147,4,FALSE)</f>
        <v>#N/A</v>
      </c>
    </row>
    <row r="1154" spans="1:13" x14ac:dyDescent="0.25">
      <c r="A1154" t="s">
        <v>2478</v>
      </c>
      <c r="B1154" t="s">
        <v>2479</v>
      </c>
      <c r="C1154" s="11">
        <v>4280</v>
      </c>
      <c r="E1154" t="s">
        <v>2478</v>
      </c>
      <c r="F1154" t="s">
        <v>2479</v>
      </c>
      <c r="G1154" s="11">
        <v>830</v>
      </c>
      <c r="H1154" s="11">
        <v>895</v>
      </c>
      <c r="I1154" s="13">
        <f t="shared" si="17"/>
        <v>1725</v>
      </c>
      <c r="K1154" s="12" t="e">
        <f>VLOOKUP(B1154,LGD!$C$2:$F$147,4,FALSE)</f>
        <v>#N/A</v>
      </c>
      <c r="M1154" s="12" t="e">
        <f>VLOOKUP(F1154,LGD!$C$2:$F$147,4,FALSE)</f>
        <v>#N/A</v>
      </c>
    </row>
    <row r="1155" spans="1:13" x14ac:dyDescent="0.25">
      <c r="A1155" t="s">
        <v>2480</v>
      </c>
      <c r="B1155" t="s">
        <v>2481</v>
      </c>
      <c r="C1155" s="11">
        <v>4398</v>
      </c>
      <c r="E1155" t="s">
        <v>2480</v>
      </c>
      <c r="F1155" t="s">
        <v>2481</v>
      </c>
      <c r="G1155" s="11">
        <v>795</v>
      </c>
      <c r="H1155" s="11">
        <v>999</v>
      </c>
      <c r="I1155" s="13">
        <f t="shared" si="17"/>
        <v>1794</v>
      </c>
      <c r="K1155" s="12" t="e">
        <f>VLOOKUP(B1155,LGD!$C$2:$F$147,4,FALSE)</f>
        <v>#N/A</v>
      </c>
      <c r="M1155" s="12" t="e">
        <f>VLOOKUP(F1155,LGD!$C$2:$F$147,4,FALSE)</f>
        <v>#N/A</v>
      </c>
    </row>
    <row r="1156" spans="1:13" x14ac:dyDescent="0.25">
      <c r="A1156" t="s">
        <v>2482</v>
      </c>
      <c r="B1156" t="s">
        <v>2483</v>
      </c>
      <c r="C1156" s="11">
        <v>4219</v>
      </c>
      <c r="E1156" t="s">
        <v>2482</v>
      </c>
      <c r="F1156" t="s">
        <v>2483</v>
      </c>
      <c r="G1156" s="11">
        <v>776</v>
      </c>
      <c r="H1156" s="11">
        <v>853</v>
      </c>
      <c r="I1156" s="13">
        <f t="shared" si="17"/>
        <v>1629</v>
      </c>
      <c r="K1156" s="12" t="e">
        <f>VLOOKUP(B1156,LGD!$C$2:$F$147,4,FALSE)</f>
        <v>#N/A</v>
      </c>
      <c r="M1156" s="12" t="e">
        <f>VLOOKUP(F1156,LGD!$C$2:$F$147,4,FALSE)</f>
        <v>#N/A</v>
      </c>
    </row>
    <row r="1157" spans="1:13" x14ac:dyDescent="0.25">
      <c r="A1157" t="s">
        <v>2484</v>
      </c>
      <c r="B1157" t="s">
        <v>2485</v>
      </c>
      <c r="C1157" s="11">
        <v>4709</v>
      </c>
      <c r="E1157" t="s">
        <v>2484</v>
      </c>
      <c r="F1157" t="s">
        <v>2485</v>
      </c>
      <c r="G1157" s="11">
        <v>878</v>
      </c>
      <c r="H1157" s="11">
        <v>1036</v>
      </c>
      <c r="I1157" s="13">
        <f t="shared" si="17"/>
        <v>1914</v>
      </c>
      <c r="K1157" s="12" t="e">
        <f>VLOOKUP(B1157,LGD!$C$2:$F$147,4,FALSE)</f>
        <v>#N/A</v>
      </c>
      <c r="M1157" s="12" t="e">
        <f>VLOOKUP(F1157,LGD!$C$2:$F$147,4,FALSE)</f>
        <v>#N/A</v>
      </c>
    </row>
    <row r="1158" spans="1:13" x14ac:dyDescent="0.25">
      <c r="A1158" t="s">
        <v>2486</v>
      </c>
      <c r="B1158" t="s">
        <v>2487</v>
      </c>
      <c r="C1158" s="11">
        <v>3989</v>
      </c>
      <c r="E1158" t="s">
        <v>2486</v>
      </c>
      <c r="F1158" t="s">
        <v>2487</v>
      </c>
      <c r="G1158" s="11">
        <v>784</v>
      </c>
      <c r="H1158" s="11">
        <v>976</v>
      </c>
      <c r="I1158" s="13">
        <f t="shared" ref="I1158:I1221" si="18">SUM(G1158,H1158)</f>
        <v>1760</v>
      </c>
      <c r="K1158" s="12" t="e">
        <f>VLOOKUP(B1158,LGD!$C$2:$F$147,4,FALSE)</f>
        <v>#N/A</v>
      </c>
      <c r="M1158" s="12" t="e">
        <f>VLOOKUP(F1158,LGD!$C$2:$F$147,4,FALSE)</f>
        <v>#N/A</v>
      </c>
    </row>
    <row r="1159" spans="1:13" x14ac:dyDescent="0.25">
      <c r="A1159" t="s">
        <v>2488</v>
      </c>
      <c r="B1159" t="s">
        <v>2489</v>
      </c>
      <c r="C1159" s="11">
        <v>6809</v>
      </c>
      <c r="E1159" t="s">
        <v>2488</v>
      </c>
      <c r="F1159" t="s">
        <v>2489</v>
      </c>
      <c r="G1159" s="11">
        <v>1187</v>
      </c>
      <c r="H1159" s="11">
        <v>1620</v>
      </c>
      <c r="I1159" s="13">
        <f t="shared" si="18"/>
        <v>2807</v>
      </c>
      <c r="K1159" s="12" t="e">
        <f>VLOOKUP(B1159,LGD!$C$2:$F$147,4,FALSE)</f>
        <v>#N/A</v>
      </c>
      <c r="M1159" s="12" t="e">
        <f>VLOOKUP(F1159,LGD!$C$2:$F$147,4,FALSE)</f>
        <v>#N/A</v>
      </c>
    </row>
    <row r="1160" spans="1:13" x14ac:dyDescent="0.25">
      <c r="A1160" t="s">
        <v>2490</v>
      </c>
      <c r="B1160" t="s">
        <v>2491</v>
      </c>
      <c r="C1160" s="11">
        <v>3341</v>
      </c>
      <c r="E1160" t="s">
        <v>2490</v>
      </c>
      <c r="F1160" t="s">
        <v>2491</v>
      </c>
      <c r="G1160" s="11">
        <v>563</v>
      </c>
      <c r="H1160" s="11">
        <v>812</v>
      </c>
      <c r="I1160" s="13">
        <f t="shared" si="18"/>
        <v>1375</v>
      </c>
      <c r="K1160" s="12" t="e">
        <f>VLOOKUP(B1160,LGD!$C$2:$F$147,4,FALSE)</f>
        <v>#N/A</v>
      </c>
      <c r="M1160" s="12" t="e">
        <f>VLOOKUP(F1160,LGD!$C$2:$F$147,4,FALSE)</f>
        <v>#N/A</v>
      </c>
    </row>
    <row r="1161" spans="1:13" x14ac:dyDescent="0.25">
      <c r="A1161" t="s">
        <v>2492</v>
      </c>
      <c r="B1161" t="s">
        <v>2493</v>
      </c>
      <c r="C1161" s="11">
        <v>3468</v>
      </c>
      <c r="E1161" t="s">
        <v>2492</v>
      </c>
      <c r="F1161" t="s">
        <v>2493</v>
      </c>
      <c r="G1161" s="11">
        <v>624</v>
      </c>
      <c r="H1161" s="11">
        <v>808</v>
      </c>
      <c r="I1161" s="13">
        <f t="shared" si="18"/>
        <v>1432</v>
      </c>
      <c r="K1161" s="12" t="e">
        <f>VLOOKUP(B1161,LGD!$C$2:$F$147,4,FALSE)</f>
        <v>#N/A</v>
      </c>
      <c r="M1161" s="12" t="e">
        <f>VLOOKUP(F1161,LGD!$C$2:$F$147,4,FALSE)</f>
        <v>#N/A</v>
      </c>
    </row>
    <row r="1162" spans="1:13" x14ac:dyDescent="0.25">
      <c r="A1162" t="s">
        <v>2494</v>
      </c>
      <c r="B1162" t="s">
        <v>2495</v>
      </c>
      <c r="C1162" s="11">
        <v>5446</v>
      </c>
      <c r="E1162" t="s">
        <v>2494</v>
      </c>
      <c r="F1162" t="s">
        <v>2495</v>
      </c>
      <c r="G1162" s="11">
        <v>1034</v>
      </c>
      <c r="H1162" s="11">
        <v>1144</v>
      </c>
      <c r="I1162" s="13">
        <f t="shared" si="18"/>
        <v>2178</v>
      </c>
      <c r="K1162" s="12" t="e">
        <f>VLOOKUP(B1162,LGD!$C$2:$F$147,4,FALSE)</f>
        <v>#N/A</v>
      </c>
      <c r="M1162" s="12" t="e">
        <f>VLOOKUP(F1162,LGD!$C$2:$F$147,4,FALSE)</f>
        <v>#N/A</v>
      </c>
    </row>
    <row r="1163" spans="1:13" x14ac:dyDescent="0.25">
      <c r="A1163" t="s">
        <v>2496</v>
      </c>
      <c r="B1163" t="s">
        <v>2497</v>
      </c>
      <c r="C1163" s="11">
        <v>4432</v>
      </c>
      <c r="E1163" t="s">
        <v>2496</v>
      </c>
      <c r="F1163" t="s">
        <v>2497</v>
      </c>
      <c r="G1163" s="11">
        <v>806</v>
      </c>
      <c r="H1163" s="11">
        <v>998</v>
      </c>
      <c r="I1163" s="13">
        <f t="shared" si="18"/>
        <v>1804</v>
      </c>
      <c r="K1163" s="12" t="e">
        <f>VLOOKUP(B1163,LGD!$C$2:$F$147,4,FALSE)</f>
        <v>#N/A</v>
      </c>
      <c r="M1163" s="12" t="e">
        <f>VLOOKUP(F1163,LGD!$C$2:$F$147,4,FALSE)</f>
        <v>#N/A</v>
      </c>
    </row>
    <row r="1164" spans="1:13" x14ac:dyDescent="0.25">
      <c r="A1164" t="s">
        <v>2498</v>
      </c>
      <c r="B1164" t="s">
        <v>2499</v>
      </c>
      <c r="C1164" s="11">
        <v>4911</v>
      </c>
      <c r="E1164" t="s">
        <v>2498</v>
      </c>
      <c r="F1164" t="s">
        <v>2499</v>
      </c>
      <c r="G1164" s="11">
        <v>780</v>
      </c>
      <c r="H1164" s="11">
        <v>1361</v>
      </c>
      <c r="I1164" s="13">
        <f t="shared" si="18"/>
        <v>2141</v>
      </c>
      <c r="K1164" s="12" t="e">
        <f>VLOOKUP(B1164,LGD!$C$2:$F$147,4,FALSE)</f>
        <v>#N/A</v>
      </c>
      <c r="M1164" s="12" t="e">
        <f>VLOOKUP(F1164,LGD!$C$2:$F$147,4,FALSE)</f>
        <v>#N/A</v>
      </c>
    </row>
    <row r="1165" spans="1:13" x14ac:dyDescent="0.25">
      <c r="A1165" t="s">
        <v>2500</v>
      </c>
      <c r="B1165" t="s">
        <v>2501</v>
      </c>
      <c r="C1165" s="11">
        <v>47178</v>
      </c>
      <c r="E1165" t="s">
        <v>2500</v>
      </c>
      <c r="F1165" t="s">
        <v>2501</v>
      </c>
      <c r="G1165" s="11">
        <v>9044</v>
      </c>
      <c r="H1165" s="11">
        <v>10779</v>
      </c>
      <c r="I1165" s="13">
        <f t="shared" si="18"/>
        <v>19823</v>
      </c>
      <c r="K1165" s="12" t="e">
        <f>VLOOKUP(B1165,LGD!$C$2:$F$147,4,FALSE)</f>
        <v>#N/A</v>
      </c>
      <c r="M1165" s="12" t="e">
        <f>VLOOKUP(F1165,LGD!$C$2:$F$147,4,FALSE)</f>
        <v>#N/A</v>
      </c>
    </row>
    <row r="1166" spans="1:13" x14ac:dyDescent="0.25">
      <c r="A1166" t="s">
        <v>2502</v>
      </c>
      <c r="B1166" t="s">
        <v>2503</v>
      </c>
      <c r="C1166" s="11">
        <v>16459</v>
      </c>
      <c r="E1166" t="s">
        <v>2502</v>
      </c>
      <c r="F1166" t="s">
        <v>2503</v>
      </c>
      <c r="G1166" s="11">
        <v>3009</v>
      </c>
      <c r="H1166" s="11">
        <v>4169</v>
      </c>
      <c r="I1166" s="13">
        <f t="shared" si="18"/>
        <v>7178</v>
      </c>
      <c r="K1166" s="12" t="e">
        <f>VLOOKUP(B1166,LGD!$C$2:$F$147,4,FALSE)</f>
        <v>#N/A</v>
      </c>
      <c r="M1166" s="12" t="e">
        <f>VLOOKUP(F1166,LGD!$C$2:$F$147,4,FALSE)</f>
        <v>#N/A</v>
      </c>
    </row>
    <row r="1167" spans="1:13" x14ac:dyDescent="0.25">
      <c r="A1167" t="s">
        <v>2504</v>
      </c>
      <c r="B1167" t="s">
        <v>2505</v>
      </c>
      <c r="C1167" s="11">
        <v>11152</v>
      </c>
      <c r="E1167" t="s">
        <v>2504</v>
      </c>
      <c r="F1167" t="s">
        <v>2505</v>
      </c>
      <c r="G1167" s="11">
        <v>2162</v>
      </c>
      <c r="H1167" s="11">
        <v>2470</v>
      </c>
      <c r="I1167" s="13">
        <f t="shared" si="18"/>
        <v>4632</v>
      </c>
      <c r="K1167" s="12" t="e">
        <f>VLOOKUP(B1167,LGD!$C$2:$F$147,4,FALSE)</f>
        <v>#N/A</v>
      </c>
      <c r="M1167" s="12" t="e">
        <f>VLOOKUP(F1167,LGD!$C$2:$F$147,4,FALSE)</f>
        <v>#N/A</v>
      </c>
    </row>
    <row r="1168" spans="1:13" x14ac:dyDescent="0.25">
      <c r="A1168" t="s">
        <v>2506</v>
      </c>
      <c r="B1168" t="s">
        <v>2507</v>
      </c>
      <c r="C1168" s="11">
        <v>3136</v>
      </c>
      <c r="E1168" t="s">
        <v>2506</v>
      </c>
      <c r="F1168" t="s">
        <v>2507</v>
      </c>
      <c r="G1168" s="11">
        <v>599</v>
      </c>
      <c r="H1168" s="11">
        <v>673</v>
      </c>
      <c r="I1168" s="13">
        <f t="shared" si="18"/>
        <v>1272</v>
      </c>
      <c r="K1168" s="12" t="e">
        <f>VLOOKUP(B1168,LGD!$C$2:$F$147,4,FALSE)</f>
        <v>#N/A</v>
      </c>
      <c r="M1168" s="12" t="e">
        <f>VLOOKUP(F1168,LGD!$C$2:$F$147,4,FALSE)</f>
        <v>#N/A</v>
      </c>
    </row>
    <row r="1169" spans="1:13" x14ac:dyDescent="0.25">
      <c r="A1169" t="s">
        <v>2508</v>
      </c>
      <c r="B1169" t="s">
        <v>2509</v>
      </c>
      <c r="C1169" s="11">
        <v>8016</v>
      </c>
      <c r="E1169" t="s">
        <v>2508</v>
      </c>
      <c r="F1169" t="s">
        <v>2509</v>
      </c>
      <c r="G1169" s="11">
        <v>1563</v>
      </c>
      <c r="H1169" s="11">
        <v>1797</v>
      </c>
      <c r="I1169" s="13">
        <f t="shared" si="18"/>
        <v>3360</v>
      </c>
      <c r="K1169" s="12" t="e">
        <f>VLOOKUP(B1169,LGD!$C$2:$F$147,4,FALSE)</f>
        <v>#N/A</v>
      </c>
      <c r="M1169" s="12" t="e">
        <f>VLOOKUP(F1169,LGD!$C$2:$F$147,4,FALSE)</f>
        <v>#N/A</v>
      </c>
    </row>
    <row r="1170" spans="1:13" x14ac:dyDescent="0.25">
      <c r="A1170" t="s">
        <v>2510</v>
      </c>
      <c r="B1170" t="s">
        <v>2511</v>
      </c>
      <c r="C1170" s="11">
        <v>3887</v>
      </c>
      <c r="E1170" t="s">
        <v>2510</v>
      </c>
      <c r="F1170" t="s">
        <v>2511</v>
      </c>
      <c r="G1170" s="11">
        <v>772</v>
      </c>
      <c r="H1170" s="11">
        <v>829</v>
      </c>
      <c r="I1170" s="13">
        <f t="shared" si="18"/>
        <v>1601</v>
      </c>
      <c r="K1170" s="12" t="e">
        <f>VLOOKUP(B1170,LGD!$C$2:$F$147,4,FALSE)</f>
        <v>#N/A</v>
      </c>
      <c r="M1170" s="12" t="e">
        <f>VLOOKUP(F1170,LGD!$C$2:$F$147,4,FALSE)</f>
        <v>#N/A</v>
      </c>
    </row>
    <row r="1171" spans="1:13" x14ac:dyDescent="0.25">
      <c r="A1171" t="s">
        <v>2512</v>
      </c>
      <c r="B1171" t="s">
        <v>2513</v>
      </c>
      <c r="C1171" s="11">
        <v>8638</v>
      </c>
      <c r="E1171" t="s">
        <v>2512</v>
      </c>
      <c r="F1171" t="s">
        <v>2513</v>
      </c>
      <c r="G1171" s="11">
        <v>1735</v>
      </c>
      <c r="H1171" s="11">
        <v>1712</v>
      </c>
      <c r="I1171" s="13">
        <f t="shared" si="18"/>
        <v>3447</v>
      </c>
      <c r="K1171" s="12" t="e">
        <f>VLOOKUP(B1171,LGD!$C$2:$F$147,4,FALSE)</f>
        <v>#N/A</v>
      </c>
      <c r="M1171" s="12" t="e">
        <f>VLOOKUP(F1171,LGD!$C$2:$F$147,4,FALSE)</f>
        <v>#N/A</v>
      </c>
    </row>
    <row r="1172" spans="1:13" x14ac:dyDescent="0.25">
      <c r="A1172" t="s">
        <v>2514</v>
      </c>
      <c r="B1172" t="s">
        <v>2515</v>
      </c>
      <c r="C1172" s="11">
        <v>1745</v>
      </c>
      <c r="E1172" t="s">
        <v>2514</v>
      </c>
      <c r="F1172" t="s">
        <v>2515</v>
      </c>
      <c r="G1172" s="11">
        <v>328</v>
      </c>
      <c r="H1172" s="11">
        <v>355</v>
      </c>
      <c r="I1172" s="13">
        <f t="shared" si="18"/>
        <v>683</v>
      </c>
      <c r="K1172" s="12" t="e">
        <f>VLOOKUP(B1172,LGD!$C$2:$F$147,4,FALSE)</f>
        <v>#N/A</v>
      </c>
      <c r="M1172" s="12" t="e">
        <f>VLOOKUP(F1172,LGD!$C$2:$F$147,4,FALSE)</f>
        <v>#N/A</v>
      </c>
    </row>
    <row r="1173" spans="1:13" x14ac:dyDescent="0.25">
      <c r="A1173" t="s">
        <v>2516</v>
      </c>
      <c r="B1173" t="s">
        <v>2517</v>
      </c>
      <c r="C1173" s="11">
        <v>5297</v>
      </c>
      <c r="E1173" t="s">
        <v>2516</v>
      </c>
      <c r="F1173" t="s">
        <v>2517</v>
      </c>
      <c r="G1173" s="11">
        <v>1038</v>
      </c>
      <c r="H1173" s="11">
        <v>1244</v>
      </c>
      <c r="I1173" s="13">
        <f t="shared" si="18"/>
        <v>2282</v>
      </c>
      <c r="K1173" s="12" t="e">
        <f>VLOOKUP(B1173,LGD!$C$2:$F$147,4,FALSE)</f>
        <v>#N/A</v>
      </c>
      <c r="M1173" s="12" t="e">
        <f>VLOOKUP(F1173,LGD!$C$2:$F$147,4,FALSE)</f>
        <v>#N/A</v>
      </c>
    </row>
    <row r="1174" spans="1:13" x14ac:dyDescent="0.25">
      <c r="A1174" t="s">
        <v>2518</v>
      </c>
      <c r="B1174" t="s">
        <v>2519</v>
      </c>
      <c r="C1174" s="11">
        <v>114150</v>
      </c>
      <c r="E1174" t="s">
        <v>2518</v>
      </c>
      <c r="F1174" t="s">
        <v>2519</v>
      </c>
      <c r="G1174" s="11">
        <v>20795</v>
      </c>
      <c r="H1174" s="11">
        <v>25999</v>
      </c>
      <c r="I1174" s="13">
        <f t="shared" si="18"/>
        <v>46794</v>
      </c>
      <c r="K1174" s="12" t="e">
        <f>VLOOKUP(B1174,LGD!$C$2:$F$147,4,FALSE)</f>
        <v>#N/A</v>
      </c>
      <c r="M1174" s="12" t="e">
        <f>VLOOKUP(F1174,LGD!$C$2:$F$147,4,FALSE)</f>
        <v>#N/A</v>
      </c>
    </row>
    <row r="1175" spans="1:13" x14ac:dyDescent="0.25">
      <c r="A1175" t="s">
        <v>2520</v>
      </c>
      <c r="B1175" t="s">
        <v>2521</v>
      </c>
      <c r="C1175" s="11">
        <v>40141</v>
      </c>
      <c r="E1175" t="s">
        <v>2520</v>
      </c>
      <c r="F1175" t="s">
        <v>2521</v>
      </c>
      <c r="G1175" s="11">
        <v>6582</v>
      </c>
      <c r="H1175" s="11">
        <v>10070</v>
      </c>
      <c r="I1175" s="13">
        <f t="shared" si="18"/>
        <v>16652</v>
      </c>
      <c r="K1175" s="12" t="e">
        <f>VLOOKUP(B1175,LGD!$C$2:$F$147,4,FALSE)</f>
        <v>#N/A</v>
      </c>
      <c r="M1175" s="12" t="e">
        <f>VLOOKUP(F1175,LGD!$C$2:$F$147,4,FALSE)</f>
        <v>#N/A</v>
      </c>
    </row>
    <row r="1176" spans="1:13" x14ac:dyDescent="0.25">
      <c r="A1176" t="s">
        <v>2522</v>
      </c>
      <c r="B1176" t="s">
        <v>2523</v>
      </c>
      <c r="C1176" s="11">
        <v>14255</v>
      </c>
      <c r="E1176" t="s">
        <v>2522</v>
      </c>
      <c r="F1176" t="s">
        <v>2523</v>
      </c>
      <c r="G1176" s="11">
        <v>2684</v>
      </c>
      <c r="H1176" s="11">
        <v>3052</v>
      </c>
      <c r="I1176" s="13">
        <f t="shared" si="18"/>
        <v>5736</v>
      </c>
      <c r="K1176" s="12" t="e">
        <f>VLOOKUP(B1176,LGD!$C$2:$F$147,4,FALSE)</f>
        <v>#N/A</v>
      </c>
      <c r="M1176" s="12" t="e">
        <f>VLOOKUP(F1176,LGD!$C$2:$F$147,4,FALSE)</f>
        <v>#N/A</v>
      </c>
    </row>
    <row r="1177" spans="1:13" x14ac:dyDescent="0.25">
      <c r="A1177" t="s">
        <v>2524</v>
      </c>
      <c r="B1177" t="s">
        <v>2525</v>
      </c>
      <c r="C1177" s="11">
        <v>2100</v>
      </c>
      <c r="E1177" t="s">
        <v>2524</v>
      </c>
      <c r="F1177" t="s">
        <v>2525</v>
      </c>
      <c r="G1177" s="11">
        <v>356</v>
      </c>
      <c r="H1177" s="11">
        <v>552</v>
      </c>
      <c r="I1177" s="13">
        <f t="shared" si="18"/>
        <v>908</v>
      </c>
      <c r="K1177" s="12" t="e">
        <f>VLOOKUP(B1177,LGD!$C$2:$F$147,4,FALSE)</f>
        <v>#N/A</v>
      </c>
      <c r="M1177" s="12" t="e">
        <f>VLOOKUP(F1177,LGD!$C$2:$F$147,4,FALSE)</f>
        <v>#N/A</v>
      </c>
    </row>
    <row r="1178" spans="1:13" x14ac:dyDescent="0.25">
      <c r="A1178" t="s">
        <v>2526</v>
      </c>
      <c r="B1178" t="s">
        <v>2527</v>
      </c>
      <c r="C1178" s="11">
        <v>12155</v>
      </c>
      <c r="E1178" t="s">
        <v>2526</v>
      </c>
      <c r="F1178" t="s">
        <v>2527</v>
      </c>
      <c r="G1178" s="11">
        <v>2328</v>
      </c>
      <c r="H1178" s="11">
        <v>2500</v>
      </c>
      <c r="I1178" s="13">
        <f t="shared" si="18"/>
        <v>4828</v>
      </c>
      <c r="K1178" s="12" t="e">
        <f>VLOOKUP(B1178,LGD!$C$2:$F$147,4,FALSE)</f>
        <v>#N/A</v>
      </c>
      <c r="M1178" s="12" t="e">
        <f>VLOOKUP(F1178,LGD!$C$2:$F$147,4,FALSE)</f>
        <v>#N/A</v>
      </c>
    </row>
    <row r="1179" spans="1:13" x14ac:dyDescent="0.25">
      <c r="A1179" t="s">
        <v>2528</v>
      </c>
      <c r="B1179" t="s">
        <v>2529</v>
      </c>
      <c r="C1179" s="11">
        <v>4388</v>
      </c>
      <c r="E1179" t="s">
        <v>2528</v>
      </c>
      <c r="F1179" t="s">
        <v>2529</v>
      </c>
      <c r="G1179" s="11">
        <v>939</v>
      </c>
      <c r="H1179" s="11">
        <v>788</v>
      </c>
      <c r="I1179" s="13">
        <f t="shared" si="18"/>
        <v>1727</v>
      </c>
      <c r="K1179" s="12" t="e">
        <f>VLOOKUP(B1179,LGD!$C$2:$F$147,4,FALSE)</f>
        <v>#N/A</v>
      </c>
      <c r="M1179" s="12" t="e">
        <f>VLOOKUP(F1179,LGD!$C$2:$F$147,4,FALSE)</f>
        <v>#N/A</v>
      </c>
    </row>
    <row r="1180" spans="1:13" x14ac:dyDescent="0.25">
      <c r="A1180" t="s">
        <v>2530</v>
      </c>
      <c r="B1180" t="s">
        <v>2531</v>
      </c>
      <c r="C1180" s="11">
        <v>6154</v>
      </c>
      <c r="E1180" t="s">
        <v>2530</v>
      </c>
      <c r="F1180" t="s">
        <v>2531</v>
      </c>
      <c r="G1180" s="11">
        <v>1171</v>
      </c>
      <c r="H1180" s="11">
        <v>1302</v>
      </c>
      <c r="I1180" s="13">
        <f t="shared" si="18"/>
        <v>2473</v>
      </c>
      <c r="K1180" s="12" t="e">
        <f>VLOOKUP(B1180,LGD!$C$2:$F$147,4,FALSE)</f>
        <v>#N/A</v>
      </c>
      <c r="M1180" s="12" t="e">
        <f>VLOOKUP(F1180,LGD!$C$2:$F$147,4,FALSE)</f>
        <v>#N/A</v>
      </c>
    </row>
    <row r="1181" spans="1:13" x14ac:dyDescent="0.25">
      <c r="A1181" t="s">
        <v>2532</v>
      </c>
      <c r="B1181" t="s">
        <v>2533</v>
      </c>
      <c r="C1181" s="11">
        <v>5369</v>
      </c>
      <c r="E1181" t="s">
        <v>2532</v>
      </c>
      <c r="F1181" t="s">
        <v>2533</v>
      </c>
      <c r="G1181" s="11">
        <v>988</v>
      </c>
      <c r="H1181" s="11">
        <v>1220</v>
      </c>
      <c r="I1181" s="13">
        <f t="shared" si="18"/>
        <v>2208</v>
      </c>
      <c r="K1181" s="12" t="e">
        <f>VLOOKUP(B1181,LGD!$C$2:$F$147,4,FALSE)</f>
        <v>#N/A</v>
      </c>
      <c r="M1181" s="12" t="e">
        <f>VLOOKUP(F1181,LGD!$C$2:$F$147,4,FALSE)</f>
        <v>#N/A</v>
      </c>
    </row>
    <row r="1182" spans="1:13" x14ac:dyDescent="0.25">
      <c r="A1182" t="s">
        <v>2534</v>
      </c>
      <c r="B1182" t="s">
        <v>2535</v>
      </c>
      <c r="C1182" s="11">
        <v>5226</v>
      </c>
      <c r="E1182" t="s">
        <v>2534</v>
      </c>
      <c r="F1182" t="s">
        <v>2535</v>
      </c>
      <c r="G1182" s="11">
        <v>992</v>
      </c>
      <c r="H1182" s="11">
        <v>1171</v>
      </c>
      <c r="I1182" s="13">
        <f t="shared" si="18"/>
        <v>2163</v>
      </c>
      <c r="K1182" s="12" t="e">
        <f>VLOOKUP(B1182,LGD!$C$2:$F$147,4,FALSE)</f>
        <v>#N/A</v>
      </c>
      <c r="M1182" s="12" t="e">
        <f>VLOOKUP(F1182,LGD!$C$2:$F$147,4,FALSE)</f>
        <v>#N/A</v>
      </c>
    </row>
    <row r="1183" spans="1:13" x14ac:dyDescent="0.25">
      <c r="A1183" t="s">
        <v>2536</v>
      </c>
      <c r="B1183" t="s">
        <v>2537</v>
      </c>
      <c r="C1183" s="11">
        <v>2797</v>
      </c>
      <c r="E1183" t="s">
        <v>2536</v>
      </c>
      <c r="F1183" t="s">
        <v>2537</v>
      </c>
      <c r="G1183" s="11">
        <v>575</v>
      </c>
      <c r="H1183" s="11">
        <v>587</v>
      </c>
      <c r="I1183" s="13">
        <f t="shared" si="18"/>
        <v>1162</v>
      </c>
      <c r="K1183" s="12" t="e">
        <f>VLOOKUP(B1183,LGD!$C$2:$F$147,4,FALSE)</f>
        <v>#N/A</v>
      </c>
      <c r="M1183" s="12" t="e">
        <f>VLOOKUP(F1183,LGD!$C$2:$F$147,4,FALSE)</f>
        <v>#N/A</v>
      </c>
    </row>
    <row r="1184" spans="1:13" x14ac:dyDescent="0.25">
      <c r="A1184" t="s">
        <v>2538</v>
      </c>
      <c r="B1184" t="s">
        <v>2539</v>
      </c>
      <c r="C1184" s="11">
        <v>10682</v>
      </c>
      <c r="E1184" t="s">
        <v>2538</v>
      </c>
      <c r="F1184" t="s">
        <v>2539</v>
      </c>
      <c r="G1184" s="11">
        <v>2179</v>
      </c>
      <c r="H1184" s="11">
        <v>2061</v>
      </c>
      <c r="I1184" s="13">
        <f t="shared" si="18"/>
        <v>4240</v>
      </c>
      <c r="K1184" s="12" t="e">
        <f>VLOOKUP(B1184,LGD!$C$2:$F$147,4,FALSE)</f>
        <v>#N/A</v>
      </c>
      <c r="M1184" s="12" t="e">
        <f>VLOOKUP(F1184,LGD!$C$2:$F$147,4,FALSE)</f>
        <v>#N/A</v>
      </c>
    </row>
    <row r="1185" spans="1:13" x14ac:dyDescent="0.25">
      <c r="A1185" t="s">
        <v>2540</v>
      </c>
      <c r="B1185" t="s">
        <v>2541</v>
      </c>
      <c r="C1185" s="11">
        <v>12149</v>
      </c>
      <c r="E1185" t="s">
        <v>2540</v>
      </c>
      <c r="F1185" t="s">
        <v>2541</v>
      </c>
      <c r="G1185" s="11">
        <v>2210</v>
      </c>
      <c r="H1185" s="11">
        <v>2881</v>
      </c>
      <c r="I1185" s="13">
        <f t="shared" si="18"/>
        <v>5091</v>
      </c>
      <c r="K1185" s="12" t="e">
        <f>VLOOKUP(B1185,LGD!$C$2:$F$147,4,FALSE)</f>
        <v>#N/A</v>
      </c>
      <c r="M1185" s="12" t="e">
        <f>VLOOKUP(F1185,LGD!$C$2:$F$147,4,FALSE)</f>
        <v>#N/A</v>
      </c>
    </row>
    <row r="1186" spans="1:13" x14ac:dyDescent="0.25">
      <c r="A1186" t="s">
        <v>2542</v>
      </c>
      <c r="B1186" t="s">
        <v>2543</v>
      </c>
      <c r="C1186" s="11">
        <v>3094</v>
      </c>
      <c r="E1186" t="s">
        <v>2542</v>
      </c>
      <c r="F1186" t="s">
        <v>2543</v>
      </c>
      <c r="G1186" s="11">
        <v>529</v>
      </c>
      <c r="H1186" s="11">
        <v>767</v>
      </c>
      <c r="I1186" s="13">
        <f t="shared" si="18"/>
        <v>1296</v>
      </c>
      <c r="K1186" s="12" t="e">
        <f>VLOOKUP(B1186,LGD!$C$2:$F$147,4,FALSE)</f>
        <v>#N/A</v>
      </c>
      <c r="M1186" s="12" t="e">
        <f>VLOOKUP(F1186,LGD!$C$2:$F$147,4,FALSE)</f>
        <v>#N/A</v>
      </c>
    </row>
    <row r="1187" spans="1:13" x14ac:dyDescent="0.25">
      <c r="A1187" t="s">
        <v>2544</v>
      </c>
      <c r="B1187" t="s">
        <v>2545</v>
      </c>
      <c r="C1187" s="11">
        <v>9055</v>
      </c>
      <c r="E1187" t="s">
        <v>2544</v>
      </c>
      <c r="F1187" t="s">
        <v>2545</v>
      </c>
      <c r="G1187" s="11">
        <v>1681</v>
      </c>
      <c r="H1187" s="11">
        <v>2114</v>
      </c>
      <c r="I1187" s="13">
        <f t="shared" si="18"/>
        <v>3795</v>
      </c>
      <c r="K1187" s="12" t="e">
        <f>VLOOKUP(B1187,LGD!$C$2:$F$147,4,FALSE)</f>
        <v>#N/A</v>
      </c>
      <c r="M1187" s="12" t="e">
        <f>VLOOKUP(F1187,LGD!$C$2:$F$147,4,FALSE)</f>
        <v>#N/A</v>
      </c>
    </row>
    <row r="1188" spans="1:13" x14ac:dyDescent="0.25">
      <c r="A1188" t="s">
        <v>2546</v>
      </c>
      <c r="B1188" t="s">
        <v>2547</v>
      </c>
      <c r="C1188" s="11">
        <v>5991</v>
      </c>
      <c r="E1188" t="s">
        <v>2546</v>
      </c>
      <c r="F1188" t="s">
        <v>2547</v>
      </c>
      <c r="G1188" s="11">
        <v>1112</v>
      </c>
      <c r="H1188" s="11">
        <v>1365</v>
      </c>
      <c r="I1188" s="13">
        <f t="shared" si="18"/>
        <v>2477</v>
      </c>
      <c r="K1188" s="12" t="e">
        <f>VLOOKUP(B1188,LGD!$C$2:$F$147,4,FALSE)</f>
        <v>#N/A</v>
      </c>
      <c r="M1188" s="12" t="e">
        <f>VLOOKUP(F1188,LGD!$C$2:$F$147,4,FALSE)</f>
        <v>#N/A</v>
      </c>
    </row>
    <row r="1189" spans="1:13" x14ac:dyDescent="0.25">
      <c r="A1189" t="s">
        <v>2548</v>
      </c>
      <c r="B1189" t="s">
        <v>2549</v>
      </c>
      <c r="C1189" s="11">
        <v>6998</v>
      </c>
      <c r="E1189" t="s">
        <v>2548</v>
      </c>
      <c r="F1189" t="s">
        <v>2549</v>
      </c>
      <c r="G1189" s="11">
        <v>1363</v>
      </c>
      <c r="H1189" s="11">
        <v>1502</v>
      </c>
      <c r="I1189" s="13">
        <f t="shared" si="18"/>
        <v>2865</v>
      </c>
      <c r="K1189" s="12" t="e">
        <f>VLOOKUP(B1189,LGD!$C$2:$F$147,4,FALSE)</f>
        <v>#N/A</v>
      </c>
      <c r="M1189" s="12" t="e">
        <f>VLOOKUP(F1189,LGD!$C$2:$F$147,4,FALSE)</f>
        <v>#N/A</v>
      </c>
    </row>
    <row r="1190" spans="1:13" x14ac:dyDescent="0.25">
      <c r="A1190" t="s">
        <v>2550</v>
      </c>
      <c r="B1190" t="s">
        <v>2551</v>
      </c>
      <c r="C1190" s="11">
        <v>3445</v>
      </c>
      <c r="E1190" t="s">
        <v>2550</v>
      </c>
      <c r="F1190" t="s">
        <v>2551</v>
      </c>
      <c r="G1190" s="11">
        <v>705</v>
      </c>
      <c r="H1190" s="11">
        <v>748</v>
      </c>
      <c r="I1190" s="13">
        <f t="shared" si="18"/>
        <v>1453</v>
      </c>
      <c r="K1190" s="12" t="e">
        <f>VLOOKUP(B1190,LGD!$C$2:$F$147,4,FALSE)</f>
        <v>#N/A</v>
      </c>
      <c r="M1190" s="12" t="e">
        <f>VLOOKUP(F1190,LGD!$C$2:$F$147,4,FALSE)</f>
        <v>#N/A</v>
      </c>
    </row>
    <row r="1191" spans="1:13" x14ac:dyDescent="0.25">
      <c r="A1191" t="s">
        <v>2552</v>
      </c>
      <c r="B1191" t="s">
        <v>2553</v>
      </c>
      <c r="C1191" s="11">
        <v>3553</v>
      </c>
      <c r="E1191" t="s">
        <v>2552</v>
      </c>
      <c r="F1191" t="s">
        <v>2553</v>
      </c>
      <c r="G1191" s="11">
        <v>658</v>
      </c>
      <c r="H1191" s="11">
        <v>754</v>
      </c>
      <c r="I1191" s="13">
        <f t="shared" si="18"/>
        <v>1412</v>
      </c>
      <c r="K1191" s="12" t="e">
        <f>VLOOKUP(B1191,LGD!$C$2:$F$147,4,FALSE)</f>
        <v>#N/A</v>
      </c>
      <c r="M1191" s="12" t="e">
        <f>VLOOKUP(F1191,LGD!$C$2:$F$147,4,FALSE)</f>
        <v>#N/A</v>
      </c>
    </row>
    <row r="1192" spans="1:13" x14ac:dyDescent="0.25">
      <c r="A1192" t="s">
        <v>2554</v>
      </c>
      <c r="B1192" t="s">
        <v>2555</v>
      </c>
      <c r="C1192" s="11">
        <v>38122</v>
      </c>
      <c r="E1192" t="s">
        <v>2554</v>
      </c>
      <c r="F1192" t="s">
        <v>2555</v>
      </c>
      <c r="G1192" s="11">
        <v>7737</v>
      </c>
      <c r="H1192" s="11">
        <v>8139</v>
      </c>
      <c r="I1192" s="13">
        <f t="shared" si="18"/>
        <v>15876</v>
      </c>
      <c r="K1192" s="12" t="e">
        <f>VLOOKUP(B1192,LGD!$C$2:$F$147,4,FALSE)</f>
        <v>#N/A</v>
      </c>
      <c r="M1192" s="12" t="e">
        <f>VLOOKUP(F1192,LGD!$C$2:$F$147,4,FALSE)</f>
        <v>#N/A</v>
      </c>
    </row>
    <row r="1193" spans="1:13" x14ac:dyDescent="0.25">
      <c r="A1193" t="s">
        <v>2556</v>
      </c>
      <c r="B1193" t="s">
        <v>2557</v>
      </c>
      <c r="C1193" s="11">
        <v>3933</v>
      </c>
      <c r="E1193" t="s">
        <v>2556</v>
      </c>
      <c r="F1193" t="s">
        <v>2557</v>
      </c>
      <c r="G1193" s="11">
        <v>765</v>
      </c>
      <c r="H1193" s="11">
        <v>896</v>
      </c>
      <c r="I1193" s="13">
        <f t="shared" si="18"/>
        <v>1661</v>
      </c>
      <c r="K1193" s="12" t="e">
        <f>VLOOKUP(B1193,LGD!$C$2:$F$147,4,FALSE)</f>
        <v>#N/A</v>
      </c>
      <c r="M1193" s="12" t="e">
        <f>VLOOKUP(F1193,LGD!$C$2:$F$147,4,FALSE)</f>
        <v>#N/A</v>
      </c>
    </row>
    <row r="1194" spans="1:13" x14ac:dyDescent="0.25">
      <c r="A1194" t="s">
        <v>2558</v>
      </c>
      <c r="B1194" t="s">
        <v>2559</v>
      </c>
      <c r="C1194" s="11">
        <v>5632</v>
      </c>
      <c r="E1194" t="s">
        <v>2558</v>
      </c>
      <c r="F1194" t="s">
        <v>2559</v>
      </c>
      <c r="G1194" s="11">
        <v>1110</v>
      </c>
      <c r="H1194" s="11">
        <v>1241</v>
      </c>
      <c r="I1194" s="13">
        <f t="shared" si="18"/>
        <v>2351</v>
      </c>
      <c r="K1194" s="12" t="e">
        <f>VLOOKUP(B1194,LGD!$C$2:$F$147,4,FALSE)</f>
        <v>#N/A</v>
      </c>
      <c r="M1194" s="12" t="e">
        <f>VLOOKUP(F1194,LGD!$C$2:$F$147,4,FALSE)</f>
        <v>#N/A</v>
      </c>
    </row>
    <row r="1195" spans="1:13" x14ac:dyDescent="0.25">
      <c r="A1195" t="s">
        <v>2560</v>
      </c>
      <c r="B1195" t="s">
        <v>2561</v>
      </c>
      <c r="C1195" s="11">
        <v>2613</v>
      </c>
      <c r="E1195" t="s">
        <v>2560</v>
      </c>
      <c r="F1195" t="s">
        <v>2561</v>
      </c>
      <c r="G1195" s="11">
        <v>532</v>
      </c>
      <c r="H1195" s="11">
        <v>557</v>
      </c>
      <c r="I1195" s="13">
        <f t="shared" si="18"/>
        <v>1089</v>
      </c>
      <c r="K1195" s="12" t="e">
        <f>VLOOKUP(B1195,LGD!$C$2:$F$147,4,FALSE)</f>
        <v>#N/A</v>
      </c>
      <c r="M1195" s="12" t="e">
        <f>VLOOKUP(F1195,LGD!$C$2:$F$147,4,FALSE)</f>
        <v>#N/A</v>
      </c>
    </row>
    <row r="1196" spans="1:13" x14ac:dyDescent="0.25">
      <c r="A1196" t="s">
        <v>2562</v>
      </c>
      <c r="B1196" t="s">
        <v>2563</v>
      </c>
      <c r="C1196" s="11">
        <v>2844</v>
      </c>
      <c r="E1196" t="s">
        <v>2562</v>
      </c>
      <c r="F1196" t="s">
        <v>2563</v>
      </c>
      <c r="G1196" s="11">
        <v>538</v>
      </c>
      <c r="H1196" s="11">
        <v>659</v>
      </c>
      <c r="I1196" s="13">
        <f t="shared" si="18"/>
        <v>1197</v>
      </c>
      <c r="K1196" s="12" t="e">
        <f>VLOOKUP(B1196,LGD!$C$2:$F$147,4,FALSE)</f>
        <v>#N/A</v>
      </c>
      <c r="M1196" s="12" t="e">
        <f>VLOOKUP(F1196,LGD!$C$2:$F$147,4,FALSE)</f>
        <v>#N/A</v>
      </c>
    </row>
    <row r="1197" spans="1:13" x14ac:dyDescent="0.25">
      <c r="A1197" t="s">
        <v>2564</v>
      </c>
      <c r="B1197" t="s">
        <v>2565</v>
      </c>
      <c r="C1197" s="11">
        <v>3177</v>
      </c>
      <c r="E1197" t="s">
        <v>2564</v>
      </c>
      <c r="F1197" t="s">
        <v>2565</v>
      </c>
      <c r="G1197" s="11">
        <v>605</v>
      </c>
      <c r="H1197" s="11">
        <v>753</v>
      </c>
      <c r="I1197" s="13">
        <f t="shared" si="18"/>
        <v>1358</v>
      </c>
      <c r="K1197" s="12" t="e">
        <f>VLOOKUP(B1197,LGD!$C$2:$F$147,4,FALSE)</f>
        <v>#N/A</v>
      </c>
      <c r="M1197" s="12" t="e">
        <f>VLOOKUP(F1197,LGD!$C$2:$F$147,4,FALSE)</f>
        <v>#N/A</v>
      </c>
    </row>
    <row r="1198" spans="1:13" x14ac:dyDescent="0.25">
      <c r="A1198" t="s">
        <v>2566</v>
      </c>
      <c r="B1198" t="s">
        <v>2567</v>
      </c>
      <c r="C1198" s="11">
        <v>5997</v>
      </c>
      <c r="E1198" t="s">
        <v>2566</v>
      </c>
      <c r="F1198" t="s">
        <v>2567</v>
      </c>
      <c r="G1198" s="11">
        <v>1212</v>
      </c>
      <c r="H1198" s="11">
        <v>1242</v>
      </c>
      <c r="I1198" s="13">
        <f t="shared" si="18"/>
        <v>2454</v>
      </c>
      <c r="K1198" s="12" t="e">
        <f>VLOOKUP(B1198,LGD!$C$2:$F$147,4,FALSE)</f>
        <v>#N/A</v>
      </c>
      <c r="M1198" s="12" t="e">
        <f>VLOOKUP(F1198,LGD!$C$2:$F$147,4,FALSE)</f>
        <v>#N/A</v>
      </c>
    </row>
    <row r="1199" spans="1:13" x14ac:dyDescent="0.25">
      <c r="A1199" t="s">
        <v>2568</v>
      </c>
      <c r="B1199" t="s">
        <v>2569</v>
      </c>
      <c r="C1199" s="11">
        <v>3410</v>
      </c>
      <c r="E1199" t="s">
        <v>2568</v>
      </c>
      <c r="F1199" t="s">
        <v>2569</v>
      </c>
      <c r="G1199" s="11">
        <v>643</v>
      </c>
      <c r="H1199" s="11">
        <v>744</v>
      </c>
      <c r="I1199" s="13">
        <f t="shared" si="18"/>
        <v>1387</v>
      </c>
      <c r="K1199" s="12" t="e">
        <f>VLOOKUP(B1199,LGD!$C$2:$F$147,4,FALSE)</f>
        <v>#N/A</v>
      </c>
      <c r="M1199" s="12" t="e">
        <f>VLOOKUP(F1199,LGD!$C$2:$F$147,4,FALSE)</f>
        <v>#N/A</v>
      </c>
    </row>
    <row r="1200" spans="1:13" x14ac:dyDescent="0.25">
      <c r="A1200" t="s">
        <v>2570</v>
      </c>
      <c r="B1200" t="s">
        <v>2571</v>
      </c>
      <c r="C1200" s="11">
        <v>7977</v>
      </c>
      <c r="E1200" t="s">
        <v>2570</v>
      </c>
      <c r="F1200" t="s">
        <v>2571</v>
      </c>
      <c r="G1200" s="11">
        <v>1805</v>
      </c>
      <c r="H1200" s="11">
        <v>1494</v>
      </c>
      <c r="I1200" s="13">
        <f t="shared" si="18"/>
        <v>3299</v>
      </c>
      <c r="K1200" s="12" t="e">
        <f>VLOOKUP(B1200,LGD!$C$2:$F$147,4,FALSE)</f>
        <v>#N/A</v>
      </c>
      <c r="M1200" s="12" t="e">
        <f>VLOOKUP(F1200,LGD!$C$2:$F$147,4,FALSE)</f>
        <v>#N/A</v>
      </c>
    </row>
    <row r="1201" spans="1:13" x14ac:dyDescent="0.25">
      <c r="A1201" t="s">
        <v>2572</v>
      </c>
      <c r="B1201" t="s">
        <v>2573</v>
      </c>
      <c r="C1201" s="11">
        <v>2539</v>
      </c>
      <c r="E1201" t="s">
        <v>2572</v>
      </c>
      <c r="F1201" t="s">
        <v>2573</v>
      </c>
      <c r="G1201" s="11">
        <v>527</v>
      </c>
      <c r="H1201" s="11">
        <v>553</v>
      </c>
      <c r="I1201" s="13">
        <f t="shared" si="18"/>
        <v>1080</v>
      </c>
      <c r="K1201" s="12" t="e">
        <f>VLOOKUP(B1201,LGD!$C$2:$F$147,4,FALSE)</f>
        <v>#N/A</v>
      </c>
      <c r="M1201" s="12" t="e">
        <f>VLOOKUP(F1201,LGD!$C$2:$F$147,4,FALSE)</f>
        <v>#N/A</v>
      </c>
    </row>
    <row r="1202" spans="1:13" x14ac:dyDescent="0.25">
      <c r="A1202" t="s">
        <v>2574</v>
      </c>
      <c r="B1202" t="s">
        <v>1754</v>
      </c>
      <c r="C1202" s="11">
        <v>113407</v>
      </c>
      <c r="E1202" t="s">
        <v>2574</v>
      </c>
      <c r="F1202" t="s">
        <v>1754</v>
      </c>
      <c r="G1202" s="11">
        <v>20859</v>
      </c>
      <c r="H1202" s="11">
        <v>27658</v>
      </c>
      <c r="I1202" s="13">
        <f t="shared" si="18"/>
        <v>48517</v>
      </c>
      <c r="K1202" s="12" t="e">
        <f>VLOOKUP(B1202,LGD!$C$2:$F$147,4,FALSE)</f>
        <v>#N/A</v>
      </c>
      <c r="M1202" s="12" t="e">
        <f>VLOOKUP(F1202,LGD!$C$2:$F$147,4,FALSE)</f>
        <v>#N/A</v>
      </c>
    </row>
    <row r="1203" spans="1:13" x14ac:dyDescent="0.25">
      <c r="A1203" t="s">
        <v>2575</v>
      </c>
      <c r="B1203" t="s">
        <v>2576</v>
      </c>
      <c r="C1203" s="11">
        <v>59608</v>
      </c>
      <c r="E1203" t="s">
        <v>2575</v>
      </c>
      <c r="F1203" t="s">
        <v>2576</v>
      </c>
      <c r="G1203" s="11">
        <v>10025</v>
      </c>
      <c r="H1203" s="11">
        <v>16054</v>
      </c>
      <c r="I1203" s="13">
        <f t="shared" si="18"/>
        <v>26079</v>
      </c>
      <c r="K1203" s="12" t="e">
        <f>VLOOKUP(B1203,LGD!$C$2:$F$147,4,FALSE)</f>
        <v>#N/A</v>
      </c>
      <c r="M1203" s="12" t="e">
        <f>VLOOKUP(F1203,LGD!$C$2:$F$147,4,FALSE)</f>
        <v>#N/A</v>
      </c>
    </row>
    <row r="1204" spans="1:13" x14ac:dyDescent="0.25">
      <c r="A1204" t="s">
        <v>2577</v>
      </c>
      <c r="B1204" t="s">
        <v>2578</v>
      </c>
      <c r="C1204" s="11">
        <v>3190</v>
      </c>
      <c r="E1204" t="s">
        <v>2577</v>
      </c>
      <c r="F1204" t="s">
        <v>2578</v>
      </c>
      <c r="G1204" s="11">
        <v>567</v>
      </c>
      <c r="H1204" s="11">
        <v>737</v>
      </c>
      <c r="I1204" s="13">
        <f t="shared" si="18"/>
        <v>1304</v>
      </c>
      <c r="K1204" s="12" t="e">
        <f>VLOOKUP(B1204,LGD!$C$2:$F$147,4,FALSE)</f>
        <v>#N/A</v>
      </c>
      <c r="M1204" s="12" t="e">
        <f>VLOOKUP(F1204,LGD!$C$2:$F$147,4,FALSE)</f>
        <v>#N/A</v>
      </c>
    </row>
    <row r="1205" spans="1:13" x14ac:dyDescent="0.25">
      <c r="A1205" t="s">
        <v>2579</v>
      </c>
      <c r="B1205" t="s">
        <v>2580</v>
      </c>
      <c r="C1205" s="11">
        <v>2102</v>
      </c>
      <c r="E1205" t="s">
        <v>2579</v>
      </c>
      <c r="F1205" t="s">
        <v>2580</v>
      </c>
      <c r="G1205" s="11">
        <v>446</v>
      </c>
      <c r="H1205" s="11">
        <v>417</v>
      </c>
      <c r="I1205" s="13">
        <f t="shared" si="18"/>
        <v>863</v>
      </c>
      <c r="K1205" s="12" t="e">
        <f>VLOOKUP(B1205,LGD!$C$2:$F$147,4,FALSE)</f>
        <v>#N/A</v>
      </c>
      <c r="M1205" s="12" t="e">
        <f>VLOOKUP(F1205,LGD!$C$2:$F$147,4,FALSE)</f>
        <v>#N/A</v>
      </c>
    </row>
    <row r="1206" spans="1:13" x14ac:dyDescent="0.25">
      <c r="A1206" t="s">
        <v>2581</v>
      </c>
      <c r="B1206" t="s">
        <v>2582</v>
      </c>
      <c r="C1206" s="11">
        <v>4918</v>
      </c>
      <c r="E1206" t="s">
        <v>2581</v>
      </c>
      <c r="F1206" t="s">
        <v>2582</v>
      </c>
      <c r="G1206" s="11">
        <v>1035</v>
      </c>
      <c r="H1206" s="11">
        <v>998</v>
      </c>
      <c r="I1206" s="13">
        <f t="shared" si="18"/>
        <v>2033</v>
      </c>
      <c r="K1206" s="12" t="e">
        <f>VLOOKUP(B1206,LGD!$C$2:$F$147,4,FALSE)</f>
        <v>#N/A</v>
      </c>
      <c r="M1206" s="12" t="e">
        <f>VLOOKUP(F1206,LGD!$C$2:$F$147,4,FALSE)</f>
        <v>#N/A</v>
      </c>
    </row>
    <row r="1207" spans="1:13" x14ac:dyDescent="0.25">
      <c r="A1207" t="s">
        <v>2583</v>
      </c>
      <c r="B1207" t="s">
        <v>2584</v>
      </c>
      <c r="C1207" s="11">
        <v>3698</v>
      </c>
      <c r="E1207" t="s">
        <v>2583</v>
      </c>
      <c r="F1207" t="s">
        <v>2584</v>
      </c>
      <c r="G1207" s="11">
        <v>612</v>
      </c>
      <c r="H1207" s="11">
        <v>999</v>
      </c>
      <c r="I1207" s="13">
        <f t="shared" si="18"/>
        <v>1611</v>
      </c>
      <c r="K1207" s="12" t="e">
        <f>VLOOKUP(B1207,LGD!$C$2:$F$147,4,FALSE)</f>
        <v>#N/A</v>
      </c>
      <c r="M1207" s="12" t="e">
        <f>VLOOKUP(F1207,LGD!$C$2:$F$147,4,FALSE)</f>
        <v>#N/A</v>
      </c>
    </row>
    <row r="1208" spans="1:13" x14ac:dyDescent="0.25">
      <c r="A1208" t="s">
        <v>2585</v>
      </c>
      <c r="B1208" t="s">
        <v>2586</v>
      </c>
      <c r="C1208" s="11">
        <v>7396</v>
      </c>
      <c r="E1208" t="s">
        <v>2585</v>
      </c>
      <c r="F1208" t="s">
        <v>2586</v>
      </c>
      <c r="G1208" s="11">
        <v>1669</v>
      </c>
      <c r="H1208" s="11">
        <v>1393</v>
      </c>
      <c r="I1208" s="13">
        <f t="shared" si="18"/>
        <v>3062</v>
      </c>
      <c r="K1208" s="12" t="e">
        <f>VLOOKUP(B1208,LGD!$C$2:$F$147,4,FALSE)</f>
        <v>#N/A</v>
      </c>
      <c r="M1208" s="12" t="e">
        <f>VLOOKUP(F1208,LGD!$C$2:$F$147,4,FALSE)</f>
        <v>#N/A</v>
      </c>
    </row>
    <row r="1209" spans="1:13" x14ac:dyDescent="0.25">
      <c r="A1209" t="s">
        <v>2587</v>
      </c>
      <c r="B1209" t="s">
        <v>2588</v>
      </c>
      <c r="C1209" s="11">
        <v>6183</v>
      </c>
      <c r="E1209" t="s">
        <v>2587</v>
      </c>
      <c r="F1209" t="s">
        <v>2588</v>
      </c>
      <c r="G1209" s="11">
        <v>1212</v>
      </c>
      <c r="H1209" s="11">
        <v>1441</v>
      </c>
      <c r="I1209" s="13">
        <f t="shared" si="18"/>
        <v>2653</v>
      </c>
      <c r="K1209" s="12" t="e">
        <f>VLOOKUP(B1209,LGD!$C$2:$F$147,4,FALSE)</f>
        <v>#N/A</v>
      </c>
      <c r="M1209" s="12" t="e">
        <f>VLOOKUP(F1209,LGD!$C$2:$F$147,4,FALSE)</f>
        <v>#N/A</v>
      </c>
    </row>
    <row r="1210" spans="1:13" x14ac:dyDescent="0.25">
      <c r="A1210" t="s">
        <v>2589</v>
      </c>
      <c r="B1210" t="s">
        <v>2590</v>
      </c>
      <c r="C1210" s="11">
        <v>4487</v>
      </c>
      <c r="E1210" t="s">
        <v>2589</v>
      </c>
      <c r="F1210" t="s">
        <v>2590</v>
      </c>
      <c r="G1210" s="11">
        <v>822</v>
      </c>
      <c r="H1210" s="11">
        <v>1031</v>
      </c>
      <c r="I1210" s="13">
        <f t="shared" si="18"/>
        <v>1853</v>
      </c>
      <c r="K1210" s="12" t="e">
        <f>VLOOKUP(B1210,LGD!$C$2:$F$147,4,FALSE)</f>
        <v>#N/A</v>
      </c>
      <c r="M1210" s="12" t="e">
        <f>VLOOKUP(F1210,LGD!$C$2:$F$147,4,FALSE)</f>
        <v>#N/A</v>
      </c>
    </row>
    <row r="1211" spans="1:13" x14ac:dyDescent="0.25">
      <c r="A1211" t="s">
        <v>2591</v>
      </c>
      <c r="B1211" t="s">
        <v>2592</v>
      </c>
      <c r="C1211" s="11">
        <v>11153</v>
      </c>
      <c r="E1211" t="s">
        <v>2591</v>
      </c>
      <c r="F1211" t="s">
        <v>2592</v>
      </c>
      <c r="G1211" s="11">
        <v>2388</v>
      </c>
      <c r="H1211" s="11">
        <v>2131</v>
      </c>
      <c r="I1211" s="13">
        <f t="shared" si="18"/>
        <v>4519</v>
      </c>
      <c r="K1211" s="12" t="e">
        <f>VLOOKUP(B1211,LGD!$C$2:$F$147,4,FALSE)</f>
        <v>#N/A</v>
      </c>
      <c r="M1211" s="12" t="e">
        <f>VLOOKUP(F1211,LGD!$C$2:$F$147,4,FALSE)</f>
        <v>#N/A</v>
      </c>
    </row>
    <row r="1212" spans="1:13" x14ac:dyDescent="0.25">
      <c r="A1212" t="s">
        <v>2593</v>
      </c>
      <c r="B1212" t="s">
        <v>2594</v>
      </c>
      <c r="C1212" s="11">
        <v>7463</v>
      </c>
      <c r="E1212" t="s">
        <v>2593</v>
      </c>
      <c r="F1212" t="s">
        <v>2594</v>
      </c>
      <c r="G1212" s="11">
        <v>1425</v>
      </c>
      <c r="H1212" s="11">
        <v>1720</v>
      </c>
      <c r="I1212" s="13">
        <f t="shared" si="18"/>
        <v>3145</v>
      </c>
      <c r="K1212" s="12" t="e">
        <f>VLOOKUP(B1212,LGD!$C$2:$F$147,4,FALSE)</f>
        <v>#N/A</v>
      </c>
      <c r="M1212" s="12" t="e">
        <f>VLOOKUP(F1212,LGD!$C$2:$F$147,4,FALSE)</f>
        <v>#N/A</v>
      </c>
    </row>
    <row r="1213" spans="1:13" x14ac:dyDescent="0.25">
      <c r="A1213" t="s">
        <v>2595</v>
      </c>
      <c r="B1213" t="s">
        <v>2596</v>
      </c>
      <c r="C1213" s="11">
        <v>3209</v>
      </c>
      <c r="E1213" t="s">
        <v>2595</v>
      </c>
      <c r="F1213" t="s">
        <v>2596</v>
      </c>
      <c r="G1213" s="11">
        <v>658</v>
      </c>
      <c r="H1213" s="11">
        <v>737</v>
      </c>
      <c r="I1213" s="13">
        <f t="shared" si="18"/>
        <v>1395</v>
      </c>
      <c r="K1213" s="12" t="e">
        <f>VLOOKUP(B1213,LGD!$C$2:$F$147,4,FALSE)</f>
        <v>#N/A</v>
      </c>
      <c r="M1213" s="12" t="e">
        <f>VLOOKUP(F1213,LGD!$C$2:$F$147,4,FALSE)</f>
        <v>#N/A</v>
      </c>
    </row>
    <row r="1214" spans="1:13" x14ac:dyDescent="0.25">
      <c r="A1214" t="s">
        <v>2597</v>
      </c>
      <c r="B1214" t="s">
        <v>2598</v>
      </c>
      <c r="C1214" s="11">
        <v>74207</v>
      </c>
      <c r="E1214" t="s">
        <v>2597</v>
      </c>
      <c r="F1214" t="s">
        <v>2598</v>
      </c>
      <c r="G1214" s="11">
        <v>13579</v>
      </c>
      <c r="H1214" s="11">
        <v>17119</v>
      </c>
      <c r="I1214" s="13">
        <f t="shared" si="18"/>
        <v>30698</v>
      </c>
      <c r="K1214" s="12" t="e">
        <f>VLOOKUP(B1214,LGD!$C$2:$F$147,4,FALSE)</f>
        <v>#N/A</v>
      </c>
      <c r="M1214" s="12" t="e">
        <f>VLOOKUP(F1214,LGD!$C$2:$F$147,4,FALSE)</f>
        <v>#N/A</v>
      </c>
    </row>
    <row r="1215" spans="1:13" x14ac:dyDescent="0.25">
      <c r="A1215" t="s">
        <v>2599</v>
      </c>
      <c r="B1215" t="s">
        <v>2600</v>
      </c>
      <c r="C1215" s="11">
        <v>5361</v>
      </c>
      <c r="E1215" t="s">
        <v>2599</v>
      </c>
      <c r="F1215" t="s">
        <v>2600</v>
      </c>
      <c r="G1215" s="11">
        <v>1031</v>
      </c>
      <c r="H1215" s="11">
        <v>1138</v>
      </c>
      <c r="I1215" s="13">
        <f t="shared" si="18"/>
        <v>2169</v>
      </c>
      <c r="K1215" s="12" t="e">
        <f>VLOOKUP(B1215,LGD!$C$2:$F$147,4,FALSE)</f>
        <v>#N/A</v>
      </c>
      <c r="M1215" s="12" t="e">
        <f>VLOOKUP(F1215,LGD!$C$2:$F$147,4,FALSE)</f>
        <v>#N/A</v>
      </c>
    </row>
    <row r="1216" spans="1:13" x14ac:dyDescent="0.25">
      <c r="A1216" t="s">
        <v>2601</v>
      </c>
      <c r="B1216" t="s">
        <v>2602</v>
      </c>
      <c r="C1216" s="11">
        <v>4403</v>
      </c>
      <c r="E1216" t="s">
        <v>2601</v>
      </c>
      <c r="F1216" t="s">
        <v>2602</v>
      </c>
      <c r="G1216" s="11">
        <v>814</v>
      </c>
      <c r="H1216" s="11">
        <v>959</v>
      </c>
      <c r="I1216" s="13">
        <f t="shared" si="18"/>
        <v>1773</v>
      </c>
      <c r="K1216" s="12" t="e">
        <f>VLOOKUP(B1216,LGD!$C$2:$F$147,4,FALSE)</f>
        <v>#N/A</v>
      </c>
      <c r="M1216" s="12" t="e">
        <f>VLOOKUP(F1216,LGD!$C$2:$F$147,4,FALSE)</f>
        <v>#N/A</v>
      </c>
    </row>
    <row r="1217" spans="1:13" x14ac:dyDescent="0.25">
      <c r="A1217" t="s">
        <v>2603</v>
      </c>
      <c r="B1217" t="s">
        <v>1565</v>
      </c>
      <c r="C1217" s="11">
        <v>3640</v>
      </c>
      <c r="E1217" t="s">
        <v>2603</v>
      </c>
      <c r="F1217" t="s">
        <v>1565</v>
      </c>
      <c r="G1217" s="11">
        <v>655</v>
      </c>
      <c r="H1217" s="11">
        <v>910</v>
      </c>
      <c r="I1217" s="13">
        <f t="shared" si="18"/>
        <v>1565</v>
      </c>
      <c r="K1217" s="12" t="e">
        <f>VLOOKUP(B1217,LGD!$C$2:$F$147,4,FALSE)</f>
        <v>#N/A</v>
      </c>
      <c r="M1217" s="12" t="e">
        <f>VLOOKUP(F1217,LGD!$C$2:$F$147,4,FALSE)</f>
        <v>#N/A</v>
      </c>
    </row>
    <row r="1218" spans="1:13" x14ac:dyDescent="0.25">
      <c r="A1218" t="s">
        <v>2604</v>
      </c>
      <c r="B1218" t="s">
        <v>2605</v>
      </c>
      <c r="C1218" s="11">
        <v>5218</v>
      </c>
      <c r="E1218" t="s">
        <v>2604</v>
      </c>
      <c r="F1218" t="s">
        <v>2605</v>
      </c>
      <c r="G1218" s="11">
        <v>1034</v>
      </c>
      <c r="H1218" s="11">
        <v>1103</v>
      </c>
      <c r="I1218" s="13">
        <f t="shared" si="18"/>
        <v>2137</v>
      </c>
      <c r="K1218" s="12" t="e">
        <f>VLOOKUP(B1218,LGD!$C$2:$F$147,4,FALSE)</f>
        <v>#N/A</v>
      </c>
      <c r="M1218" s="12" t="e">
        <f>VLOOKUP(F1218,LGD!$C$2:$F$147,4,FALSE)</f>
        <v>#N/A</v>
      </c>
    </row>
    <row r="1219" spans="1:13" x14ac:dyDescent="0.25">
      <c r="A1219" t="s">
        <v>2606</v>
      </c>
      <c r="B1219" t="s">
        <v>2607</v>
      </c>
      <c r="C1219" s="11">
        <v>4648</v>
      </c>
      <c r="E1219" t="s">
        <v>2606</v>
      </c>
      <c r="F1219" t="s">
        <v>2607</v>
      </c>
      <c r="G1219" s="11">
        <v>955</v>
      </c>
      <c r="H1219" s="11">
        <v>994</v>
      </c>
      <c r="I1219" s="13">
        <f t="shared" si="18"/>
        <v>1949</v>
      </c>
      <c r="K1219" s="12" t="e">
        <f>VLOOKUP(B1219,LGD!$C$2:$F$147,4,FALSE)</f>
        <v>#N/A</v>
      </c>
      <c r="M1219" s="12" t="e">
        <f>VLOOKUP(F1219,LGD!$C$2:$F$147,4,FALSE)</f>
        <v>#N/A</v>
      </c>
    </row>
    <row r="1220" spans="1:13" x14ac:dyDescent="0.25">
      <c r="A1220" t="s">
        <v>2608</v>
      </c>
      <c r="B1220" t="s">
        <v>1535</v>
      </c>
      <c r="C1220" s="11">
        <v>4441</v>
      </c>
      <c r="E1220" t="s">
        <v>2608</v>
      </c>
      <c r="F1220" t="s">
        <v>1535</v>
      </c>
      <c r="G1220" s="11">
        <v>806</v>
      </c>
      <c r="H1220" s="11">
        <v>989</v>
      </c>
      <c r="I1220" s="13">
        <f t="shared" si="18"/>
        <v>1795</v>
      </c>
      <c r="K1220" s="12" t="e">
        <f>VLOOKUP(B1220,LGD!$C$2:$F$147,4,FALSE)</f>
        <v>#N/A</v>
      </c>
      <c r="M1220" s="12" t="e">
        <f>VLOOKUP(F1220,LGD!$C$2:$F$147,4,FALSE)</f>
        <v>#N/A</v>
      </c>
    </row>
    <row r="1221" spans="1:13" x14ac:dyDescent="0.25">
      <c r="A1221" t="s">
        <v>2609</v>
      </c>
      <c r="B1221" t="s">
        <v>2610</v>
      </c>
      <c r="C1221" s="11">
        <v>6295</v>
      </c>
      <c r="E1221" t="s">
        <v>2609</v>
      </c>
      <c r="F1221" t="s">
        <v>2610</v>
      </c>
      <c r="G1221" s="11">
        <v>1255</v>
      </c>
      <c r="H1221" s="11">
        <v>1329</v>
      </c>
      <c r="I1221" s="13">
        <f t="shared" si="18"/>
        <v>2584</v>
      </c>
      <c r="K1221" s="12" t="e">
        <f>VLOOKUP(B1221,LGD!$C$2:$F$147,4,FALSE)</f>
        <v>#N/A</v>
      </c>
      <c r="M1221" s="12" t="e">
        <f>VLOOKUP(F1221,LGD!$C$2:$F$147,4,FALSE)</f>
        <v>#N/A</v>
      </c>
    </row>
    <row r="1222" spans="1:13" x14ac:dyDescent="0.25">
      <c r="A1222" t="s">
        <v>2611</v>
      </c>
      <c r="B1222" t="s">
        <v>2612</v>
      </c>
      <c r="C1222" s="11">
        <v>3218</v>
      </c>
      <c r="E1222" t="s">
        <v>2611</v>
      </c>
      <c r="F1222" t="s">
        <v>2612</v>
      </c>
      <c r="G1222" s="11">
        <v>660</v>
      </c>
      <c r="H1222" s="11">
        <v>660</v>
      </c>
      <c r="I1222" s="13">
        <f t="shared" ref="I1222:I1285" si="19">SUM(G1222,H1222)</f>
        <v>1320</v>
      </c>
      <c r="K1222" s="12" t="e">
        <f>VLOOKUP(B1222,LGD!$C$2:$F$147,4,FALSE)</f>
        <v>#N/A</v>
      </c>
      <c r="M1222" s="12" t="e">
        <f>VLOOKUP(F1222,LGD!$C$2:$F$147,4,FALSE)</f>
        <v>#N/A</v>
      </c>
    </row>
    <row r="1223" spans="1:13" x14ac:dyDescent="0.25">
      <c r="A1223" t="s">
        <v>2613</v>
      </c>
      <c r="B1223" t="s">
        <v>2614</v>
      </c>
      <c r="C1223" s="11">
        <v>30454</v>
      </c>
      <c r="E1223" t="s">
        <v>2613</v>
      </c>
      <c r="F1223" t="s">
        <v>2614</v>
      </c>
      <c r="G1223" s="11">
        <v>5140</v>
      </c>
      <c r="H1223" s="11">
        <v>7650</v>
      </c>
      <c r="I1223" s="13">
        <f t="shared" si="19"/>
        <v>12790</v>
      </c>
      <c r="K1223" s="12" t="e">
        <f>VLOOKUP(B1223,LGD!$C$2:$F$147,4,FALSE)</f>
        <v>#N/A</v>
      </c>
      <c r="M1223" s="12" t="e">
        <f>VLOOKUP(F1223,LGD!$C$2:$F$147,4,FALSE)</f>
        <v>#N/A</v>
      </c>
    </row>
    <row r="1224" spans="1:13" x14ac:dyDescent="0.25">
      <c r="A1224" t="s">
        <v>2615</v>
      </c>
      <c r="B1224" t="s">
        <v>2616</v>
      </c>
      <c r="C1224" s="11">
        <v>21384</v>
      </c>
      <c r="E1224" t="s">
        <v>2615</v>
      </c>
      <c r="F1224" t="s">
        <v>2616</v>
      </c>
      <c r="G1224" s="11">
        <v>3334</v>
      </c>
      <c r="H1224" s="11">
        <v>5821</v>
      </c>
      <c r="I1224" s="13">
        <f t="shared" si="19"/>
        <v>9155</v>
      </c>
      <c r="K1224" s="12" t="e">
        <f>VLOOKUP(B1224,LGD!$C$2:$F$147,4,FALSE)</f>
        <v>#N/A</v>
      </c>
      <c r="M1224" s="12" t="e">
        <f>VLOOKUP(F1224,LGD!$C$2:$F$147,4,FALSE)</f>
        <v>#N/A</v>
      </c>
    </row>
    <row r="1225" spans="1:13" x14ac:dyDescent="0.25">
      <c r="A1225" t="s">
        <v>2617</v>
      </c>
      <c r="B1225" t="s">
        <v>2618</v>
      </c>
      <c r="C1225" s="11">
        <v>9070</v>
      </c>
      <c r="E1225" t="s">
        <v>2617</v>
      </c>
      <c r="F1225" t="s">
        <v>2618</v>
      </c>
      <c r="G1225" s="11">
        <v>1806</v>
      </c>
      <c r="H1225" s="11">
        <v>1829</v>
      </c>
      <c r="I1225" s="13">
        <f t="shared" si="19"/>
        <v>3635</v>
      </c>
      <c r="K1225" s="12" t="e">
        <f>VLOOKUP(B1225,LGD!$C$2:$F$147,4,FALSE)</f>
        <v>#N/A</v>
      </c>
      <c r="M1225" s="12" t="e">
        <f>VLOOKUP(F1225,LGD!$C$2:$F$147,4,FALSE)</f>
        <v>#N/A</v>
      </c>
    </row>
    <row r="1226" spans="1:13" x14ac:dyDescent="0.25">
      <c r="A1226" t="s">
        <v>2619</v>
      </c>
      <c r="B1226" t="s">
        <v>2620</v>
      </c>
      <c r="C1226" s="11">
        <v>6529</v>
      </c>
      <c r="E1226" t="s">
        <v>2619</v>
      </c>
      <c r="F1226" t="s">
        <v>2620</v>
      </c>
      <c r="G1226" s="11">
        <v>1229</v>
      </c>
      <c r="H1226" s="11">
        <v>1387</v>
      </c>
      <c r="I1226" s="13">
        <f t="shared" si="19"/>
        <v>2616</v>
      </c>
      <c r="K1226" s="12" t="e">
        <f>VLOOKUP(B1226,LGD!$C$2:$F$147,4,FALSE)</f>
        <v>#N/A</v>
      </c>
      <c r="M1226" s="12" t="e">
        <f>VLOOKUP(F1226,LGD!$C$2:$F$147,4,FALSE)</f>
        <v>#N/A</v>
      </c>
    </row>
    <row r="1227" spans="1:13" x14ac:dyDescent="0.25">
      <c r="A1227" t="s">
        <v>2621</v>
      </c>
      <c r="B1227" t="s">
        <v>2622</v>
      </c>
      <c r="C1227" s="11">
        <v>41895</v>
      </c>
      <c r="E1227" t="s">
        <v>2621</v>
      </c>
      <c r="F1227" t="s">
        <v>2622</v>
      </c>
      <c r="G1227" s="11">
        <v>7988</v>
      </c>
      <c r="H1227" s="11">
        <v>8775</v>
      </c>
      <c r="I1227" s="13">
        <f t="shared" si="19"/>
        <v>16763</v>
      </c>
      <c r="K1227" s="12" t="e">
        <f>VLOOKUP(B1227,LGD!$C$2:$F$147,4,FALSE)</f>
        <v>#N/A</v>
      </c>
      <c r="M1227" s="12" t="e">
        <f>VLOOKUP(F1227,LGD!$C$2:$F$147,4,FALSE)</f>
        <v>#N/A</v>
      </c>
    </row>
    <row r="1228" spans="1:13" x14ac:dyDescent="0.25">
      <c r="A1228" t="s">
        <v>2623</v>
      </c>
      <c r="C1228" s="11">
        <v>3997</v>
      </c>
      <c r="E1228" t="s">
        <v>2623</v>
      </c>
      <c r="G1228" s="11">
        <v>708</v>
      </c>
      <c r="H1228" s="11">
        <v>879</v>
      </c>
      <c r="I1228" s="13">
        <f t="shared" si="19"/>
        <v>1587</v>
      </c>
      <c r="K1228" s="12" t="e">
        <f>VLOOKUP(B1228,LGD!$C$2:$F$147,4,FALSE)</f>
        <v>#N/A</v>
      </c>
      <c r="M1228" s="12" t="e">
        <f>VLOOKUP(F1228,LGD!$C$2:$F$147,4,FALSE)</f>
        <v>#N/A</v>
      </c>
    </row>
    <row r="1229" spans="1:13" x14ac:dyDescent="0.25">
      <c r="A1229" t="s">
        <v>2624</v>
      </c>
      <c r="B1229" t="s">
        <v>2625</v>
      </c>
      <c r="C1229" s="11">
        <v>3914</v>
      </c>
      <c r="E1229" t="s">
        <v>2624</v>
      </c>
      <c r="F1229" t="s">
        <v>2625</v>
      </c>
      <c r="G1229" s="11">
        <v>763</v>
      </c>
      <c r="H1229" s="11">
        <v>800</v>
      </c>
      <c r="I1229" s="13">
        <f t="shared" si="19"/>
        <v>1563</v>
      </c>
      <c r="K1229" s="12" t="e">
        <f>VLOOKUP(B1229,LGD!$C$2:$F$147,4,FALSE)</f>
        <v>#N/A</v>
      </c>
      <c r="M1229" s="12" t="e">
        <f>VLOOKUP(F1229,LGD!$C$2:$F$147,4,FALSE)</f>
        <v>#N/A</v>
      </c>
    </row>
    <row r="1230" spans="1:13" x14ac:dyDescent="0.25">
      <c r="A1230" t="s">
        <v>2626</v>
      </c>
      <c r="B1230" t="s">
        <v>2627</v>
      </c>
      <c r="C1230" s="11">
        <v>6159</v>
      </c>
      <c r="E1230" t="s">
        <v>2626</v>
      </c>
      <c r="F1230" t="s">
        <v>2627</v>
      </c>
      <c r="G1230" s="11">
        <v>1232</v>
      </c>
      <c r="H1230" s="11">
        <v>1172</v>
      </c>
      <c r="I1230" s="13">
        <f t="shared" si="19"/>
        <v>2404</v>
      </c>
      <c r="K1230" s="12" t="e">
        <f>VLOOKUP(B1230,LGD!$C$2:$F$147,4,FALSE)</f>
        <v>#N/A</v>
      </c>
      <c r="M1230" s="12" t="e">
        <f>VLOOKUP(F1230,LGD!$C$2:$F$147,4,FALSE)</f>
        <v>#N/A</v>
      </c>
    </row>
    <row r="1231" spans="1:13" x14ac:dyDescent="0.25">
      <c r="A1231" t="s">
        <v>2628</v>
      </c>
      <c r="B1231" t="s">
        <v>2629</v>
      </c>
      <c r="C1231" s="11">
        <v>4620</v>
      </c>
      <c r="E1231" t="s">
        <v>2628</v>
      </c>
      <c r="F1231" t="s">
        <v>2629</v>
      </c>
      <c r="G1231" s="11">
        <v>927</v>
      </c>
      <c r="H1231" s="11">
        <v>961</v>
      </c>
      <c r="I1231" s="13">
        <f t="shared" si="19"/>
        <v>1888</v>
      </c>
      <c r="K1231" s="12" t="e">
        <f>VLOOKUP(B1231,LGD!$C$2:$F$147,4,FALSE)</f>
        <v>#N/A</v>
      </c>
      <c r="M1231" s="12" t="e">
        <f>VLOOKUP(F1231,LGD!$C$2:$F$147,4,FALSE)</f>
        <v>#N/A</v>
      </c>
    </row>
    <row r="1232" spans="1:13" x14ac:dyDescent="0.25">
      <c r="A1232" t="s">
        <v>2630</v>
      </c>
      <c r="B1232" t="s">
        <v>2631</v>
      </c>
      <c r="C1232" s="11">
        <v>2204</v>
      </c>
      <c r="E1232" t="s">
        <v>2630</v>
      </c>
      <c r="F1232" t="s">
        <v>2631</v>
      </c>
      <c r="G1232" s="11">
        <v>438</v>
      </c>
      <c r="H1232" s="11">
        <v>453</v>
      </c>
      <c r="I1232" s="13">
        <f t="shared" si="19"/>
        <v>891</v>
      </c>
      <c r="K1232" s="12" t="e">
        <f>VLOOKUP(B1232,LGD!$C$2:$F$147,4,FALSE)</f>
        <v>#N/A</v>
      </c>
      <c r="M1232" s="12" t="e">
        <f>VLOOKUP(F1232,LGD!$C$2:$F$147,4,FALSE)</f>
        <v>#N/A</v>
      </c>
    </row>
    <row r="1233" spans="1:13" x14ac:dyDescent="0.25">
      <c r="A1233" t="s">
        <v>2632</v>
      </c>
      <c r="B1233" t="s">
        <v>2633</v>
      </c>
      <c r="C1233" s="11">
        <v>2416</v>
      </c>
      <c r="E1233" t="s">
        <v>2632</v>
      </c>
      <c r="F1233" t="s">
        <v>2633</v>
      </c>
      <c r="G1233" s="11">
        <v>489</v>
      </c>
      <c r="H1233" s="11">
        <v>508</v>
      </c>
      <c r="I1233" s="13">
        <f t="shared" si="19"/>
        <v>997</v>
      </c>
      <c r="K1233" s="12" t="e">
        <f>VLOOKUP(B1233,LGD!$C$2:$F$147,4,FALSE)</f>
        <v>#N/A</v>
      </c>
      <c r="M1233" s="12" t="e">
        <f>VLOOKUP(F1233,LGD!$C$2:$F$147,4,FALSE)</f>
        <v>#N/A</v>
      </c>
    </row>
    <row r="1234" spans="1:13" x14ac:dyDescent="0.25">
      <c r="A1234" t="s">
        <v>2634</v>
      </c>
      <c r="B1234" t="s">
        <v>2635</v>
      </c>
      <c r="C1234" s="11">
        <v>3954</v>
      </c>
      <c r="E1234" t="s">
        <v>2634</v>
      </c>
      <c r="F1234" t="s">
        <v>2635</v>
      </c>
      <c r="G1234" s="11">
        <v>714</v>
      </c>
      <c r="H1234" s="11">
        <v>842</v>
      </c>
      <c r="I1234" s="13">
        <f t="shared" si="19"/>
        <v>1556</v>
      </c>
      <c r="K1234" s="12" t="e">
        <f>VLOOKUP(B1234,LGD!$C$2:$F$147,4,FALSE)</f>
        <v>#N/A</v>
      </c>
      <c r="M1234" s="12" t="e">
        <f>VLOOKUP(F1234,LGD!$C$2:$F$147,4,FALSE)</f>
        <v>#N/A</v>
      </c>
    </row>
    <row r="1235" spans="1:13" x14ac:dyDescent="0.25">
      <c r="A1235" t="s">
        <v>2636</v>
      </c>
      <c r="B1235" t="s">
        <v>2637</v>
      </c>
      <c r="C1235" s="11">
        <v>5021</v>
      </c>
      <c r="E1235" t="s">
        <v>2636</v>
      </c>
      <c r="F1235" t="s">
        <v>2637</v>
      </c>
      <c r="G1235" s="11">
        <v>972</v>
      </c>
      <c r="H1235" s="11">
        <v>1033</v>
      </c>
      <c r="I1235" s="13">
        <f t="shared" si="19"/>
        <v>2005</v>
      </c>
      <c r="K1235" s="12" t="e">
        <f>VLOOKUP(B1235,LGD!$C$2:$F$147,4,FALSE)</f>
        <v>#N/A</v>
      </c>
      <c r="M1235" s="12" t="e">
        <f>VLOOKUP(F1235,LGD!$C$2:$F$147,4,FALSE)</f>
        <v>#N/A</v>
      </c>
    </row>
    <row r="1236" spans="1:13" x14ac:dyDescent="0.25">
      <c r="A1236" t="s">
        <v>2638</v>
      </c>
      <c r="B1236" t="s">
        <v>2639</v>
      </c>
      <c r="C1236" s="11">
        <v>14230</v>
      </c>
      <c r="E1236" t="s">
        <v>2638</v>
      </c>
      <c r="F1236" t="s">
        <v>2639</v>
      </c>
      <c r="G1236" s="11">
        <v>2672</v>
      </c>
      <c r="H1236" s="11">
        <v>3088</v>
      </c>
      <c r="I1236" s="13">
        <f t="shared" si="19"/>
        <v>5760</v>
      </c>
      <c r="K1236" s="12" t="e">
        <f>VLOOKUP(B1236,LGD!$C$2:$F$147,4,FALSE)</f>
        <v>#N/A</v>
      </c>
      <c r="M1236" s="12" t="e">
        <f>VLOOKUP(F1236,LGD!$C$2:$F$147,4,FALSE)</f>
        <v>#N/A</v>
      </c>
    </row>
    <row r="1237" spans="1:13" x14ac:dyDescent="0.25">
      <c r="A1237" t="s">
        <v>2640</v>
      </c>
      <c r="B1237" t="s">
        <v>2641</v>
      </c>
      <c r="C1237" s="11">
        <v>8522</v>
      </c>
      <c r="E1237" t="s">
        <v>2640</v>
      </c>
      <c r="F1237" t="s">
        <v>2641</v>
      </c>
      <c r="G1237" s="11">
        <v>1519</v>
      </c>
      <c r="H1237" s="11">
        <v>2064</v>
      </c>
      <c r="I1237" s="13">
        <f t="shared" si="19"/>
        <v>3583</v>
      </c>
      <c r="K1237" s="12" t="e">
        <f>VLOOKUP(B1237,LGD!$C$2:$F$147,4,FALSE)</f>
        <v>#N/A</v>
      </c>
      <c r="M1237" s="12" t="e">
        <f>VLOOKUP(F1237,LGD!$C$2:$F$147,4,FALSE)</f>
        <v>#N/A</v>
      </c>
    </row>
    <row r="1238" spans="1:13" x14ac:dyDescent="0.25">
      <c r="A1238" t="s">
        <v>2642</v>
      </c>
      <c r="B1238" t="s">
        <v>2643</v>
      </c>
      <c r="C1238" s="11">
        <v>5708</v>
      </c>
      <c r="E1238" t="s">
        <v>2642</v>
      </c>
      <c r="F1238" t="s">
        <v>2643</v>
      </c>
      <c r="G1238" s="11">
        <v>1153</v>
      </c>
      <c r="H1238" s="11">
        <v>1024</v>
      </c>
      <c r="I1238" s="13">
        <f t="shared" si="19"/>
        <v>2177</v>
      </c>
      <c r="K1238" s="12" t="e">
        <f>VLOOKUP(B1238,LGD!$C$2:$F$147,4,FALSE)</f>
        <v>#N/A</v>
      </c>
      <c r="M1238" s="12" t="e">
        <f>VLOOKUP(F1238,LGD!$C$2:$F$147,4,FALSE)</f>
        <v>#N/A</v>
      </c>
    </row>
    <row r="1239" spans="1:13" x14ac:dyDescent="0.25">
      <c r="A1239" t="s">
        <v>2644</v>
      </c>
      <c r="B1239" t="s">
        <v>2645</v>
      </c>
      <c r="C1239" s="11">
        <v>64709</v>
      </c>
      <c r="E1239" t="s">
        <v>2644</v>
      </c>
      <c r="F1239" t="s">
        <v>2645</v>
      </c>
      <c r="G1239" s="11">
        <v>11849</v>
      </c>
      <c r="H1239" s="11">
        <v>15012</v>
      </c>
      <c r="I1239" s="13">
        <f t="shared" si="19"/>
        <v>26861</v>
      </c>
      <c r="K1239" s="12" t="e">
        <f>VLOOKUP(B1239,LGD!$C$2:$F$147,4,FALSE)</f>
        <v>#N/A</v>
      </c>
      <c r="M1239" s="12" t="e">
        <f>VLOOKUP(F1239,LGD!$C$2:$F$147,4,FALSE)</f>
        <v>#N/A</v>
      </c>
    </row>
    <row r="1240" spans="1:13" x14ac:dyDescent="0.25">
      <c r="A1240" t="s">
        <v>2646</v>
      </c>
      <c r="B1240" t="s">
        <v>2647</v>
      </c>
      <c r="C1240" s="11">
        <v>39994</v>
      </c>
      <c r="E1240" t="s">
        <v>2646</v>
      </c>
      <c r="F1240" t="s">
        <v>2647</v>
      </c>
      <c r="G1240" s="11">
        <v>6862</v>
      </c>
      <c r="H1240" s="11">
        <v>10183</v>
      </c>
      <c r="I1240" s="13">
        <f t="shared" si="19"/>
        <v>17045</v>
      </c>
      <c r="K1240" s="12" t="e">
        <f>VLOOKUP(B1240,LGD!$C$2:$F$147,4,FALSE)</f>
        <v>#N/A</v>
      </c>
      <c r="M1240" s="12" t="e">
        <f>VLOOKUP(F1240,LGD!$C$2:$F$147,4,FALSE)</f>
        <v>#N/A</v>
      </c>
    </row>
    <row r="1241" spans="1:13" x14ac:dyDescent="0.25">
      <c r="A1241" t="s">
        <v>2648</v>
      </c>
      <c r="B1241" t="s">
        <v>2649</v>
      </c>
      <c r="C1241" s="11">
        <v>7155</v>
      </c>
      <c r="E1241" t="s">
        <v>2648</v>
      </c>
      <c r="F1241" t="s">
        <v>2649</v>
      </c>
      <c r="G1241" s="11">
        <v>1326</v>
      </c>
      <c r="H1241" s="11">
        <v>1639</v>
      </c>
      <c r="I1241" s="13">
        <f t="shared" si="19"/>
        <v>2965</v>
      </c>
      <c r="K1241" s="12" t="e">
        <f>VLOOKUP(B1241,LGD!$C$2:$F$147,4,FALSE)</f>
        <v>#N/A</v>
      </c>
      <c r="M1241" s="12" t="e">
        <f>VLOOKUP(F1241,LGD!$C$2:$F$147,4,FALSE)</f>
        <v>#N/A</v>
      </c>
    </row>
    <row r="1242" spans="1:13" x14ac:dyDescent="0.25">
      <c r="A1242" t="s">
        <v>2650</v>
      </c>
      <c r="B1242" t="s">
        <v>2651</v>
      </c>
      <c r="C1242" s="11">
        <v>1821</v>
      </c>
      <c r="E1242" t="s">
        <v>2650</v>
      </c>
      <c r="F1242" t="s">
        <v>2651</v>
      </c>
      <c r="G1242" s="11">
        <v>303</v>
      </c>
      <c r="H1242" s="11">
        <v>455</v>
      </c>
      <c r="I1242" s="13">
        <f t="shared" si="19"/>
        <v>758</v>
      </c>
      <c r="K1242" s="12" t="e">
        <f>VLOOKUP(B1242,LGD!$C$2:$F$147,4,FALSE)</f>
        <v>#N/A</v>
      </c>
      <c r="M1242" s="12" t="e">
        <f>VLOOKUP(F1242,LGD!$C$2:$F$147,4,FALSE)</f>
        <v>#N/A</v>
      </c>
    </row>
    <row r="1243" spans="1:13" x14ac:dyDescent="0.25">
      <c r="A1243" t="s">
        <v>2652</v>
      </c>
      <c r="B1243" t="s">
        <v>2653</v>
      </c>
      <c r="C1243" s="11">
        <v>5334</v>
      </c>
      <c r="E1243" t="s">
        <v>2652</v>
      </c>
      <c r="F1243" t="s">
        <v>2653</v>
      </c>
      <c r="G1243" s="11">
        <v>1023</v>
      </c>
      <c r="H1243" s="11">
        <v>1184</v>
      </c>
      <c r="I1243" s="13">
        <f t="shared" si="19"/>
        <v>2207</v>
      </c>
      <c r="K1243" s="12" t="e">
        <f>VLOOKUP(B1243,LGD!$C$2:$F$147,4,FALSE)</f>
        <v>#N/A</v>
      </c>
      <c r="M1243" s="12" t="e">
        <f>VLOOKUP(F1243,LGD!$C$2:$F$147,4,FALSE)</f>
        <v>#N/A</v>
      </c>
    </row>
    <row r="1244" spans="1:13" x14ac:dyDescent="0.25">
      <c r="A1244" t="s">
        <v>2654</v>
      </c>
      <c r="B1244" t="s">
        <v>2655</v>
      </c>
      <c r="C1244" s="11">
        <v>5385</v>
      </c>
      <c r="E1244" t="s">
        <v>2654</v>
      </c>
      <c r="F1244" t="s">
        <v>2655</v>
      </c>
      <c r="G1244" s="11">
        <v>1087</v>
      </c>
      <c r="H1244" s="11">
        <v>1011</v>
      </c>
      <c r="I1244" s="13">
        <f t="shared" si="19"/>
        <v>2098</v>
      </c>
      <c r="K1244" s="12" t="e">
        <f>VLOOKUP(B1244,LGD!$C$2:$F$147,4,FALSE)</f>
        <v>#N/A</v>
      </c>
      <c r="M1244" s="12" t="e">
        <f>VLOOKUP(F1244,LGD!$C$2:$F$147,4,FALSE)</f>
        <v>#N/A</v>
      </c>
    </row>
    <row r="1245" spans="1:13" x14ac:dyDescent="0.25">
      <c r="A1245" t="s">
        <v>2656</v>
      </c>
      <c r="B1245" t="s">
        <v>2657</v>
      </c>
      <c r="C1245" s="11">
        <v>12175</v>
      </c>
      <c r="E1245" t="s">
        <v>2656</v>
      </c>
      <c r="F1245" t="s">
        <v>2657</v>
      </c>
      <c r="G1245" s="11">
        <v>2574</v>
      </c>
      <c r="H1245" s="11">
        <v>2179</v>
      </c>
      <c r="I1245" s="13">
        <f t="shared" si="19"/>
        <v>4753</v>
      </c>
      <c r="K1245" s="12" t="e">
        <f>VLOOKUP(B1245,LGD!$C$2:$F$147,4,FALSE)</f>
        <v>#N/A</v>
      </c>
      <c r="M1245" s="12" t="e">
        <f>VLOOKUP(F1245,LGD!$C$2:$F$147,4,FALSE)</f>
        <v>#N/A</v>
      </c>
    </row>
    <row r="1246" spans="1:13" x14ac:dyDescent="0.25">
      <c r="A1246" t="s">
        <v>2658</v>
      </c>
      <c r="B1246" t="s">
        <v>2659</v>
      </c>
      <c r="C1246" s="11">
        <v>167737</v>
      </c>
      <c r="E1246" t="s">
        <v>2658</v>
      </c>
      <c r="F1246" t="s">
        <v>2659</v>
      </c>
      <c r="G1246" s="11">
        <v>30067</v>
      </c>
      <c r="H1246" s="11">
        <v>40186</v>
      </c>
      <c r="I1246" s="13">
        <f t="shared" si="19"/>
        <v>70253</v>
      </c>
      <c r="K1246" s="12" t="e">
        <f>VLOOKUP(B1246,LGD!$C$2:$F$147,4,FALSE)</f>
        <v>#N/A</v>
      </c>
      <c r="M1246" s="12" t="e">
        <f>VLOOKUP(F1246,LGD!$C$2:$F$147,4,FALSE)</f>
        <v>#N/A</v>
      </c>
    </row>
    <row r="1247" spans="1:13" x14ac:dyDescent="0.25">
      <c r="A1247" t="s">
        <v>2660</v>
      </c>
      <c r="B1247" t="s">
        <v>2661</v>
      </c>
      <c r="C1247" s="11">
        <v>13573</v>
      </c>
      <c r="E1247" t="s">
        <v>2660</v>
      </c>
      <c r="F1247" t="s">
        <v>2661</v>
      </c>
      <c r="G1247" s="11">
        <v>2102</v>
      </c>
      <c r="H1247" s="11">
        <v>3773</v>
      </c>
      <c r="I1247" s="13">
        <f t="shared" si="19"/>
        <v>5875</v>
      </c>
      <c r="K1247" s="12" t="e">
        <f>VLOOKUP(B1247,LGD!$C$2:$F$147,4,FALSE)</f>
        <v>#N/A</v>
      </c>
      <c r="M1247" s="12" t="e">
        <f>VLOOKUP(F1247,LGD!$C$2:$F$147,4,FALSE)</f>
        <v>#N/A</v>
      </c>
    </row>
    <row r="1248" spans="1:13" x14ac:dyDescent="0.25">
      <c r="A1248" t="s">
        <v>2662</v>
      </c>
      <c r="B1248" t="s">
        <v>2663</v>
      </c>
      <c r="C1248" s="11">
        <v>18766</v>
      </c>
      <c r="E1248" t="s">
        <v>2662</v>
      </c>
      <c r="F1248" t="s">
        <v>2663</v>
      </c>
      <c r="G1248" s="11">
        <v>3082</v>
      </c>
      <c r="H1248" s="11">
        <v>4706</v>
      </c>
      <c r="I1248" s="13">
        <f t="shared" si="19"/>
        <v>7788</v>
      </c>
      <c r="K1248" s="12" t="e">
        <f>VLOOKUP(B1248,LGD!$C$2:$F$147,4,FALSE)</f>
        <v>#N/A</v>
      </c>
      <c r="M1248" s="12" t="e">
        <f>VLOOKUP(F1248,LGD!$C$2:$F$147,4,FALSE)</f>
        <v>#N/A</v>
      </c>
    </row>
    <row r="1249" spans="1:13" x14ac:dyDescent="0.25">
      <c r="A1249" t="s">
        <v>2664</v>
      </c>
      <c r="B1249" t="s">
        <v>2665</v>
      </c>
      <c r="C1249" s="11">
        <v>55251</v>
      </c>
      <c r="E1249" t="s">
        <v>2664</v>
      </c>
      <c r="F1249" t="s">
        <v>2665</v>
      </c>
      <c r="G1249" s="11">
        <v>9128</v>
      </c>
      <c r="H1249" s="11">
        <v>14607</v>
      </c>
      <c r="I1249" s="13">
        <f t="shared" si="19"/>
        <v>23735</v>
      </c>
      <c r="K1249" s="12" t="e">
        <f>VLOOKUP(B1249,LGD!$C$2:$F$147,4,FALSE)</f>
        <v>#N/A</v>
      </c>
      <c r="M1249" s="12" t="e">
        <f>VLOOKUP(F1249,LGD!$C$2:$F$147,4,FALSE)</f>
        <v>#N/A</v>
      </c>
    </row>
    <row r="1250" spans="1:13" x14ac:dyDescent="0.25">
      <c r="A1250" t="s">
        <v>2666</v>
      </c>
      <c r="B1250" t="s">
        <v>2667</v>
      </c>
      <c r="C1250" s="11">
        <v>34126</v>
      </c>
      <c r="E1250" t="s">
        <v>2666</v>
      </c>
      <c r="F1250" t="s">
        <v>2667</v>
      </c>
      <c r="G1250" s="11">
        <v>6824</v>
      </c>
      <c r="H1250" s="11">
        <v>7074</v>
      </c>
      <c r="I1250" s="13">
        <f t="shared" si="19"/>
        <v>13898</v>
      </c>
      <c r="K1250" s="12" t="e">
        <f>VLOOKUP(B1250,LGD!$C$2:$F$147,4,FALSE)</f>
        <v>#N/A</v>
      </c>
      <c r="M1250" s="12" t="e">
        <f>VLOOKUP(F1250,LGD!$C$2:$F$147,4,FALSE)</f>
        <v>#N/A</v>
      </c>
    </row>
    <row r="1251" spans="1:13" x14ac:dyDescent="0.25">
      <c r="A1251" t="s">
        <v>2668</v>
      </c>
      <c r="B1251" t="s">
        <v>2669</v>
      </c>
      <c r="C1251" s="11">
        <v>22150</v>
      </c>
      <c r="E1251" t="s">
        <v>2668</v>
      </c>
      <c r="F1251" t="s">
        <v>2669</v>
      </c>
      <c r="G1251" s="11">
        <v>4006</v>
      </c>
      <c r="H1251" s="11">
        <v>5256</v>
      </c>
      <c r="I1251" s="13">
        <f t="shared" si="19"/>
        <v>9262</v>
      </c>
      <c r="K1251" s="12" t="e">
        <f>VLOOKUP(B1251,LGD!$C$2:$F$147,4,FALSE)</f>
        <v>#N/A</v>
      </c>
      <c r="M1251" s="12" t="e">
        <f>VLOOKUP(F1251,LGD!$C$2:$F$147,4,FALSE)</f>
        <v>#N/A</v>
      </c>
    </row>
    <row r="1252" spans="1:13" x14ac:dyDescent="0.25">
      <c r="A1252" t="s">
        <v>2670</v>
      </c>
      <c r="B1252" t="s">
        <v>2671</v>
      </c>
      <c r="C1252" s="11">
        <v>11976</v>
      </c>
      <c r="E1252" t="s">
        <v>2670</v>
      </c>
      <c r="F1252" t="s">
        <v>2671</v>
      </c>
      <c r="G1252" s="11">
        <v>2818</v>
      </c>
      <c r="H1252" s="11">
        <v>1818</v>
      </c>
      <c r="I1252" s="13">
        <f t="shared" si="19"/>
        <v>4636</v>
      </c>
      <c r="K1252" s="12" t="e">
        <f>VLOOKUP(B1252,LGD!$C$2:$F$147,4,FALSE)</f>
        <v>#N/A</v>
      </c>
      <c r="M1252" s="12" t="e">
        <f>VLOOKUP(F1252,LGD!$C$2:$F$147,4,FALSE)</f>
        <v>#N/A</v>
      </c>
    </row>
    <row r="1253" spans="1:13" x14ac:dyDescent="0.25">
      <c r="A1253" t="s">
        <v>2672</v>
      </c>
      <c r="B1253" t="s">
        <v>2673</v>
      </c>
      <c r="C1253" s="11">
        <v>4717</v>
      </c>
      <c r="E1253" t="s">
        <v>2672</v>
      </c>
      <c r="F1253" t="s">
        <v>2673</v>
      </c>
      <c r="G1253" s="11">
        <v>868</v>
      </c>
      <c r="H1253" s="11">
        <v>992</v>
      </c>
      <c r="I1253" s="13">
        <f t="shared" si="19"/>
        <v>1860</v>
      </c>
      <c r="K1253" s="12" t="e">
        <f>VLOOKUP(B1253,LGD!$C$2:$F$147,4,FALSE)</f>
        <v>#N/A</v>
      </c>
      <c r="M1253" s="12" t="e">
        <f>VLOOKUP(F1253,LGD!$C$2:$F$147,4,FALSE)</f>
        <v>#N/A</v>
      </c>
    </row>
    <row r="1254" spans="1:13" x14ac:dyDescent="0.25">
      <c r="A1254" t="s">
        <v>2674</v>
      </c>
      <c r="B1254" t="s">
        <v>2675</v>
      </c>
      <c r="C1254" s="11">
        <v>7265</v>
      </c>
      <c r="E1254" t="s">
        <v>2674</v>
      </c>
      <c r="F1254" t="s">
        <v>2675</v>
      </c>
      <c r="G1254" s="11">
        <v>1391</v>
      </c>
      <c r="H1254" s="11">
        <v>1688</v>
      </c>
      <c r="I1254" s="13">
        <f t="shared" si="19"/>
        <v>3079</v>
      </c>
      <c r="K1254" s="12" t="e">
        <f>VLOOKUP(B1254,LGD!$C$2:$F$147,4,FALSE)</f>
        <v>#N/A</v>
      </c>
      <c r="M1254" s="12" t="e">
        <f>VLOOKUP(F1254,LGD!$C$2:$F$147,4,FALSE)</f>
        <v>#N/A</v>
      </c>
    </row>
    <row r="1255" spans="1:13" x14ac:dyDescent="0.25">
      <c r="A1255" t="s">
        <v>2676</v>
      </c>
      <c r="B1255" t="s">
        <v>2677</v>
      </c>
      <c r="C1255" s="11">
        <v>5222</v>
      </c>
      <c r="E1255" t="s">
        <v>2676</v>
      </c>
      <c r="F1255" t="s">
        <v>2677</v>
      </c>
      <c r="G1255" s="11">
        <v>1036</v>
      </c>
      <c r="H1255" s="11">
        <v>1050</v>
      </c>
      <c r="I1255" s="13">
        <f t="shared" si="19"/>
        <v>2086</v>
      </c>
      <c r="K1255" s="12" t="e">
        <f>VLOOKUP(B1255,LGD!$C$2:$F$147,4,FALSE)</f>
        <v>#N/A</v>
      </c>
      <c r="M1255" s="12" t="e">
        <f>VLOOKUP(F1255,LGD!$C$2:$F$147,4,FALSE)</f>
        <v>#N/A</v>
      </c>
    </row>
    <row r="1256" spans="1:13" x14ac:dyDescent="0.25">
      <c r="A1256" t="s">
        <v>2678</v>
      </c>
      <c r="B1256" t="s">
        <v>2679</v>
      </c>
      <c r="C1256" s="11">
        <v>12989</v>
      </c>
      <c r="E1256" t="s">
        <v>2678</v>
      </c>
      <c r="F1256" t="s">
        <v>2679</v>
      </c>
      <c r="G1256" s="11">
        <v>2487</v>
      </c>
      <c r="H1256" s="11">
        <v>2903</v>
      </c>
      <c r="I1256" s="13">
        <f t="shared" si="19"/>
        <v>5390</v>
      </c>
      <c r="K1256" s="12" t="e">
        <f>VLOOKUP(B1256,LGD!$C$2:$F$147,4,FALSE)</f>
        <v>#N/A</v>
      </c>
      <c r="M1256" s="12" t="e">
        <f>VLOOKUP(F1256,LGD!$C$2:$F$147,4,FALSE)</f>
        <v>#N/A</v>
      </c>
    </row>
    <row r="1257" spans="1:13" x14ac:dyDescent="0.25">
      <c r="A1257" t="s">
        <v>2680</v>
      </c>
      <c r="B1257" t="s">
        <v>2681</v>
      </c>
      <c r="C1257" s="11">
        <v>3472</v>
      </c>
      <c r="E1257" t="s">
        <v>2680</v>
      </c>
      <c r="F1257" t="s">
        <v>2681</v>
      </c>
      <c r="G1257" s="11">
        <v>637</v>
      </c>
      <c r="H1257" s="11">
        <v>842</v>
      </c>
      <c r="I1257" s="13">
        <f t="shared" si="19"/>
        <v>1479</v>
      </c>
      <c r="K1257" s="12" t="e">
        <f>VLOOKUP(B1257,LGD!$C$2:$F$147,4,FALSE)</f>
        <v>#N/A</v>
      </c>
      <c r="M1257" s="12" t="e">
        <f>VLOOKUP(F1257,LGD!$C$2:$F$147,4,FALSE)</f>
        <v>#N/A</v>
      </c>
    </row>
    <row r="1258" spans="1:13" x14ac:dyDescent="0.25">
      <c r="A1258" t="s">
        <v>2682</v>
      </c>
      <c r="B1258" t="s">
        <v>2683</v>
      </c>
      <c r="C1258" s="11">
        <v>9517</v>
      </c>
      <c r="E1258" t="s">
        <v>2682</v>
      </c>
      <c r="F1258" t="s">
        <v>2683</v>
      </c>
      <c r="G1258" s="11">
        <v>1850</v>
      </c>
      <c r="H1258" s="11">
        <v>2061</v>
      </c>
      <c r="I1258" s="13">
        <f t="shared" si="19"/>
        <v>3911</v>
      </c>
      <c r="K1258" s="12" t="e">
        <f>VLOOKUP(B1258,LGD!$C$2:$F$147,4,FALSE)</f>
        <v>#N/A</v>
      </c>
      <c r="M1258" s="12" t="e">
        <f>VLOOKUP(F1258,LGD!$C$2:$F$147,4,FALSE)</f>
        <v>#N/A</v>
      </c>
    </row>
    <row r="1259" spans="1:13" x14ac:dyDescent="0.25">
      <c r="A1259" t="s">
        <v>2684</v>
      </c>
      <c r="B1259" t="s">
        <v>2685</v>
      </c>
      <c r="C1259" s="11">
        <v>15828</v>
      </c>
      <c r="E1259" t="s">
        <v>2684</v>
      </c>
      <c r="F1259" t="s">
        <v>2685</v>
      </c>
      <c r="G1259" s="11">
        <v>3149</v>
      </c>
      <c r="H1259" s="11">
        <v>3393</v>
      </c>
      <c r="I1259" s="13">
        <f t="shared" si="19"/>
        <v>6542</v>
      </c>
      <c r="K1259" s="12" t="e">
        <f>VLOOKUP(B1259,LGD!$C$2:$F$147,4,FALSE)</f>
        <v>#N/A</v>
      </c>
      <c r="M1259" s="12" t="e">
        <f>VLOOKUP(F1259,LGD!$C$2:$F$147,4,FALSE)</f>
        <v>#N/A</v>
      </c>
    </row>
    <row r="1260" spans="1:13" x14ac:dyDescent="0.25">
      <c r="A1260" t="s">
        <v>2686</v>
      </c>
      <c r="B1260" t="s">
        <v>2687</v>
      </c>
      <c r="C1260" s="11">
        <v>30457</v>
      </c>
      <c r="E1260" t="s">
        <v>2686</v>
      </c>
      <c r="F1260" t="s">
        <v>2687</v>
      </c>
      <c r="G1260" s="11">
        <v>5618</v>
      </c>
      <c r="H1260" s="11">
        <v>6972</v>
      </c>
      <c r="I1260" s="13">
        <f t="shared" si="19"/>
        <v>12590</v>
      </c>
      <c r="K1260" s="12" t="e">
        <f>VLOOKUP(B1260,LGD!$C$2:$F$147,4,FALSE)</f>
        <v>#N/A</v>
      </c>
      <c r="M1260" s="12" t="e">
        <f>VLOOKUP(F1260,LGD!$C$2:$F$147,4,FALSE)</f>
        <v>#N/A</v>
      </c>
    </row>
    <row r="1261" spans="1:13" x14ac:dyDescent="0.25">
      <c r="A1261" t="s">
        <v>2688</v>
      </c>
      <c r="B1261" t="s">
        <v>2689</v>
      </c>
      <c r="C1261" s="11">
        <v>12136</v>
      </c>
      <c r="E1261" t="s">
        <v>2688</v>
      </c>
      <c r="F1261" t="s">
        <v>2689</v>
      </c>
      <c r="G1261" s="11">
        <v>2153</v>
      </c>
      <c r="H1261" s="11">
        <v>2914</v>
      </c>
      <c r="I1261" s="13">
        <f t="shared" si="19"/>
        <v>5067</v>
      </c>
      <c r="K1261" s="12" t="e">
        <f>VLOOKUP(B1261,LGD!$C$2:$F$147,4,FALSE)</f>
        <v>#N/A</v>
      </c>
      <c r="M1261" s="12" t="e">
        <f>VLOOKUP(F1261,LGD!$C$2:$F$147,4,FALSE)</f>
        <v>#N/A</v>
      </c>
    </row>
    <row r="1262" spans="1:13" x14ac:dyDescent="0.25">
      <c r="A1262" t="s">
        <v>2690</v>
      </c>
      <c r="B1262" t="s">
        <v>2691</v>
      </c>
      <c r="C1262" s="11">
        <v>6057</v>
      </c>
      <c r="E1262" t="s">
        <v>2690</v>
      </c>
      <c r="F1262" t="s">
        <v>2691</v>
      </c>
      <c r="G1262" s="11">
        <v>1234</v>
      </c>
      <c r="H1262" s="11">
        <v>1193</v>
      </c>
      <c r="I1262" s="13">
        <f t="shared" si="19"/>
        <v>2427</v>
      </c>
      <c r="K1262" s="12" t="e">
        <f>VLOOKUP(B1262,LGD!$C$2:$F$147,4,FALSE)</f>
        <v>#N/A</v>
      </c>
      <c r="M1262" s="12" t="e">
        <f>VLOOKUP(F1262,LGD!$C$2:$F$147,4,FALSE)</f>
        <v>#N/A</v>
      </c>
    </row>
    <row r="1263" spans="1:13" x14ac:dyDescent="0.25">
      <c r="A1263" t="s">
        <v>2692</v>
      </c>
      <c r="B1263" t="s">
        <v>2693</v>
      </c>
      <c r="C1263" s="11">
        <v>4417</v>
      </c>
      <c r="E1263" t="s">
        <v>2692</v>
      </c>
      <c r="F1263" t="s">
        <v>2693</v>
      </c>
      <c r="G1263" s="11">
        <v>771</v>
      </c>
      <c r="H1263" s="11">
        <v>1065</v>
      </c>
      <c r="I1263" s="13">
        <f t="shared" si="19"/>
        <v>1836</v>
      </c>
      <c r="K1263" s="12" t="e">
        <f>VLOOKUP(B1263,LGD!$C$2:$F$147,4,FALSE)</f>
        <v>#N/A</v>
      </c>
      <c r="M1263" s="12" t="e">
        <f>VLOOKUP(F1263,LGD!$C$2:$F$147,4,FALSE)</f>
        <v>#N/A</v>
      </c>
    </row>
    <row r="1264" spans="1:13" x14ac:dyDescent="0.25">
      <c r="A1264" t="s">
        <v>2694</v>
      </c>
      <c r="B1264" t="s">
        <v>2695</v>
      </c>
      <c r="C1264" s="11">
        <v>3228</v>
      </c>
      <c r="E1264" t="s">
        <v>2694</v>
      </c>
      <c r="F1264" t="s">
        <v>2695</v>
      </c>
      <c r="G1264" s="11">
        <v>583</v>
      </c>
      <c r="H1264" s="11">
        <v>751</v>
      </c>
      <c r="I1264" s="13">
        <f t="shared" si="19"/>
        <v>1334</v>
      </c>
      <c r="K1264" s="12" t="e">
        <f>VLOOKUP(B1264,LGD!$C$2:$F$147,4,FALSE)</f>
        <v>#N/A</v>
      </c>
      <c r="M1264" s="12" t="e">
        <f>VLOOKUP(F1264,LGD!$C$2:$F$147,4,FALSE)</f>
        <v>#N/A</v>
      </c>
    </row>
    <row r="1265" spans="1:13" x14ac:dyDescent="0.25">
      <c r="A1265" t="s">
        <v>2696</v>
      </c>
      <c r="B1265" t="s">
        <v>2697</v>
      </c>
      <c r="C1265" s="11">
        <v>4619</v>
      </c>
      <c r="E1265" t="s">
        <v>2696</v>
      </c>
      <c r="F1265" t="s">
        <v>2697</v>
      </c>
      <c r="G1265" s="11">
        <v>877</v>
      </c>
      <c r="H1265" s="11">
        <v>1049</v>
      </c>
      <c r="I1265" s="13">
        <f t="shared" si="19"/>
        <v>1926</v>
      </c>
      <c r="K1265" s="12" t="e">
        <f>VLOOKUP(B1265,LGD!$C$2:$F$147,4,FALSE)</f>
        <v>#N/A</v>
      </c>
      <c r="M1265" s="12" t="e">
        <f>VLOOKUP(F1265,LGD!$C$2:$F$147,4,FALSE)</f>
        <v>#N/A</v>
      </c>
    </row>
    <row r="1266" spans="1:13" x14ac:dyDescent="0.25">
      <c r="A1266" t="s">
        <v>2698</v>
      </c>
      <c r="B1266" t="s">
        <v>2699</v>
      </c>
      <c r="C1266" s="11">
        <v>673003</v>
      </c>
      <c r="E1266" t="s">
        <v>2698</v>
      </c>
      <c r="F1266" t="s">
        <v>2699</v>
      </c>
      <c r="G1266" s="11">
        <v>97929</v>
      </c>
      <c r="H1266" s="11">
        <v>190705</v>
      </c>
      <c r="I1266" s="13">
        <f t="shared" si="19"/>
        <v>288634</v>
      </c>
      <c r="K1266" s="12" t="e">
        <f>VLOOKUP(B1266,LGD!$C$2:$F$147,4,FALSE)</f>
        <v>#N/A</v>
      </c>
      <c r="M1266" s="12" t="e">
        <f>VLOOKUP(F1266,LGD!$C$2:$F$147,4,FALSE)</f>
        <v>#N/A</v>
      </c>
    </row>
    <row r="1267" spans="1:13" x14ac:dyDescent="0.25">
      <c r="A1267" t="s">
        <v>2700</v>
      </c>
      <c r="B1267" t="s">
        <v>2701</v>
      </c>
      <c r="C1267" s="11">
        <v>673003</v>
      </c>
      <c r="E1267" t="s">
        <v>2700</v>
      </c>
      <c r="F1267" t="s">
        <v>2701</v>
      </c>
      <c r="G1267" s="11">
        <v>97929</v>
      </c>
      <c r="H1267" s="11">
        <v>190705</v>
      </c>
      <c r="I1267" s="13">
        <f t="shared" si="19"/>
        <v>288634</v>
      </c>
      <c r="K1267" s="12" t="e">
        <f>VLOOKUP(B1267,LGD!$C$2:$F$147,4,FALSE)</f>
        <v>#N/A</v>
      </c>
      <c r="M1267" s="12" t="e">
        <f>VLOOKUP(F1267,LGD!$C$2:$F$147,4,FALSE)</f>
        <v>#N/A</v>
      </c>
    </row>
    <row r="1268" spans="1:13" x14ac:dyDescent="0.25">
      <c r="A1268" t="s">
        <v>2702</v>
      </c>
      <c r="B1268" t="s">
        <v>2703</v>
      </c>
      <c r="C1268" s="11">
        <v>69274</v>
      </c>
      <c r="E1268" t="s">
        <v>2702</v>
      </c>
      <c r="F1268" t="s">
        <v>2703</v>
      </c>
      <c r="G1268" s="11">
        <v>11756</v>
      </c>
      <c r="H1268" s="11">
        <v>18181</v>
      </c>
      <c r="I1268" s="13">
        <f t="shared" si="19"/>
        <v>29937</v>
      </c>
      <c r="K1268" s="12" t="e">
        <f>VLOOKUP(B1268,LGD!$C$2:$F$147,4,FALSE)</f>
        <v>#N/A</v>
      </c>
      <c r="M1268" s="12" t="e">
        <f>VLOOKUP(F1268,LGD!$C$2:$F$147,4,FALSE)</f>
        <v>#N/A</v>
      </c>
    </row>
    <row r="1269" spans="1:13" x14ac:dyDescent="0.25">
      <c r="A1269" t="s">
        <v>2704</v>
      </c>
      <c r="B1269" t="s">
        <v>2705</v>
      </c>
      <c r="C1269" s="11">
        <v>69274</v>
      </c>
      <c r="E1269" t="s">
        <v>2704</v>
      </c>
      <c r="F1269" t="s">
        <v>2705</v>
      </c>
      <c r="G1269" s="11">
        <v>11756</v>
      </c>
      <c r="H1269" s="11">
        <v>18181</v>
      </c>
      <c r="I1269" s="13">
        <f t="shared" si="19"/>
        <v>29937</v>
      </c>
      <c r="K1269" s="12" t="e">
        <f>VLOOKUP(B1269,LGD!$C$2:$F$147,4,FALSE)</f>
        <v>#N/A</v>
      </c>
      <c r="M1269" s="12" t="e">
        <f>VLOOKUP(F1269,LGD!$C$2:$F$147,4,FALSE)</f>
        <v>#N/A</v>
      </c>
    </row>
    <row r="1270" spans="1:13" x14ac:dyDescent="0.25">
      <c r="A1270" t="s">
        <v>2706</v>
      </c>
      <c r="B1270" t="s">
        <v>2707</v>
      </c>
      <c r="C1270" s="11">
        <v>46548</v>
      </c>
      <c r="E1270" t="s">
        <v>2706</v>
      </c>
      <c r="F1270" t="s">
        <v>2707</v>
      </c>
      <c r="G1270" s="11">
        <v>8524</v>
      </c>
      <c r="H1270" s="11">
        <v>11463</v>
      </c>
      <c r="I1270" s="13">
        <f t="shared" si="19"/>
        <v>19987</v>
      </c>
      <c r="K1270" s="12" t="e">
        <f>VLOOKUP(B1270,LGD!$C$2:$F$147,4,FALSE)</f>
        <v>#N/A</v>
      </c>
      <c r="M1270" s="12" t="e">
        <f>VLOOKUP(F1270,LGD!$C$2:$F$147,4,FALSE)</f>
        <v>#N/A</v>
      </c>
    </row>
    <row r="1271" spans="1:13" x14ac:dyDescent="0.25">
      <c r="A1271" t="s">
        <v>2708</v>
      </c>
      <c r="B1271" t="s">
        <v>2709</v>
      </c>
      <c r="C1271" s="11">
        <v>46548</v>
      </c>
      <c r="E1271" t="s">
        <v>2708</v>
      </c>
      <c r="F1271" t="s">
        <v>2709</v>
      </c>
      <c r="G1271" s="11">
        <v>8524</v>
      </c>
      <c r="H1271" s="11">
        <v>11463</v>
      </c>
      <c r="I1271" s="13">
        <f t="shared" si="19"/>
        <v>19987</v>
      </c>
      <c r="K1271" s="12" t="e">
        <f>VLOOKUP(B1271,LGD!$C$2:$F$147,4,FALSE)</f>
        <v>#N/A</v>
      </c>
      <c r="M1271" s="12" t="e">
        <f>VLOOKUP(F1271,LGD!$C$2:$F$147,4,FALSE)</f>
        <v>#N/A</v>
      </c>
    </row>
    <row r="1272" spans="1:13" x14ac:dyDescent="0.25">
      <c r="A1272" t="s">
        <v>2710</v>
      </c>
      <c r="B1272" t="s">
        <v>2711</v>
      </c>
      <c r="C1272" s="11">
        <v>3432692</v>
      </c>
      <c r="E1272" t="s">
        <v>2710</v>
      </c>
      <c r="F1272" t="s">
        <v>2711</v>
      </c>
      <c r="G1272" s="11">
        <v>660779</v>
      </c>
      <c r="H1272" s="11">
        <v>702402</v>
      </c>
      <c r="I1272" s="13">
        <f t="shared" si="19"/>
        <v>1363181</v>
      </c>
      <c r="K1272" s="12" t="e">
        <f>VLOOKUP(B1272,LGD!$C$2:$F$147,4,FALSE)</f>
        <v>#N/A</v>
      </c>
      <c r="M1272" s="12" t="e">
        <f>VLOOKUP(F1272,LGD!$C$2:$F$147,4,FALSE)</f>
        <v>#N/A</v>
      </c>
    </row>
    <row r="1273" spans="1:13" x14ac:dyDescent="0.25">
      <c r="A1273" t="s">
        <v>2712</v>
      </c>
      <c r="B1273" t="s">
        <v>2713</v>
      </c>
      <c r="C1273" s="11">
        <v>106838</v>
      </c>
      <c r="E1273" t="s">
        <v>2712</v>
      </c>
      <c r="F1273" t="s">
        <v>2713</v>
      </c>
      <c r="G1273" s="11">
        <v>23038</v>
      </c>
      <c r="H1273" s="11">
        <v>20255</v>
      </c>
      <c r="I1273" s="13">
        <f t="shared" si="19"/>
        <v>43293</v>
      </c>
      <c r="K1273" s="12" t="e">
        <f>VLOOKUP(B1273,LGD!$C$2:$F$147,4,FALSE)</f>
        <v>#N/A</v>
      </c>
      <c r="M1273" s="12" t="e">
        <f>VLOOKUP(F1273,LGD!$C$2:$F$147,4,FALSE)</f>
        <v>#N/A</v>
      </c>
    </row>
    <row r="1274" spans="1:13" x14ac:dyDescent="0.25">
      <c r="A1274" t="s">
        <v>2714</v>
      </c>
      <c r="B1274" t="s">
        <v>2715</v>
      </c>
      <c r="C1274" s="11">
        <v>29005</v>
      </c>
      <c r="E1274" t="s">
        <v>2714</v>
      </c>
      <c r="F1274" t="s">
        <v>2715</v>
      </c>
      <c r="G1274" s="11">
        <v>5521</v>
      </c>
      <c r="H1274" s="11">
        <v>6747</v>
      </c>
      <c r="I1274" s="13">
        <f t="shared" si="19"/>
        <v>12268</v>
      </c>
      <c r="K1274" s="12" t="e">
        <f>VLOOKUP(B1274,LGD!$C$2:$F$147,4,FALSE)</f>
        <v>#N/A</v>
      </c>
      <c r="M1274" s="12" t="e">
        <f>VLOOKUP(F1274,LGD!$C$2:$F$147,4,FALSE)</f>
        <v>#N/A</v>
      </c>
    </row>
    <row r="1275" spans="1:13" x14ac:dyDescent="0.25">
      <c r="A1275" t="s">
        <v>2716</v>
      </c>
      <c r="B1275" t="s">
        <v>2717</v>
      </c>
      <c r="C1275" s="11">
        <v>20541</v>
      </c>
      <c r="E1275" t="s">
        <v>2716</v>
      </c>
      <c r="F1275" t="s">
        <v>2717</v>
      </c>
      <c r="G1275" s="11">
        <v>4484</v>
      </c>
      <c r="H1275" s="11">
        <v>3643</v>
      </c>
      <c r="I1275" s="13">
        <f t="shared" si="19"/>
        <v>8127</v>
      </c>
      <c r="K1275" s="12" t="e">
        <f>VLOOKUP(B1275,LGD!$C$2:$F$147,4,FALSE)</f>
        <v>#N/A</v>
      </c>
      <c r="M1275" s="12" t="e">
        <f>VLOOKUP(F1275,LGD!$C$2:$F$147,4,FALSE)</f>
        <v>#N/A</v>
      </c>
    </row>
    <row r="1276" spans="1:13" x14ac:dyDescent="0.25">
      <c r="A1276" t="s">
        <v>2718</v>
      </c>
      <c r="B1276" t="s">
        <v>2719</v>
      </c>
      <c r="C1276" s="11">
        <v>6488</v>
      </c>
      <c r="E1276" t="s">
        <v>2718</v>
      </c>
      <c r="F1276" t="s">
        <v>2719</v>
      </c>
      <c r="G1276" s="11">
        <v>1267</v>
      </c>
      <c r="H1276" s="11">
        <v>1443</v>
      </c>
      <c r="I1276" s="13">
        <f t="shared" si="19"/>
        <v>2710</v>
      </c>
      <c r="K1276" s="12" t="e">
        <f>VLOOKUP(B1276,LGD!$C$2:$F$147,4,FALSE)</f>
        <v>#N/A</v>
      </c>
      <c r="M1276" s="12" t="e">
        <f>VLOOKUP(F1276,LGD!$C$2:$F$147,4,FALSE)</f>
        <v>#N/A</v>
      </c>
    </row>
    <row r="1277" spans="1:13" x14ac:dyDescent="0.25">
      <c r="A1277" t="s">
        <v>2720</v>
      </c>
      <c r="B1277" t="s">
        <v>2721</v>
      </c>
      <c r="C1277" s="11">
        <v>5540</v>
      </c>
      <c r="E1277" t="s">
        <v>2720</v>
      </c>
      <c r="F1277" t="s">
        <v>2721</v>
      </c>
      <c r="G1277" s="11">
        <v>1272</v>
      </c>
      <c r="H1277" s="11">
        <v>898</v>
      </c>
      <c r="I1277" s="13">
        <f t="shared" si="19"/>
        <v>2170</v>
      </c>
      <c r="K1277" s="12" t="e">
        <f>VLOOKUP(B1277,LGD!$C$2:$F$147,4,FALSE)</f>
        <v>#N/A</v>
      </c>
      <c r="M1277" s="12" t="e">
        <f>VLOOKUP(F1277,LGD!$C$2:$F$147,4,FALSE)</f>
        <v>#N/A</v>
      </c>
    </row>
    <row r="1278" spans="1:13" x14ac:dyDescent="0.25">
      <c r="A1278" t="s">
        <v>2722</v>
      </c>
      <c r="B1278" t="s">
        <v>2723</v>
      </c>
      <c r="C1278" s="11">
        <v>8465</v>
      </c>
      <c r="E1278" t="s">
        <v>2722</v>
      </c>
      <c r="F1278" t="s">
        <v>2723</v>
      </c>
      <c r="G1278" s="11">
        <v>1931</v>
      </c>
      <c r="H1278" s="11">
        <v>1357</v>
      </c>
      <c r="I1278" s="13">
        <f t="shared" si="19"/>
        <v>3288</v>
      </c>
      <c r="K1278" s="12" t="e">
        <f>VLOOKUP(B1278,LGD!$C$2:$F$147,4,FALSE)</f>
        <v>#N/A</v>
      </c>
      <c r="M1278" s="12" t="e">
        <f>VLOOKUP(F1278,LGD!$C$2:$F$147,4,FALSE)</f>
        <v>#N/A</v>
      </c>
    </row>
    <row r="1279" spans="1:13" x14ac:dyDescent="0.25">
      <c r="A1279" t="s">
        <v>2724</v>
      </c>
      <c r="B1279" t="s">
        <v>2725</v>
      </c>
      <c r="C1279" s="11">
        <v>14305</v>
      </c>
      <c r="E1279" t="s">
        <v>2724</v>
      </c>
      <c r="F1279" t="s">
        <v>2725</v>
      </c>
      <c r="G1279" s="11">
        <v>3421</v>
      </c>
      <c r="H1279" s="11">
        <v>2359</v>
      </c>
      <c r="I1279" s="13">
        <f t="shared" si="19"/>
        <v>5780</v>
      </c>
      <c r="K1279" s="12" t="e">
        <f>VLOOKUP(B1279,LGD!$C$2:$F$147,4,FALSE)</f>
        <v>#N/A</v>
      </c>
      <c r="M1279" s="12" t="e">
        <f>VLOOKUP(F1279,LGD!$C$2:$F$147,4,FALSE)</f>
        <v>#N/A</v>
      </c>
    </row>
    <row r="1280" spans="1:13" x14ac:dyDescent="0.25">
      <c r="A1280" t="s">
        <v>2726</v>
      </c>
      <c r="B1280" t="s">
        <v>2727</v>
      </c>
      <c r="C1280" s="11">
        <v>2797</v>
      </c>
      <c r="E1280" t="s">
        <v>2726</v>
      </c>
      <c r="F1280" t="s">
        <v>2727</v>
      </c>
      <c r="G1280" s="11">
        <v>611</v>
      </c>
      <c r="H1280" s="11">
        <v>528</v>
      </c>
      <c r="I1280" s="13">
        <f t="shared" si="19"/>
        <v>1139</v>
      </c>
      <c r="K1280" s="12" t="e">
        <f>VLOOKUP(B1280,LGD!$C$2:$F$147,4,FALSE)</f>
        <v>#N/A</v>
      </c>
      <c r="M1280" s="12" t="e">
        <f>VLOOKUP(F1280,LGD!$C$2:$F$147,4,FALSE)</f>
        <v>#N/A</v>
      </c>
    </row>
    <row r="1281" spans="1:13" x14ac:dyDescent="0.25">
      <c r="A1281" t="s">
        <v>2728</v>
      </c>
      <c r="B1281" t="s">
        <v>2729</v>
      </c>
      <c r="C1281" s="11">
        <v>11508</v>
      </c>
      <c r="E1281" t="s">
        <v>2728</v>
      </c>
      <c r="F1281" t="s">
        <v>2729</v>
      </c>
      <c r="G1281" s="11">
        <v>2810</v>
      </c>
      <c r="H1281" s="11">
        <v>1831</v>
      </c>
      <c r="I1281" s="13">
        <f t="shared" si="19"/>
        <v>4641</v>
      </c>
      <c r="K1281" s="12" t="e">
        <f>VLOOKUP(B1281,LGD!$C$2:$F$147,4,FALSE)</f>
        <v>#N/A</v>
      </c>
      <c r="M1281" s="12" t="e">
        <f>VLOOKUP(F1281,LGD!$C$2:$F$147,4,FALSE)</f>
        <v>#N/A</v>
      </c>
    </row>
    <row r="1282" spans="1:13" x14ac:dyDescent="0.25">
      <c r="A1282" t="s">
        <v>2730</v>
      </c>
      <c r="B1282" t="s">
        <v>2731</v>
      </c>
      <c r="C1282" s="11">
        <v>11347</v>
      </c>
      <c r="E1282" t="s">
        <v>2730</v>
      </c>
      <c r="F1282" t="s">
        <v>2731</v>
      </c>
      <c r="G1282" s="11">
        <v>2427</v>
      </c>
      <c r="H1282" s="11">
        <v>1943</v>
      </c>
      <c r="I1282" s="13">
        <f t="shared" si="19"/>
        <v>4370</v>
      </c>
      <c r="K1282" s="12" t="e">
        <f>VLOOKUP(B1282,LGD!$C$2:$F$147,4,FALSE)</f>
        <v>#N/A</v>
      </c>
      <c r="M1282" s="12" t="e">
        <f>VLOOKUP(F1282,LGD!$C$2:$F$147,4,FALSE)</f>
        <v>#N/A</v>
      </c>
    </row>
    <row r="1283" spans="1:13" x14ac:dyDescent="0.25">
      <c r="A1283" t="s">
        <v>2732</v>
      </c>
      <c r="B1283" t="s">
        <v>2733</v>
      </c>
      <c r="C1283" s="11">
        <v>5634</v>
      </c>
      <c r="E1283" t="s">
        <v>2732</v>
      </c>
      <c r="F1283" t="s">
        <v>2733</v>
      </c>
      <c r="G1283" s="11">
        <v>1367</v>
      </c>
      <c r="H1283" s="11">
        <v>921</v>
      </c>
      <c r="I1283" s="13">
        <f t="shared" si="19"/>
        <v>2288</v>
      </c>
      <c r="K1283" s="12" t="e">
        <f>VLOOKUP(B1283,LGD!$C$2:$F$147,4,FALSE)</f>
        <v>#N/A</v>
      </c>
      <c r="M1283" s="12" t="e">
        <f>VLOOKUP(F1283,LGD!$C$2:$F$147,4,FALSE)</f>
        <v>#N/A</v>
      </c>
    </row>
    <row r="1284" spans="1:13" x14ac:dyDescent="0.25">
      <c r="A1284" t="s">
        <v>2734</v>
      </c>
      <c r="B1284" t="s">
        <v>2735</v>
      </c>
      <c r="C1284" s="11">
        <v>5513</v>
      </c>
      <c r="E1284" t="s">
        <v>2734</v>
      </c>
      <c r="F1284" t="s">
        <v>2735</v>
      </c>
      <c r="G1284" s="11">
        <v>1348</v>
      </c>
      <c r="H1284" s="11">
        <v>944</v>
      </c>
      <c r="I1284" s="13">
        <f t="shared" si="19"/>
        <v>2292</v>
      </c>
      <c r="K1284" s="12" t="e">
        <f>VLOOKUP(B1284,LGD!$C$2:$F$147,4,FALSE)</f>
        <v>#N/A</v>
      </c>
      <c r="M1284" s="12" t="e">
        <f>VLOOKUP(F1284,LGD!$C$2:$F$147,4,FALSE)</f>
        <v>#N/A</v>
      </c>
    </row>
    <row r="1285" spans="1:13" x14ac:dyDescent="0.25">
      <c r="A1285" t="s">
        <v>2736</v>
      </c>
      <c r="B1285" t="s">
        <v>2737</v>
      </c>
      <c r="C1285" s="11">
        <v>92297</v>
      </c>
      <c r="E1285" t="s">
        <v>2736</v>
      </c>
      <c r="F1285" t="s">
        <v>2737</v>
      </c>
      <c r="G1285" s="11">
        <v>18794</v>
      </c>
      <c r="H1285" s="11">
        <v>17719</v>
      </c>
      <c r="I1285" s="13">
        <f t="shared" si="19"/>
        <v>36513</v>
      </c>
      <c r="K1285" s="12" t="e">
        <f>VLOOKUP(B1285,LGD!$C$2:$F$147,4,FALSE)</f>
        <v>#N/A</v>
      </c>
      <c r="M1285" s="12" t="e">
        <f>VLOOKUP(F1285,LGD!$C$2:$F$147,4,FALSE)</f>
        <v>#N/A</v>
      </c>
    </row>
    <row r="1286" spans="1:13" x14ac:dyDescent="0.25">
      <c r="A1286" t="s">
        <v>2738</v>
      </c>
      <c r="B1286" t="s">
        <v>2739</v>
      </c>
      <c r="C1286" s="11">
        <v>8162</v>
      </c>
      <c r="E1286" t="s">
        <v>2738</v>
      </c>
      <c r="F1286" t="s">
        <v>2739</v>
      </c>
      <c r="G1286" s="11">
        <v>1494</v>
      </c>
      <c r="H1286" s="11">
        <v>1597</v>
      </c>
      <c r="I1286" s="13">
        <f t="shared" ref="I1286:I1349" si="20">SUM(G1286,H1286)</f>
        <v>3091</v>
      </c>
      <c r="K1286" s="12" t="e">
        <f>VLOOKUP(B1286,LGD!$C$2:$F$147,4,FALSE)</f>
        <v>#N/A</v>
      </c>
      <c r="M1286" s="12" t="e">
        <f>VLOOKUP(F1286,LGD!$C$2:$F$147,4,FALSE)</f>
        <v>#N/A</v>
      </c>
    </row>
    <row r="1287" spans="1:13" x14ac:dyDescent="0.25">
      <c r="A1287" t="s">
        <v>2740</v>
      </c>
      <c r="B1287" t="s">
        <v>2741</v>
      </c>
      <c r="C1287" s="11">
        <v>35755</v>
      </c>
      <c r="E1287" t="s">
        <v>2740</v>
      </c>
      <c r="F1287" t="s">
        <v>2741</v>
      </c>
      <c r="G1287" s="11">
        <v>6839</v>
      </c>
      <c r="H1287" s="11">
        <v>7269</v>
      </c>
      <c r="I1287" s="13">
        <f t="shared" si="20"/>
        <v>14108</v>
      </c>
      <c r="K1287" s="12" t="e">
        <f>VLOOKUP(B1287,LGD!$C$2:$F$147,4,FALSE)</f>
        <v>#N/A</v>
      </c>
      <c r="M1287" s="12" t="e">
        <f>VLOOKUP(F1287,LGD!$C$2:$F$147,4,FALSE)</f>
        <v>#N/A</v>
      </c>
    </row>
    <row r="1288" spans="1:13" x14ac:dyDescent="0.25">
      <c r="A1288" t="s">
        <v>2742</v>
      </c>
      <c r="B1288" t="s">
        <v>2743</v>
      </c>
      <c r="C1288" s="11">
        <v>16243</v>
      </c>
      <c r="E1288" t="s">
        <v>2742</v>
      </c>
      <c r="F1288" t="s">
        <v>2743</v>
      </c>
      <c r="G1288" s="11">
        <v>2973</v>
      </c>
      <c r="H1288" s="11">
        <v>3890</v>
      </c>
      <c r="I1288" s="13">
        <f t="shared" si="20"/>
        <v>6863</v>
      </c>
      <c r="K1288" s="12" t="e">
        <f>VLOOKUP(B1288,LGD!$C$2:$F$147,4,FALSE)</f>
        <v>#N/A</v>
      </c>
      <c r="M1288" s="12" t="e">
        <f>VLOOKUP(F1288,LGD!$C$2:$F$147,4,FALSE)</f>
        <v>#N/A</v>
      </c>
    </row>
    <row r="1289" spans="1:13" x14ac:dyDescent="0.25">
      <c r="A1289" t="s">
        <v>2744</v>
      </c>
      <c r="B1289" t="s">
        <v>2745</v>
      </c>
      <c r="C1289" s="11">
        <v>19512</v>
      </c>
      <c r="E1289" t="s">
        <v>2744</v>
      </c>
      <c r="F1289" t="s">
        <v>2745</v>
      </c>
      <c r="G1289" s="11">
        <v>3866</v>
      </c>
      <c r="H1289" s="11">
        <v>3379</v>
      </c>
      <c r="I1289" s="13">
        <f t="shared" si="20"/>
        <v>7245</v>
      </c>
      <c r="K1289" s="12" t="e">
        <f>VLOOKUP(B1289,LGD!$C$2:$F$147,4,FALSE)</f>
        <v>#N/A</v>
      </c>
      <c r="M1289" s="12" t="e">
        <f>VLOOKUP(F1289,LGD!$C$2:$F$147,4,FALSE)</f>
        <v>#N/A</v>
      </c>
    </row>
    <row r="1290" spans="1:13" x14ac:dyDescent="0.25">
      <c r="A1290" t="s">
        <v>2746</v>
      </c>
      <c r="B1290" t="s">
        <v>2747</v>
      </c>
      <c r="C1290" s="11">
        <v>9867</v>
      </c>
      <c r="E1290" t="s">
        <v>2746</v>
      </c>
      <c r="F1290" t="s">
        <v>2747</v>
      </c>
      <c r="G1290" s="11">
        <v>2262</v>
      </c>
      <c r="H1290" s="11">
        <v>1749</v>
      </c>
      <c r="I1290" s="13">
        <f t="shared" si="20"/>
        <v>4011</v>
      </c>
      <c r="K1290" s="12" t="e">
        <f>VLOOKUP(B1290,LGD!$C$2:$F$147,4,FALSE)</f>
        <v>#N/A</v>
      </c>
      <c r="M1290" s="12" t="e">
        <f>VLOOKUP(F1290,LGD!$C$2:$F$147,4,FALSE)</f>
        <v>#N/A</v>
      </c>
    </row>
    <row r="1291" spans="1:13" x14ac:dyDescent="0.25">
      <c r="A1291" t="s">
        <v>2748</v>
      </c>
      <c r="B1291" t="s">
        <v>2749</v>
      </c>
      <c r="C1291" s="11">
        <v>2363</v>
      </c>
      <c r="E1291" t="s">
        <v>2748</v>
      </c>
      <c r="F1291" t="s">
        <v>2749</v>
      </c>
      <c r="G1291" s="11">
        <v>507</v>
      </c>
      <c r="H1291" s="11">
        <v>446</v>
      </c>
      <c r="I1291" s="13">
        <f t="shared" si="20"/>
        <v>953</v>
      </c>
      <c r="K1291" s="12" t="e">
        <f>VLOOKUP(B1291,LGD!$C$2:$F$147,4,FALSE)</f>
        <v>#N/A</v>
      </c>
      <c r="M1291" s="12" t="e">
        <f>VLOOKUP(F1291,LGD!$C$2:$F$147,4,FALSE)</f>
        <v>#N/A</v>
      </c>
    </row>
    <row r="1292" spans="1:13" x14ac:dyDescent="0.25">
      <c r="A1292" t="s">
        <v>2750</v>
      </c>
      <c r="B1292" t="s">
        <v>2751</v>
      </c>
      <c r="C1292" s="11">
        <v>7504</v>
      </c>
      <c r="E1292" t="s">
        <v>2750</v>
      </c>
      <c r="F1292" t="s">
        <v>2751</v>
      </c>
      <c r="G1292" s="11">
        <v>1755</v>
      </c>
      <c r="H1292" s="11">
        <v>1303</v>
      </c>
      <c r="I1292" s="13">
        <f t="shared" si="20"/>
        <v>3058</v>
      </c>
      <c r="K1292" s="12" t="e">
        <f>VLOOKUP(B1292,LGD!$C$2:$F$147,4,FALSE)</f>
        <v>#N/A</v>
      </c>
      <c r="M1292" s="12" t="e">
        <f>VLOOKUP(F1292,LGD!$C$2:$F$147,4,FALSE)</f>
        <v>#N/A</v>
      </c>
    </row>
    <row r="1293" spans="1:13" x14ac:dyDescent="0.25">
      <c r="A1293" t="s">
        <v>2752</v>
      </c>
      <c r="B1293" t="s">
        <v>2753</v>
      </c>
      <c r="C1293" s="11">
        <v>14476</v>
      </c>
      <c r="E1293" t="s">
        <v>2752</v>
      </c>
      <c r="F1293" t="s">
        <v>2753</v>
      </c>
      <c r="G1293" s="11">
        <v>3000</v>
      </c>
      <c r="H1293" s="11">
        <v>2643</v>
      </c>
      <c r="I1293" s="13">
        <f t="shared" si="20"/>
        <v>5643</v>
      </c>
      <c r="K1293" s="12" t="e">
        <f>VLOOKUP(B1293,LGD!$C$2:$F$147,4,FALSE)</f>
        <v>#N/A</v>
      </c>
      <c r="M1293" s="12" t="e">
        <f>VLOOKUP(F1293,LGD!$C$2:$F$147,4,FALSE)</f>
        <v>#N/A</v>
      </c>
    </row>
    <row r="1294" spans="1:13" x14ac:dyDescent="0.25">
      <c r="A1294" t="s">
        <v>2754</v>
      </c>
      <c r="B1294" t="s">
        <v>2755</v>
      </c>
      <c r="C1294" s="11">
        <v>8147</v>
      </c>
      <c r="E1294" t="s">
        <v>2754</v>
      </c>
      <c r="F1294" t="s">
        <v>2755</v>
      </c>
      <c r="G1294" s="11">
        <v>1898</v>
      </c>
      <c r="H1294" s="11">
        <v>1401</v>
      </c>
      <c r="I1294" s="13">
        <f t="shared" si="20"/>
        <v>3299</v>
      </c>
      <c r="K1294" s="12" t="e">
        <f>VLOOKUP(B1294,LGD!$C$2:$F$147,4,FALSE)</f>
        <v>#N/A</v>
      </c>
      <c r="M1294" s="12" t="e">
        <f>VLOOKUP(F1294,LGD!$C$2:$F$147,4,FALSE)</f>
        <v>#N/A</v>
      </c>
    </row>
    <row r="1295" spans="1:13" x14ac:dyDescent="0.25">
      <c r="A1295" t="s">
        <v>2756</v>
      </c>
      <c r="B1295" t="s">
        <v>2757</v>
      </c>
      <c r="C1295" s="11">
        <v>6547</v>
      </c>
      <c r="E1295" t="s">
        <v>2756</v>
      </c>
      <c r="F1295" t="s">
        <v>2757</v>
      </c>
      <c r="G1295" s="11">
        <v>1568</v>
      </c>
      <c r="H1295" s="11">
        <v>1124</v>
      </c>
      <c r="I1295" s="13">
        <f t="shared" si="20"/>
        <v>2692</v>
      </c>
      <c r="K1295" s="12" t="e">
        <f>VLOOKUP(B1295,LGD!$C$2:$F$147,4,FALSE)</f>
        <v>#N/A</v>
      </c>
      <c r="M1295" s="12" t="e">
        <f>VLOOKUP(F1295,LGD!$C$2:$F$147,4,FALSE)</f>
        <v>#N/A</v>
      </c>
    </row>
    <row r="1296" spans="1:13" x14ac:dyDescent="0.25">
      <c r="A1296" t="s">
        <v>2758</v>
      </c>
      <c r="B1296" t="s">
        <v>2759</v>
      </c>
      <c r="C1296" s="11">
        <v>9343</v>
      </c>
      <c r="E1296" t="s">
        <v>2758</v>
      </c>
      <c r="F1296" t="s">
        <v>2759</v>
      </c>
      <c r="G1296" s="11">
        <v>1733</v>
      </c>
      <c r="H1296" s="11">
        <v>1936</v>
      </c>
      <c r="I1296" s="13">
        <f t="shared" si="20"/>
        <v>3669</v>
      </c>
      <c r="K1296" s="12" t="e">
        <f>VLOOKUP(B1296,LGD!$C$2:$F$147,4,FALSE)</f>
        <v>#N/A</v>
      </c>
      <c r="M1296" s="12" t="e">
        <f>VLOOKUP(F1296,LGD!$C$2:$F$147,4,FALSE)</f>
        <v>#N/A</v>
      </c>
    </row>
    <row r="1297" spans="1:13" x14ac:dyDescent="0.25">
      <c r="A1297" t="s">
        <v>2760</v>
      </c>
      <c r="B1297" t="s">
        <v>2761</v>
      </c>
      <c r="C1297" s="11">
        <v>121759</v>
      </c>
      <c r="E1297" t="s">
        <v>2760</v>
      </c>
      <c r="F1297" t="s">
        <v>2761</v>
      </c>
      <c r="G1297" s="11">
        <v>20337</v>
      </c>
      <c r="H1297" s="11">
        <v>29894</v>
      </c>
      <c r="I1297" s="13">
        <f t="shared" si="20"/>
        <v>50231</v>
      </c>
      <c r="K1297" s="12" t="e">
        <f>VLOOKUP(B1297,LGD!$C$2:$F$147,4,FALSE)</f>
        <v>#N/A</v>
      </c>
      <c r="M1297" s="12" t="e">
        <f>VLOOKUP(F1297,LGD!$C$2:$F$147,4,FALSE)</f>
        <v>#N/A</v>
      </c>
    </row>
    <row r="1298" spans="1:13" x14ac:dyDescent="0.25">
      <c r="A1298" t="s">
        <v>2762</v>
      </c>
      <c r="B1298" t="s">
        <v>2763</v>
      </c>
      <c r="C1298" s="11">
        <v>12507</v>
      </c>
      <c r="E1298" t="s">
        <v>2762</v>
      </c>
      <c r="F1298" t="s">
        <v>2763</v>
      </c>
      <c r="G1298" s="11">
        <v>2249</v>
      </c>
      <c r="H1298" s="11">
        <v>2743</v>
      </c>
      <c r="I1298" s="13">
        <f t="shared" si="20"/>
        <v>4992</v>
      </c>
      <c r="K1298" s="12" t="e">
        <f>VLOOKUP(B1298,LGD!$C$2:$F$147,4,FALSE)</f>
        <v>#N/A</v>
      </c>
      <c r="M1298" s="12" t="e">
        <f>VLOOKUP(F1298,LGD!$C$2:$F$147,4,FALSE)</f>
        <v>#N/A</v>
      </c>
    </row>
    <row r="1299" spans="1:13" x14ac:dyDescent="0.25">
      <c r="A1299" t="s">
        <v>2764</v>
      </c>
      <c r="B1299" t="s">
        <v>2765</v>
      </c>
      <c r="C1299" s="11">
        <v>3313</v>
      </c>
      <c r="E1299" t="s">
        <v>2764</v>
      </c>
      <c r="F1299" t="s">
        <v>2765</v>
      </c>
      <c r="G1299" s="11">
        <v>552</v>
      </c>
      <c r="H1299" s="11">
        <v>762</v>
      </c>
      <c r="I1299" s="13">
        <f t="shared" si="20"/>
        <v>1314</v>
      </c>
      <c r="K1299" s="12" t="e">
        <f>VLOOKUP(B1299,LGD!$C$2:$F$147,4,FALSE)</f>
        <v>#N/A</v>
      </c>
      <c r="M1299" s="12" t="e">
        <f>VLOOKUP(F1299,LGD!$C$2:$F$147,4,FALSE)</f>
        <v>#N/A</v>
      </c>
    </row>
    <row r="1300" spans="1:13" x14ac:dyDescent="0.25">
      <c r="A1300" t="s">
        <v>2766</v>
      </c>
      <c r="B1300" t="s">
        <v>2767</v>
      </c>
      <c r="C1300" s="11">
        <v>9194</v>
      </c>
      <c r="E1300" t="s">
        <v>2766</v>
      </c>
      <c r="F1300" t="s">
        <v>2767</v>
      </c>
      <c r="G1300" s="11">
        <v>1697</v>
      </c>
      <c r="H1300" s="11">
        <v>1981</v>
      </c>
      <c r="I1300" s="13">
        <f t="shared" si="20"/>
        <v>3678</v>
      </c>
      <c r="K1300" s="12" t="e">
        <f>VLOOKUP(B1300,LGD!$C$2:$F$147,4,FALSE)</f>
        <v>#N/A</v>
      </c>
      <c r="M1300" s="12" t="e">
        <f>VLOOKUP(F1300,LGD!$C$2:$F$147,4,FALSE)</f>
        <v>#N/A</v>
      </c>
    </row>
    <row r="1301" spans="1:13" x14ac:dyDescent="0.25">
      <c r="A1301" t="s">
        <v>2768</v>
      </c>
      <c r="B1301" t="s">
        <v>2769</v>
      </c>
      <c r="C1301" s="11">
        <v>9068</v>
      </c>
      <c r="E1301" t="s">
        <v>2768</v>
      </c>
      <c r="F1301" t="s">
        <v>2769</v>
      </c>
      <c r="G1301" s="11">
        <v>1580</v>
      </c>
      <c r="H1301" s="11">
        <v>1988</v>
      </c>
      <c r="I1301" s="13">
        <f t="shared" si="20"/>
        <v>3568</v>
      </c>
      <c r="K1301" s="12" t="e">
        <f>VLOOKUP(B1301,LGD!$C$2:$F$147,4,FALSE)</f>
        <v>#N/A</v>
      </c>
      <c r="M1301" s="12" t="e">
        <f>VLOOKUP(F1301,LGD!$C$2:$F$147,4,FALSE)</f>
        <v>#N/A</v>
      </c>
    </row>
    <row r="1302" spans="1:13" x14ac:dyDescent="0.25">
      <c r="A1302" t="s">
        <v>2770</v>
      </c>
      <c r="B1302" t="s">
        <v>2771</v>
      </c>
      <c r="C1302" s="11">
        <v>45369</v>
      </c>
      <c r="E1302" t="s">
        <v>2770</v>
      </c>
      <c r="F1302" t="s">
        <v>2771</v>
      </c>
      <c r="G1302" s="11">
        <v>7073</v>
      </c>
      <c r="H1302" s="11">
        <v>12125</v>
      </c>
      <c r="I1302" s="13">
        <f t="shared" si="20"/>
        <v>19198</v>
      </c>
      <c r="K1302" s="12" t="e">
        <f>VLOOKUP(B1302,LGD!$C$2:$F$147,4,FALSE)</f>
        <v>#N/A</v>
      </c>
      <c r="M1302" s="12" t="e">
        <f>VLOOKUP(F1302,LGD!$C$2:$F$147,4,FALSE)</f>
        <v>#N/A</v>
      </c>
    </row>
    <row r="1303" spans="1:13" x14ac:dyDescent="0.25">
      <c r="A1303" t="s">
        <v>2772</v>
      </c>
      <c r="B1303" t="s">
        <v>2773</v>
      </c>
      <c r="C1303" s="11">
        <v>35205</v>
      </c>
      <c r="E1303" t="s">
        <v>2772</v>
      </c>
      <c r="F1303" t="s">
        <v>2773</v>
      </c>
      <c r="G1303" s="11">
        <v>5351</v>
      </c>
      <c r="H1303" s="11">
        <v>9680</v>
      </c>
      <c r="I1303" s="13">
        <f t="shared" si="20"/>
        <v>15031</v>
      </c>
      <c r="K1303" s="12" t="e">
        <f>VLOOKUP(B1303,LGD!$C$2:$F$147,4,FALSE)</f>
        <v>#N/A</v>
      </c>
      <c r="M1303" s="12" t="e">
        <f>VLOOKUP(F1303,LGD!$C$2:$F$147,4,FALSE)</f>
        <v>#N/A</v>
      </c>
    </row>
    <row r="1304" spans="1:13" x14ac:dyDescent="0.25">
      <c r="A1304" t="s">
        <v>2774</v>
      </c>
      <c r="B1304" t="s">
        <v>2775</v>
      </c>
      <c r="C1304" s="11">
        <v>10164</v>
      </c>
      <c r="E1304" t="s">
        <v>2774</v>
      </c>
      <c r="F1304" t="s">
        <v>2775</v>
      </c>
      <c r="G1304" s="11">
        <v>1722</v>
      </c>
      <c r="H1304" s="11">
        <v>2445</v>
      </c>
      <c r="I1304" s="13">
        <f t="shared" si="20"/>
        <v>4167</v>
      </c>
      <c r="K1304" s="12" t="e">
        <f>VLOOKUP(B1304,LGD!$C$2:$F$147,4,FALSE)</f>
        <v>#N/A</v>
      </c>
      <c r="M1304" s="12" t="e">
        <f>VLOOKUP(F1304,LGD!$C$2:$F$147,4,FALSE)</f>
        <v>#N/A</v>
      </c>
    </row>
    <row r="1305" spans="1:13" x14ac:dyDescent="0.25">
      <c r="A1305" t="s">
        <v>2776</v>
      </c>
      <c r="B1305" t="s">
        <v>2777</v>
      </c>
      <c r="C1305" s="11">
        <v>21689</v>
      </c>
      <c r="E1305" t="s">
        <v>2776</v>
      </c>
      <c r="F1305" t="s">
        <v>2777</v>
      </c>
      <c r="G1305" s="11">
        <v>3790</v>
      </c>
      <c r="H1305" s="11">
        <v>4959</v>
      </c>
      <c r="I1305" s="13">
        <f t="shared" si="20"/>
        <v>8749</v>
      </c>
      <c r="K1305" s="12" t="e">
        <f>VLOOKUP(B1305,LGD!$C$2:$F$147,4,FALSE)</f>
        <v>#N/A</v>
      </c>
      <c r="M1305" s="12" t="e">
        <f>VLOOKUP(F1305,LGD!$C$2:$F$147,4,FALSE)</f>
        <v>#N/A</v>
      </c>
    </row>
    <row r="1306" spans="1:13" x14ac:dyDescent="0.25">
      <c r="A1306" t="s">
        <v>2778</v>
      </c>
      <c r="B1306" t="s">
        <v>2779</v>
      </c>
      <c r="C1306" s="11">
        <v>16420</v>
      </c>
      <c r="E1306" t="s">
        <v>2778</v>
      </c>
      <c r="F1306" t="s">
        <v>2779</v>
      </c>
      <c r="G1306" s="11">
        <v>2844</v>
      </c>
      <c r="H1306" s="11">
        <v>3815</v>
      </c>
      <c r="I1306" s="13">
        <f t="shared" si="20"/>
        <v>6659</v>
      </c>
      <c r="K1306" s="12" t="e">
        <f>VLOOKUP(B1306,LGD!$C$2:$F$147,4,FALSE)</f>
        <v>#N/A</v>
      </c>
      <c r="M1306" s="12" t="e">
        <f>VLOOKUP(F1306,LGD!$C$2:$F$147,4,FALSE)</f>
        <v>#N/A</v>
      </c>
    </row>
    <row r="1307" spans="1:13" x14ac:dyDescent="0.25">
      <c r="A1307" t="s">
        <v>2780</v>
      </c>
      <c r="B1307" t="s">
        <v>2781</v>
      </c>
      <c r="C1307" s="11">
        <v>5269</v>
      </c>
      <c r="E1307" t="s">
        <v>2780</v>
      </c>
      <c r="F1307" t="s">
        <v>2781</v>
      </c>
      <c r="G1307" s="11">
        <v>946</v>
      </c>
      <c r="H1307" s="11">
        <v>1144</v>
      </c>
      <c r="I1307" s="13">
        <f t="shared" si="20"/>
        <v>2090</v>
      </c>
      <c r="K1307" s="12" t="e">
        <f>VLOOKUP(B1307,LGD!$C$2:$F$147,4,FALSE)</f>
        <v>#N/A</v>
      </c>
      <c r="M1307" s="12" t="e">
        <f>VLOOKUP(F1307,LGD!$C$2:$F$147,4,FALSE)</f>
        <v>#N/A</v>
      </c>
    </row>
    <row r="1308" spans="1:13" x14ac:dyDescent="0.25">
      <c r="A1308" t="s">
        <v>2782</v>
      </c>
      <c r="B1308" t="s">
        <v>2783</v>
      </c>
      <c r="C1308" s="11">
        <v>33126</v>
      </c>
      <c r="E1308" t="s">
        <v>2782</v>
      </c>
      <c r="F1308" t="s">
        <v>2783</v>
      </c>
      <c r="G1308" s="11">
        <v>5645</v>
      </c>
      <c r="H1308" s="11">
        <v>8079</v>
      </c>
      <c r="I1308" s="13">
        <f t="shared" si="20"/>
        <v>13724</v>
      </c>
      <c r="K1308" s="12" t="e">
        <f>VLOOKUP(B1308,LGD!$C$2:$F$147,4,FALSE)</f>
        <v>#N/A</v>
      </c>
      <c r="M1308" s="12" t="e">
        <f>VLOOKUP(F1308,LGD!$C$2:$F$147,4,FALSE)</f>
        <v>#N/A</v>
      </c>
    </row>
    <row r="1309" spans="1:13" x14ac:dyDescent="0.25">
      <c r="A1309" t="s">
        <v>2784</v>
      </c>
      <c r="B1309" t="s">
        <v>2785</v>
      </c>
      <c r="C1309" s="11">
        <v>19193</v>
      </c>
      <c r="E1309" t="s">
        <v>2784</v>
      </c>
      <c r="F1309" t="s">
        <v>2785</v>
      </c>
      <c r="G1309" s="11">
        <v>3236</v>
      </c>
      <c r="H1309" s="11">
        <v>4780</v>
      </c>
      <c r="I1309" s="13">
        <f t="shared" si="20"/>
        <v>8016</v>
      </c>
      <c r="K1309" s="12" t="e">
        <f>VLOOKUP(B1309,LGD!$C$2:$F$147,4,FALSE)</f>
        <v>#N/A</v>
      </c>
      <c r="M1309" s="12" t="e">
        <f>VLOOKUP(F1309,LGD!$C$2:$F$147,4,FALSE)</f>
        <v>#N/A</v>
      </c>
    </row>
    <row r="1310" spans="1:13" x14ac:dyDescent="0.25">
      <c r="A1310" t="s">
        <v>2786</v>
      </c>
      <c r="B1310" t="s">
        <v>2787</v>
      </c>
      <c r="C1310" s="11">
        <v>13933</v>
      </c>
      <c r="E1310" t="s">
        <v>2786</v>
      </c>
      <c r="F1310" t="s">
        <v>2787</v>
      </c>
      <c r="G1310" s="11">
        <v>2409</v>
      </c>
      <c r="H1310" s="11">
        <v>3299</v>
      </c>
      <c r="I1310" s="13">
        <f t="shared" si="20"/>
        <v>5708</v>
      </c>
      <c r="K1310" s="12" t="e">
        <f>VLOOKUP(B1310,LGD!$C$2:$F$147,4,FALSE)</f>
        <v>#N/A</v>
      </c>
      <c r="M1310" s="12" t="e">
        <f>VLOOKUP(F1310,LGD!$C$2:$F$147,4,FALSE)</f>
        <v>#N/A</v>
      </c>
    </row>
    <row r="1311" spans="1:13" x14ac:dyDescent="0.25">
      <c r="A1311" t="s">
        <v>2788</v>
      </c>
      <c r="B1311" t="s">
        <v>2789</v>
      </c>
      <c r="C1311" s="11">
        <v>58294</v>
      </c>
      <c r="E1311" t="s">
        <v>2788</v>
      </c>
      <c r="F1311" t="s">
        <v>2789</v>
      </c>
      <c r="G1311" s="11">
        <v>10840</v>
      </c>
      <c r="H1311" s="11">
        <v>11441</v>
      </c>
      <c r="I1311" s="13">
        <f t="shared" si="20"/>
        <v>22281</v>
      </c>
      <c r="K1311" s="12" t="e">
        <f>VLOOKUP(B1311,LGD!$C$2:$F$147,4,FALSE)</f>
        <v>#N/A</v>
      </c>
      <c r="M1311" s="12" t="e">
        <f>VLOOKUP(F1311,LGD!$C$2:$F$147,4,FALSE)</f>
        <v>#N/A</v>
      </c>
    </row>
    <row r="1312" spans="1:13" x14ac:dyDescent="0.25">
      <c r="A1312" t="s">
        <v>2790</v>
      </c>
      <c r="B1312" t="s">
        <v>2791</v>
      </c>
      <c r="C1312" s="11">
        <v>2713</v>
      </c>
      <c r="E1312" t="s">
        <v>2790</v>
      </c>
      <c r="F1312" t="s">
        <v>2791</v>
      </c>
      <c r="G1312" s="11">
        <v>398</v>
      </c>
      <c r="H1312" s="11">
        <v>607</v>
      </c>
      <c r="I1312" s="13">
        <f t="shared" si="20"/>
        <v>1005</v>
      </c>
      <c r="K1312" s="12" t="e">
        <f>VLOOKUP(B1312,LGD!$C$2:$F$147,4,FALSE)</f>
        <v>#N/A</v>
      </c>
      <c r="M1312" s="12" t="e">
        <f>VLOOKUP(F1312,LGD!$C$2:$F$147,4,FALSE)</f>
        <v>#N/A</v>
      </c>
    </row>
    <row r="1313" spans="1:13" x14ac:dyDescent="0.25">
      <c r="A1313" t="s">
        <v>2792</v>
      </c>
      <c r="B1313" t="s">
        <v>2793</v>
      </c>
      <c r="C1313" s="11">
        <v>20954</v>
      </c>
      <c r="E1313" t="s">
        <v>2792</v>
      </c>
      <c r="F1313" t="s">
        <v>2793</v>
      </c>
      <c r="G1313" s="11">
        <v>3997</v>
      </c>
      <c r="H1313" s="11">
        <v>4109</v>
      </c>
      <c r="I1313" s="13">
        <f t="shared" si="20"/>
        <v>8106</v>
      </c>
      <c r="K1313" s="12" t="e">
        <f>VLOOKUP(B1313,LGD!$C$2:$F$147,4,FALSE)</f>
        <v>#N/A</v>
      </c>
      <c r="M1313" s="12" t="e">
        <f>VLOOKUP(F1313,LGD!$C$2:$F$147,4,FALSE)</f>
        <v>#N/A</v>
      </c>
    </row>
    <row r="1314" spans="1:13" x14ac:dyDescent="0.25">
      <c r="A1314" t="s">
        <v>2794</v>
      </c>
      <c r="B1314" t="s">
        <v>2795</v>
      </c>
      <c r="C1314" s="11">
        <v>11509</v>
      </c>
      <c r="E1314" t="s">
        <v>2794</v>
      </c>
      <c r="F1314" t="s">
        <v>2795</v>
      </c>
      <c r="G1314" s="11">
        <v>2035</v>
      </c>
      <c r="H1314" s="11">
        <v>2529</v>
      </c>
      <c r="I1314" s="13">
        <f t="shared" si="20"/>
        <v>4564</v>
      </c>
      <c r="K1314" s="12" t="e">
        <f>VLOOKUP(B1314,LGD!$C$2:$F$147,4,FALSE)</f>
        <v>#N/A</v>
      </c>
      <c r="M1314" s="12" t="e">
        <f>VLOOKUP(F1314,LGD!$C$2:$F$147,4,FALSE)</f>
        <v>#N/A</v>
      </c>
    </row>
    <row r="1315" spans="1:13" x14ac:dyDescent="0.25">
      <c r="A1315" t="s">
        <v>2796</v>
      </c>
      <c r="B1315" t="s">
        <v>2797</v>
      </c>
      <c r="C1315" s="11">
        <v>9445</v>
      </c>
      <c r="E1315" t="s">
        <v>2796</v>
      </c>
      <c r="F1315" t="s">
        <v>2797</v>
      </c>
      <c r="G1315" s="11">
        <v>1962</v>
      </c>
      <c r="H1315" s="11">
        <v>1580</v>
      </c>
      <c r="I1315" s="13">
        <f t="shared" si="20"/>
        <v>3542</v>
      </c>
      <c r="K1315" s="12" t="e">
        <f>VLOOKUP(B1315,LGD!$C$2:$F$147,4,FALSE)</f>
        <v>#N/A</v>
      </c>
      <c r="M1315" s="12" t="e">
        <f>VLOOKUP(F1315,LGD!$C$2:$F$147,4,FALSE)</f>
        <v>#N/A</v>
      </c>
    </row>
    <row r="1316" spans="1:13" x14ac:dyDescent="0.25">
      <c r="A1316" t="s">
        <v>2798</v>
      </c>
      <c r="B1316" t="s">
        <v>2799</v>
      </c>
      <c r="C1316" s="11">
        <v>3286</v>
      </c>
      <c r="E1316" t="s">
        <v>2798</v>
      </c>
      <c r="F1316" t="s">
        <v>2799</v>
      </c>
      <c r="G1316" s="11">
        <v>471</v>
      </c>
      <c r="H1316" s="11">
        <v>791</v>
      </c>
      <c r="I1316" s="13">
        <f t="shared" si="20"/>
        <v>1262</v>
      </c>
      <c r="K1316" s="12" t="e">
        <f>VLOOKUP(B1316,LGD!$C$2:$F$147,4,FALSE)</f>
        <v>#N/A</v>
      </c>
      <c r="M1316" s="12" t="e">
        <f>VLOOKUP(F1316,LGD!$C$2:$F$147,4,FALSE)</f>
        <v>#N/A</v>
      </c>
    </row>
    <row r="1317" spans="1:13" x14ac:dyDescent="0.25">
      <c r="A1317" t="s">
        <v>2800</v>
      </c>
      <c r="B1317" t="s">
        <v>2801</v>
      </c>
      <c r="C1317" s="11">
        <v>3386</v>
      </c>
      <c r="E1317" t="s">
        <v>2800</v>
      </c>
      <c r="F1317" t="s">
        <v>2801</v>
      </c>
      <c r="G1317" s="11">
        <v>587</v>
      </c>
      <c r="H1317" s="11">
        <v>745</v>
      </c>
      <c r="I1317" s="13">
        <f t="shared" si="20"/>
        <v>1332</v>
      </c>
      <c r="K1317" s="12" t="e">
        <f>VLOOKUP(B1317,LGD!$C$2:$F$147,4,FALSE)</f>
        <v>#N/A</v>
      </c>
      <c r="M1317" s="12" t="e">
        <f>VLOOKUP(F1317,LGD!$C$2:$F$147,4,FALSE)</f>
        <v>#N/A</v>
      </c>
    </row>
    <row r="1318" spans="1:13" x14ac:dyDescent="0.25">
      <c r="A1318" t="s">
        <v>2802</v>
      </c>
      <c r="B1318" t="s">
        <v>2803</v>
      </c>
      <c r="C1318" s="11">
        <v>7730</v>
      </c>
      <c r="E1318" t="s">
        <v>2802</v>
      </c>
      <c r="F1318" t="s">
        <v>2803</v>
      </c>
      <c r="G1318" s="11">
        <v>1450</v>
      </c>
      <c r="H1318" s="11">
        <v>1475</v>
      </c>
      <c r="I1318" s="13">
        <f t="shared" si="20"/>
        <v>2925</v>
      </c>
      <c r="K1318" s="12" t="e">
        <f>VLOOKUP(B1318,LGD!$C$2:$F$147,4,FALSE)</f>
        <v>#N/A</v>
      </c>
      <c r="M1318" s="12" t="e">
        <f>VLOOKUP(F1318,LGD!$C$2:$F$147,4,FALSE)</f>
        <v>#N/A</v>
      </c>
    </row>
    <row r="1319" spans="1:13" x14ac:dyDescent="0.25">
      <c r="A1319" t="s">
        <v>2804</v>
      </c>
      <c r="B1319" t="s">
        <v>2805</v>
      </c>
      <c r="C1319" s="11">
        <v>7470</v>
      </c>
      <c r="E1319" t="s">
        <v>2804</v>
      </c>
      <c r="F1319" t="s">
        <v>2805</v>
      </c>
      <c r="G1319" s="11">
        <v>1536</v>
      </c>
      <c r="H1319" s="11">
        <v>1299</v>
      </c>
      <c r="I1319" s="13">
        <f t="shared" si="20"/>
        <v>2835</v>
      </c>
      <c r="K1319" s="12" t="e">
        <f>VLOOKUP(B1319,LGD!$C$2:$F$147,4,FALSE)</f>
        <v>#N/A</v>
      </c>
      <c r="M1319" s="12" t="e">
        <f>VLOOKUP(F1319,LGD!$C$2:$F$147,4,FALSE)</f>
        <v>#N/A</v>
      </c>
    </row>
    <row r="1320" spans="1:13" x14ac:dyDescent="0.25">
      <c r="A1320" t="s">
        <v>2806</v>
      </c>
      <c r="B1320" t="s">
        <v>2807</v>
      </c>
      <c r="C1320" s="11">
        <v>12755</v>
      </c>
      <c r="E1320" t="s">
        <v>2806</v>
      </c>
      <c r="F1320" t="s">
        <v>2807</v>
      </c>
      <c r="G1320" s="11">
        <v>2401</v>
      </c>
      <c r="H1320" s="11">
        <v>2415</v>
      </c>
      <c r="I1320" s="13">
        <f t="shared" si="20"/>
        <v>4816</v>
      </c>
      <c r="K1320" s="12" t="e">
        <f>VLOOKUP(B1320,LGD!$C$2:$F$147,4,FALSE)</f>
        <v>#N/A</v>
      </c>
      <c r="M1320" s="12" t="e">
        <f>VLOOKUP(F1320,LGD!$C$2:$F$147,4,FALSE)</f>
        <v>#N/A</v>
      </c>
    </row>
    <row r="1321" spans="1:13" x14ac:dyDescent="0.25">
      <c r="A1321" t="s">
        <v>2808</v>
      </c>
      <c r="B1321" t="s">
        <v>2809</v>
      </c>
      <c r="C1321" s="11">
        <v>4167</v>
      </c>
      <c r="E1321" t="s">
        <v>2808</v>
      </c>
      <c r="F1321" t="s">
        <v>2809</v>
      </c>
      <c r="G1321" s="11">
        <v>776</v>
      </c>
      <c r="H1321" s="11">
        <v>826</v>
      </c>
      <c r="I1321" s="13">
        <f t="shared" si="20"/>
        <v>1602</v>
      </c>
      <c r="K1321" s="12" t="e">
        <f>VLOOKUP(B1321,LGD!$C$2:$F$147,4,FALSE)</f>
        <v>#N/A</v>
      </c>
      <c r="M1321" s="12" t="e">
        <f>VLOOKUP(F1321,LGD!$C$2:$F$147,4,FALSE)</f>
        <v>#N/A</v>
      </c>
    </row>
    <row r="1322" spans="1:13" x14ac:dyDescent="0.25">
      <c r="A1322" t="s">
        <v>2810</v>
      </c>
      <c r="B1322" t="s">
        <v>2811</v>
      </c>
      <c r="C1322" s="11">
        <v>8588</v>
      </c>
      <c r="E1322" t="s">
        <v>2810</v>
      </c>
      <c r="F1322" t="s">
        <v>2811</v>
      </c>
      <c r="G1322" s="11">
        <v>1625</v>
      </c>
      <c r="H1322" s="11">
        <v>1589</v>
      </c>
      <c r="I1322" s="13">
        <f t="shared" si="20"/>
        <v>3214</v>
      </c>
      <c r="K1322" s="12" t="e">
        <f>VLOOKUP(B1322,LGD!$C$2:$F$147,4,FALSE)</f>
        <v>#N/A</v>
      </c>
      <c r="M1322" s="12" t="e">
        <f>VLOOKUP(F1322,LGD!$C$2:$F$147,4,FALSE)</f>
        <v>#N/A</v>
      </c>
    </row>
    <row r="1323" spans="1:13" x14ac:dyDescent="0.25">
      <c r="A1323" t="s">
        <v>2812</v>
      </c>
      <c r="B1323" t="s">
        <v>2813</v>
      </c>
      <c r="C1323" s="11">
        <v>106921</v>
      </c>
      <c r="E1323" t="s">
        <v>2812</v>
      </c>
      <c r="F1323" t="s">
        <v>2813</v>
      </c>
      <c r="G1323" s="11">
        <v>21544</v>
      </c>
      <c r="H1323" s="11">
        <v>22072</v>
      </c>
      <c r="I1323" s="13">
        <f t="shared" si="20"/>
        <v>43616</v>
      </c>
      <c r="K1323" s="12" t="e">
        <f>VLOOKUP(B1323,LGD!$C$2:$F$147,4,FALSE)</f>
        <v>#N/A</v>
      </c>
      <c r="M1323" s="12" t="e">
        <f>VLOOKUP(F1323,LGD!$C$2:$F$147,4,FALSE)</f>
        <v>#N/A</v>
      </c>
    </row>
    <row r="1324" spans="1:13" x14ac:dyDescent="0.25">
      <c r="A1324" t="s">
        <v>2814</v>
      </c>
      <c r="B1324" t="s">
        <v>2815</v>
      </c>
      <c r="C1324" s="11">
        <v>26517</v>
      </c>
      <c r="E1324" t="s">
        <v>2814</v>
      </c>
      <c r="F1324" t="s">
        <v>2815</v>
      </c>
      <c r="G1324" s="11">
        <v>4550</v>
      </c>
      <c r="H1324" s="11">
        <v>7116</v>
      </c>
      <c r="I1324" s="13">
        <f t="shared" si="20"/>
        <v>11666</v>
      </c>
      <c r="K1324" s="12" t="e">
        <f>VLOOKUP(B1324,LGD!$C$2:$F$147,4,FALSE)</f>
        <v>#N/A</v>
      </c>
      <c r="M1324" s="12" t="e">
        <f>VLOOKUP(F1324,LGD!$C$2:$F$147,4,FALSE)</f>
        <v>#N/A</v>
      </c>
    </row>
    <row r="1325" spans="1:13" x14ac:dyDescent="0.25">
      <c r="A1325" t="s">
        <v>2816</v>
      </c>
      <c r="B1325" t="s">
        <v>2817</v>
      </c>
      <c r="C1325" s="11">
        <v>16477</v>
      </c>
      <c r="E1325" t="s">
        <v>2816</v>
      </c>
      <c r="F1325" t="s">
        <v>2817</v>
      </c>
      <c r="G1325" s="11">
        <v>3195</v>
      </c>
      <c r="H1325" s="11">
        <v>3465</v>
      </c>
      <c r="I1325" s="13">
        <f t="shared" si="20"/>
        <v>6660</v>
      </c>
      <c r="K1325" s="12" t="e">
        <f>VLOOKUP(B1325,LGD!$C$2:$F$147,4,FALSE)</f>
        <v>#N/A</v>
      </c>
      <c r="M1325" s="12" t="e">
        <f>VLOOKUP(F1325,LGD!$C$2:$F$147,4,FALSE)</f>
        <v>#N/A</v>
      </c>
    </row>
    <row r="1326" spans="1:13" x14ac:dyDescent="0.25">
      <c r="A1326" t="s">
        <v>2818</v>
      </c>
      <c r="B1326" t="s">
        <v>2819</v>
      </c>
      <c r="C1326" s="11">
        <v>4465</v>
      </c>
      <c r="E1326" t="s">
        <v>2818</v>
      </c>
      <c r="F1326" t="s">
        <v>2819</v>
      </c>
      <c r="G1326" s="11">
        <v>793</v>
      </c>
      <c r="H1326" s="11">
        <v>1087</v>
      </c>
      <c r="I1326" s="13">
        <f t="shared" si="20"/>
        <v>1880</v>
      </c>
      <c r="K1326" s="12" t="e">
        <f>VLOOKUP(B1326,LGD!$C$2:$F$147,4,FALSE)</f>
        <v>#N/A</v>
      </c>
      <c r="M1326" s="12" t="e">
        <f>VLOOKUP(F1326,LGD!$C$2:$F$147,4,FALSE)</f>
        <v>#N/A</v>
      </c>
    </row>
    <row r="1327" spans="1:13" x14ac:dyDescent="0.25">
      <c r="A1327" t="s">
        <v>2820</v>
      </c>
      <c r="B1327" t="s">
        <v>2821</v>
      </c>
      <c r="C1327" s="11">
        <v>12012</v>
      </c>
      <c r="E1327" t="s">
        <v>2820</v>
      </c>
      <c r="F1327" t="s">
        <v>2821</v>
      </c>
      <c r="G1327" s="11">
        <v>2402</v>
      </c>
      <c r="H1327" s="11">
        <v>2378</v>
      </c>
      <c r="I1327" s="13">
        <f t="shared" si="20"/>
        <v>4780</v>
      </c>
      <c r="K1327" s="12" t="e">
        <f>VLOOKUP(B1327,LGD!$C$2:$F$147,4,FALSE)</f>
        <v>#N/A</v>
      </c>
      <c r="M1327" s="12" t="e">
        <f>VLOOKUP(F1327,LGD!$C$2:$F$147,4,FALSE)</f>
        <v>#N/A</v>
      </c>
    </row>
    <row r="1328" spans="1:13" x14ac:dyDescent="0.25">
      <c r="A1328" t="s">
        <v>2822</v>
      </c>
      <c r="B1328" t="s">
        <v>2823</v>
      </c>
      <c r="C1328" s="11">
        <v>9590</v>
      </c>
      <c r="E1328" t="s">
        <v>2822</v>
      </c>
      <c r="F1328" t="s">
        <v>2823</v>
      </c>
      <c r="G1328" s="11">
        <v>2277</v>
      </c>
      <c r="H1328" s="11">
        <v>1539</v>
      </c>
      <c r="I1328" s="13">
        <f t="shared" si="20"/>
        <v>3816</v>
      </c>
      <c r="K1328" s="12" t="e">
        <f>VLOOKUP(B1328,LGD!$C$2:$F$147,4,FALSE)</f>
        <v>#N/A</v>
      </c>
      <c r="M1328" s="12" t="e">
        <f>VLOOKUP(F1328,LGD!$C$2:$F$147,4,FALSE)</f>
        <v>#N/A</v>
      </c>
    </row>
    <row r="1329" spans="1:13" x14ac:dyDescent="0.25">
      <c r="A1329" t="s">
        <v>2824</v>
      </c>
      <c r="B1329" t="s">
        <v>2825</v>
      </c>
      <c r="C1329" s="11">
        <v>3108</v>
      </c>
      <c r="E1329" t="s">
        <v>2824</v>
      </c>
      <c r="F1329" t="s">
        <v>2825</v>
      </c>
      <c r="G1329" s="11">
        <v>736</v>
      </c>
      <c r="H1329" s="11">
        <v>522</v>
      </c>
      <c r="I1329" s="13">
        <f t="shared" si="20"/>
        <v>1258</v>
      </c>
      <c r="K1329" s="12" t="e">
        <f>VLOOKUP(B1329,LGD!$C$2:$F$147,4,FALSE)</f>
        <v>#N/A</v>
      </c>
      <c r="M1329" s="12" t="e">
        <f>VLOOKUP(F1329,LGD!$C$2:$F$147,4,FALSE)</f>
        <v>#N/A</v>
      </c>
    </row>
    <row r="1330" spans="1:13" x14ac:dyDescent="0.25">
      <c r="A1330" t="s">
        <v>2826</v>
      </c>
      <c r="B1330" t="s">
        <v>2827</v>
      </c>
      <c r="C1330" s="11">
        <v>6482</v>
      </c>
      <c r="E1330" t="s">
        <v>2826</v>
      </c>
      <c r="F1330" t="s">
        <v>2827</v>
      </c>
      <c r="G1330" s="11">
        <v>1541</v>
      </c>
      <c r="H1330" s="11">
        <v>1017</v>
      </c>
      <c r="I1330" s="13">
        <f t="shared" si="20"/>
        <v>2558</v>
      </c>
      <c r="K1330" s="12" t="e">
        <f>VLOOKUP(B1330,LGD!$C$2:$F$147,4,FALSE)</f>
        <v>#N/A</v>
      </c>
      <c r="M1330" s="12" t="e">
        <f>VLOOKUP(F1330,LGD!$C$2:$F$147,4,FALSE)</f>
        <v>#N/A</v>
      </c>
    </row>
    <row r="1331" spans="1:13" x14ac:dyDescent="0.25">
      <c r="A1331" t="s">
        <v>2828</v>
      </c>
      <c r="B1331" t="s">
        <v>2829</v>
      </c>
      <c r="C1331" s="11">
        <v>17029</v>
      </c>
      <c r="E1331" t="s">
        <v>2828</v>
      </c>
      <c r="F1331" t="s">
        <v>2829</v>
      </c>
      <c r="G1331" s="11">
        <v>3373</v>
      </c>
      <c r="H1331" s="11">
        <v>3265</v>
      </c>
      <c r="I1331" s="13">
        <f t="shared" si="20"/>
        <v>6638</v>
      </c>
      <c r="K1331" s="12" t="e">
        <f>VLOOKUP(B1331,LGD!$C$2:$F$147,4,FALSE)</f>
        <v>#N/A</v>
      </c>
      <c r="M1331" s="12" t="e">
        <f>VLOOKUP(F1331,LGD!$C$2:$F$147,4,FALSE)</f>
        <v>#N/A</v>
      </c>
    </row>
    <row r="1332" spans="1:13" x14ac:dyDescent="0.25">
      <c r="A1332" t="s">
        <v>2830</v>
      </c>
      <c r="B1332" t="s">
        <v>2831</v>
      </c>
      <c r="C1332" s="11">
        <v>6756</v>
      </c>
      <c r="E1332" t="s">
        <v>2830</v>
      </c>
      <c r="F1332" t="s">
        <v>2831</v>
      </c>
      <c r="G1332" s="11">
        <v>1330</v>
      </c>
      <c r="H1332" s="11">
        <v>1384</v>
      </c>
      <c r="I1332" s="13">
        <f t="shared" si="20"/>
        <v>2714</v>
      </c>
      <c r="K1332" s="12" t="e">
        <f>VLOOKUP(B1332,LGD!$C$2:$F$147,4,FALSE)</f>
        <v>#N/A</v>
      </c>
      <c r="M1332" s="12" t="e">
        <f>VLOOKUP(F1332,LGD!$C$2:$F$147,4,FALSE)</f>
        <v>#N/A</v>
      </c>
    </row>
    <row r="1333" spans="1:13" x14ac:dyDescent="0.25">
      <c r="A1333" t="s">
        <v>2832</v>
      </c>
      <c r="B1333" t="s">
        <v>2833</v>
      </c>
      <c r="C1333" s="11">
        <v>8381</v>
      </c>
      <c r="E1333" t="s">
        <v>2832</v>
      </c>
      <c r="F1333" t="s">
        <v>2833</v>
      </c>
      <c r="G1333" s="11">
        <v>1842</v>
      </c>
      <c r="H1333" s="11">
        <v>1464</v>
      </c>
      <c r="I1333" s="13">
        <f t="shared" si="20"/>
        <v>3306</v>
      </c>
      <c r="K1333" s="12" t="e">
        <f>VLOOKUP(B1333,LGD!$C$2:$F$147,4,FALSE)</f>
        <v>#N/A</v>
      </c>
      <c r="M1333" s="12" t="e">
        <f>VLOOKUP(F1333,LGD!$C$2:$F$147,4,FALSE)</f>
        <v>#N/A</v>
      </c>
    </row>
    <row r="1334" spans="1:13" x14ac:dyDescent="0.25">
      <c r="A1334" t="s">
        <v>2834</v>
      </c>
      <c r="B1334" t="s">
        <v>2421</v>
      </c>
      <c r="C1334" s="11">
        <v>4915</v>
      </c>
      <c r="E1334" t="s">
        <v>2834</v>
      </c>
      <c r="F1334" t="s">
        <v>2421</v>
      </c>
      <c r="G1334" s="11">
        <v>1116</v>
      </c>
      <c r="H1334" s="11">
        <v>842</v>
      </c>
      <c r="I1334" s="13">
        <f t="shared" si="20"/>
        <v>1958</v>
      </c>
      <c r="K1334" s="12" t="e">
        <f>VLOOKUP(B1334,LGD!$C$2:$F$147,4,FALSE)</f>
        <v>#N/A</v>
      </c>
      <c r="M1334" s="12" t="e">
        <f>VLOOKUP(F1334,LGD!$C$2:$F$147,4,FALSE)</f>
        <v>#N/A</v>
      </c>
    </row>
    <row r="1335" spans="1:13" x14ac:dyDescent="0.25">
      <c r="A1335" t="s">
        <v>2835</v>
      </c>
      <c r="B1335" t="s">
        <v>2836</v>
      </c>
      <c r="C1335" s="11">
        <v>5528</v>
      </c>
      <c r="E1335" t="s">
        <v>2835</v>
      </c>
      <c r="F1335" t="s">
        <v>2836</v>
      </c>
      <c r="G1335" s="11">
        <v>1326</v>
      </c>
      <c r="H1335" s="11">
        <v>882</v>
      </c>
      <c r="I1335" s="13">
        <f t="shared" si="20"/>
        <v>2208</v>
      </c>
      <c r="K1335" s="12" t="e">
        <f>VLOOKUP(B1335,LGD!$C$2:$F$147,4,FALSE)</f>
        <v>#N/A</v>
      </c>
      <c r="M1335" s="12" t="e">
        <f>VLOOKUP(F1335,LGD!$C$2:$F$147,4,FALSE)</f>
        <v>#N/A</v>
      </c>
    </row>
    <row r="1336" spans="1:13" x14ac:dyDescent="0.25">
      <c r="A1336" t="s">
        <v>2837</v>
      </c>
      <c r="B1336" t="s">
        <v>2838</v>
      </c>
      <c r="C1336" s="11">
        <v>4891</v>
      </c>
      <c r="E1336" t="s">
        <v>2837</v>
      </c>
      <c r="F1336" t="s">
        <v>2838</v>
      </c>
      <c r="G1336" s="11">
        <v>967</v>
      </c>
      <c r="H1336" s="11">
        <v>971</v>
      </c>
      <c r="I1336" s="13">
        <f t="shared" si="20"/>
        <v>1938</v>
      </c>
      <c r="K1336" s="12" t="e">
        <f>VLOOKUP(B1336,LGD!$C$2:$F$147,4,FALSE)</f>
        <v>#N/A</v>
      </c>
      <c r="M1336" s="12" t="e">
        <f>VLOOKUP(F1336,LGD!$C$2:$F$147,4,FALSE)</f>
        <v>#N/A</v>
      </c>
    </row>
    <row r="1337" spans="1:13" x14ac:dyDescent="0.25">
      <c r="A1337" t="s">
        <v>2839</v>
      </c>
      <c r="B1337" t="s">
        <v>2840</v>
      </c>
      <c r="C1337" s="11">
        <v>6837</v>
      </c>
      <c r="E1337" t="s">
        <v>2839</v>
      </c>
      <c r="F1337" t="s">
        <v>2840</v>
      </c>
      <c r="G1337" s="11">
        <v>1568</v>
      </c>
      <c r="H1337" s="11">
        <v>1144</v>
      </c>
      <c r="I1337" s="13">
        <f t="shared" si="20"/>
        <v>2712</v>
      </c>
      <c r="K1337" s="12" t="e">
        <f>VLOOKUP(B1337,LGD!$C$2:$F$147,4,FALSE)</f>
        <v>#N/A</v>
      </c>
      <c r="M1337" s="12" t="e">
        <f>VLOOKUP(F1337,LGD!$C$2:$F$147,4,FALSE)</f>
        <v>#N/A</v>
      </c>
    </row>
    <row r="1338" spans="1:13" x14ac:dyDescent="0.25">
      <c r="A1338" t="s">
        <v>2841</v>
      </c>
      <c r="B1338" t="s">
        <v>2842</v>
      </c>
      <c r="C1338" s="11">
        <v>295640</v>
      </c>
      <c r="E1338" t="s">
        <v>2841</v>
      </c>
      <c r="F1338" t="s">
        <v>2842</v>
      </c>
      <c r="G1338" s="11">
        <v>62513</v>
      </c>
      <c r="H1338" s="11">
        <v>56054</v>
      </c>
      <c r="I1338" s="13">
        <f t="shared" si="20"/>
        <v>118567</v>
      </c>
      <c r="K1338" s="12" t="e">
        <f>VLOOKUP(B1338,LGD!$C$2:$F$147,4,FALSE)</f>
        <v>#N/A</v>
      </c>
      <c r="M1338" s="12" t="e">
        <f>VLOOKUP(F1338,LGD!$C$2:$F$147,4,FALSE)</f>
        <v>#N/A</v>
      </c>
    </row>
    <row r="1339" spans="1:13" x14ac:dyDescent="0.25">
      <c r="A1339" t="s">
        <v>2843</v>
      </c>
      <c r="B1339" t="s">
        <v>2844</v>
      </c>
      <c r="C1339" s="11">
        <v>15115</v>
      </c>
      <c r="E1339" t="s">
        <v>2843</v>
      </c>
      <c r="F1339" t="s">
        <v>2844</v>
      </c>
      <c r="G1339" s="11">
        <v>3086</v>
      </c>
      <c r="H1339" s="11">
        <v>2715</v>
      </c>
      <c r="I1339" s="13">
        <f t="shared" si="20"/>
        <v>5801</v>
      </c>
      <c r="K1339" s="12" t="e">
        <f>VLOOKUP(B1339,LGD!$C$2:$F$147,4,FALSE)</f>
        <v>#N/A</v>
      </c>
      <c r="M1339" s="12" t="e">
        <f>VLOOKUP(F1339,LGD!$C$2:$F$147,4,FALSE)</f>
        <v>#N/A</v>
      </c>
    </row>
    <row r="1340" spans="1:13" x14ac:dyDescent="0.25">
      <c r="A1340" t="s">
        <v>2845</v>
      </c>
      <c r="B1340" t="s">
        <v>2846</v>
      </c>
      <c r="C1340" s="11">
        <v>7919</v>
      </c>
      <c r="E1340" t="s">
        <v>2845</v>
      </c>
      <c r="F1340" t="s">
        <v>2846</v>
      </c>
      <c r="G1340" s="11">
        <v>1551</v>
      </c>
      <c r="H1340" s="11">
        <v>1685</v>
      </c>
      <c r="I1340" s="13">
        <f t="shared" si="20"/>
        <v>3236</v>
      </c>
      <c r="K1340" s="12" t="e">
        <f>VLOOKUP(B1340,LGD!$C$2:$F$147,4,FALSE)</f>
        <v>#N/A</v>
      </c>
      <c r="M1340" s="12" t="e">
        <f>VLOOKUP(F1340,LGD!$C$2:$F$147,4,FALSE)</f>
        <v>#N/A</v>
      </c>
    </row>
    <row r="1341" spans="1:13" x14ac:dyDescent="0.25">
      <c r="A1341" t="s">
        <v>2847</v>
      </c>
      <c r="B1341" t="s">
        <v>2848</v>
      </c>
      <c r="C1341" s="11">
        <v>9704</v>
      </c>
      <c r="E1341" t="s">
        <v>2847</v>
      </c>
      <c r="F1341" t="s">
        <v>2848</v>
      </c>
      <c r="G1341" s="11">
        <v>2080</v>
      </c>
      <c r="H1341" s="11">
        <v>1794</v>
      </c>
      <c r="I1341" s="13">
        <f t="shared" si="20"/>
        <v>3874</v>
      </c>
      <c r="K1341" s="12" t="e">
        <f>VLOOKUP(B1341,LGD!$C$2:$F$147,4,FALSE)</f>
        <v>#N/A</v>
      </c>
      <c r="M1341" s="12" t="e">
        <f>VLOOKUP(F1341,LGD!$C$2:$F$147,4,FALSE)</f>
        <v>#N/A</v>
      </c>
    </row>
    <row r="1342" spans="1:13" x14ac:dyDescent="0.25">
      <c r="A1342" t="s">
        <v>2849</v>
      </c>
      <c r="B1342" t="s">
        <v>2850</v>
      </c>
      <c r="C1342" s="11">
        <v>11185</v>
      </c>
      <c r="E1342" t="s">
        <v>2849</v>
      </c>
      <c r="F1342" t="s">
        <v>2850</v>
      </c>
      <c r="G1342" s="11">
        <v>2252</v>
      </c>
      <c r="H1342" s="11">
        <v>2225</v>
      </c>
      <c r="I1342" s="13">
        <f t="shared" si="20"/>
        <v>4477</v>
      </c>
      <c r="K1342" s="12" t="e">
        <f>VLOOKUP(B1342,LGD!$C$2:$F$147,4,FALSE)</f>
        <v>#N/A</v>
      </c>
      <c r="M1342" s="12" t="e">
        <f>VLOOKUP(F1342,LGD!$C$2:$F$147,4,FALSE)</f>
        <v>#N/A</v>
      </c>
    </row>
    <row r="1343" spans="1:13" x14ac:dyDescent="0.25">
      <c r="A1343" t="s">
        <v>2851</v>
      </c>
      <c r="B1343" t="s">
        <v>2852</v>
      </c>
      <c r="C1343" s="11">
        <v>17487</v>
      </c>
      <c r="E1343" t="s">
        <v>2851</v>
      </c>
      <c r="F1343" t="s">
        <v>2852</v>
      </c>
      <c r="G1343" s="11">
        <v>3745</v>
      </c>
      <c r="H1343" s="11">
        <v>3025</v>
      </c>
      <c r="I1343" s="13">
        <f t="shared" si="20"/>
        <v>6770</v>
      </c>
      <c r="K1343" s="12" t="e">
        <f>VLOOKUP(B1343,LGD!$C$2:$F$147,4,FALSE)</f>
        <v>#N/A</v>
      </c>
      <c r="M1343" s="12" t="e">
        <f>VLOOKUP(F1343,LGD!$C$2:$F$147,4,FALSE)</f>
        <v>#N/A</v>
      </c>
    </row>
    <row r="1344" spans="1:13" x14ac:dyDescent="0.25">
      <c r="A1344" t="s">
        <v>2853</v>
      </c>
      <c r="B1344" t="s">
        <v>2854</v>
      </c>
      <c r="C1344" s="11">
        <v>32196</v>
      </c>
      <c r="E1344" t="s">
        <v>2853</v>
      </c>
      <c r="F1344" t="s">
        <v>2854</v>
      </c>
      <c r="G1344" s="11">
        <v>5902</v>
      </c>
      <c r="H1344" s="11">
        <v>7558</v>
      </c>
      <c r="I1344" s="13">
        <f t="shared" si="20"/>
        <v>13460</v>
      </c>
      <c r="K1344" s="12" t="e">
        <f>VLOOKUP(B1344,LGD!$C$2:$F$147,4,FALSE)</f>
        <v>#N/A</v>
      </c>
      <c r="M1344" s="12" t="e">
        <f>VLOOKUP(F1344,LGD!$C$2:$F$147,4,FALSE)</f>
        <v>#N/A</v>
      </c>
    </row>
    <row r="1345" spans="1:13" x14ac:dyDescent="0.25">
      <c r="A1345" t="s">
        <v>2855</v>
      </c>
      <c r="B1345" t="s">
        <v>2856</v>
      </c>
      <c r="C1345" s="11">
        <v>9882</v>
      </c>
      <c r="E1345" t="s">
        <v>2855</v>
      </c>
      <c r="F1345" t="s">
        <v>2856</v>
      </c>
      <c r="G1345" s="11">
        <v>1675</v>
      </c>
      <c r="H1345" s="11">
        <v>2642</v>
      </c>
      <c r="I1345" s="13">
        <f t="shared" si="20"/>
        <v>4317</v>
      </c>
      <c r="K1345" s="12" t="e">
        <f>VLOOKUP(B1345,LGD!$C$2:$F$147,4,FALSE)</f>
        <v>#N/A</v>
      </c>
      <c r="M1345" s="12" t="e">
        <f>VLOOKUP(F1345,LGD!$C$2:$F$147,4,FALSE)</f>
        <v>#N/A</v>
      </c>
    </row>
    <row r="1346" spans="1:13" x14ac:dyDescent="0.25">
      <c r="A1346" t="s">
        <v>2857</v>
      </c>
      <c r="B1346" t="s">
        <v>2858</v>
      </c>
      <c r="C1346" s="11">
        <v>22314</v>
      </c>
      <c r="E1346" t="s">
        <v>2857</v>
      </c>
      <c r="F1346" t="s">
        <v>2858</v>
      </c>
      <c r="G1346" s="11">
        <v>4227</v>
      </c>
      <c r="H1346" s="11">
        <v>4916</v>
      </c>
      <c r="I1346" s="13">
        <f t="shared" si="20"/>
        <v>9143</v>
      </c>
      <c r="K1346" s="12" t="e">
        <f>VLOOKUP(B1346,LGD!$C$2:$F$147,4,FALSE)</f>
        <v>#N/A</v>
      </c>
      <c r="M1346" s="12" t="e">
        <f>VLOOKUP(F1346,LGD!$C$2:$F$147,4,FALSE)</f>
        <v>#N/A</v>
      </c>
    </row>
    <row r="1347" spans="1:13" x14ac:dyDescent="0.25">
      <c r="A1347" t="s">
        <v>2859</v>
      </c>
      <c r="B1347" t="s">
        <v>2860</v>
      </c>
      <c r="C1347" s="11">
        <v>18084</v>
      </c>
      <c r="E1347" t="s">
        <v>2859</v>
      </c>
      <c r="F1347" t="s">
        <v>2860</v>
      </c>
      <c r="G1347" s="11">
        <v>3925</v>
      </c>
      <c r="H1347" s="11">
        <v>3196</v>
      </c>
      <c r="I1347" s="13">
        <f t="shared" si="20"/>
        <v>7121</v>
      </c>
      <c r="K1347" s="12" t="e">
        <f>VLOOKUP(B1347,LGD!$C$2:$F$147,4,FALSE)</f>
        <v>#N/A</v>
      </c>
      <c r="M1347" s="12" t="e">
        <f>VLOOKUP(F1347,LGD!$C$2:$F$147,4,FALSE)</f>
        <v>#N/A</v>
      </c>
    </row>
    <row r="1348" spans="1:13" x14ac:dyDescent="0.25">
      <c r="A1348" t="s">
        <v>2861</v>
      </c>
      <c r="B1348" t="s">
        <v>2862</v>
      </c>
      <c r="C1348" s="11">
        <v>12678</v>
      </c>
      <c r="E1348" t="s">
        <v>2861</v>
      </c>
      <c r="F1348" t="s">
        <v>2862</v>
      </c>
      <c r="G1348" s="11">
        <v>3062</v>
      </c>
      <c r="H1348" s="11">
        <v>1945</v>
      </c>
      <c r="I1348" s="13">
        <f t="shared" si="20"/>
        <v>5007</v>
      </c>
      <c r="K1348" s="12" t="e">
        <f>VLOOKUP(B1348,LGD!$C$2:$F$147,4,FALSE)</f>
        <v>#N/A</v>
      </c>
      <c r="M1348" s="12" t="e">
        <f>VLOOKUP(F1348,LGD!$C$2:$F$147,4,FALSE)</f>
        <v>#N/A</v>
      </c>
    </row>
    <row r="1349" spans="1:13" x14ac:dyDescent="0.25">
      <c r="A1349" t="s">
        <v>2863</v>
      </c>
      <c r="B1349" t="s">
        <v>2864</v>
      </c>
      <c r="C1349" s="11">
        <v>15750</v>
      </c>
      <c r="E1349" t="s">
        <v>2863</v>
      </c>
      <c r="F1349" t="s">
        <v>2864</v>
      </c>
      <c r="G1349" s="11">
        <v>3678</v>
      </c>
      <c r="H1349" s="11">
        <v>2496</v>
      </c>
      <c r="I1349" s="13">
        <f t="shared" si="20"/>
        <v>6174</v>
      </c>
      <c r="K1349" s="12" t="e">
        <f>VLOOKUP(B1349,LGD!$C$2:$F$147,4,FALSE)</f>
        <v>#N/A</v>
      </c>
      <c r="M1349" s="12" t="e">
        <f>VLOOKUP(F1349,LGD!$C$2:$F$147,4,FALSE)</f>
        <v>#N/A</v>
      </c>
    </row>
    <row r="1350" spans="1:13" x14ac:dyDescent="0.25">
      <c r="A1350" t="s">
        <v>2865</v>
      </c>
      <c r="B1350" t="s">
        <v>2866</v>
      </c>
      <c r="C1350" s="11">
        <v>10911</v>
      </c>
      <c r="E1350" t="s">
        <v>2865</v>
      </c>
      <c r="F1350" t="s">
        <v>2866</v>
      </c>
      <c r="G1350" s="11">
        <v>2237</v>
      </c>
      <c r="H1350" s="11">
        <v>2175</v>
      </c>
      <c r="I1350" s="13">
        <f t="shared" ref="I1350:I1413" si="21">SUM(G1350,H1350)</f>
        <v>4412</v>
      </c>
      <c r="K1350" s="12" t="e">
        <f>VLOOKUP(B1350,LGD!$C$2:$F$147,4,FALSE)</f>
        <v>#N/A</v>
      </c>
      <c r="M1350" s="12" t="e">
        <f>VLOOKUP(F1350,LGD!$C$2:$F$147,4,FALSE)</f>
        <v>#N/A</v>
      </c>
    </row>
    <row r="1351" spans="1:13" x14ac:dyDescent="0.25">
      <c r="A1351" t="s">
        <v>2867</v>
      </c>
      <c r="B1351" t="s">
        <v>2868</v>
      </c>
      <c r="C1351" s="11">
        <v>3841</v>
      </c>
      <c r="E1351" t="s">
        <v>2867</v>
      </c>
      <c r="F1351" t="s">
        <v>2868</v>
      </c>
      <c r="G1351" s="11">
        <v>771</v>
      </c>
      <c r="H1351" s="11">
        <v>797</v>
      </c>
      <c r="I1351" s="13">
        <f t="shared" si="21"/>
        <v>1568</v>
      </c>
      <c r="K1351" s="12" t="e">
        <f>VLOOKUP(B1351,LGD!$C$2:$F$147,4,FALSE)</f>
        <v>#N/A</v>
      </c>
      <c r="M1351" s="12" t="e">
        <f>VLOOKUP(F1351,LGD!$C$2:$F$147,4,FALSE)</f>
        <v>#N/A</v>
      </c>
    </row>
    <row r="1352" spans="1:13" x14ac:dyDescent="0.25">
      <c r="A1352" t="s">
        <v>2869</v>
      </c>
      <c r="B1352" t="s">
        <v>2870</v>
      </c>
      <c r="C1352" s="11">
        <v>7070</v>
      </c>
      <c r="E1352" t="s">
        <v>2869</v>
      </c>
      <c r="F1352" t="s">
        <v>2870</v>
      </c>
      <c r="G1352" s="11">
        <v>1466</v>
      </c>
      <c r="H1352" s="11">
        <v>1378</v>
      </c>
      <c r="I1352" s="13">
        <f t="shared" si="21"/>
        <v>2844</v>
      </c>
      <c r="K1352" s="12" t="e">
        <f>VLOOKUP(B1352,LGD!$C$2:$F$147,4,FALSE)</f>
        <v>#N/A</v>
      </c>
      <c r="M1352" s="12" t="e">
        <f>VLOOKUP(F1352,LGD!$C$2:$F$147,4,FALSE)</f>
        <v>#N/A</v>
      </c>
    </row>
    <row r="1353" spans="1:13" x14ac:dyDescent="0.25">
      <c r="A1353" t="s">
        <v>2871</v>
      </c>
      <c r="B1353" t="s">
        <v>2872</v>
      </c>
      <c r="C1353" s="11">
        <v>43948</v>
      </c>
      <c r="E1353" t="s">
        <v>2871</v>
      </c>
      <c r="F1353" t="s">
        <v>2872</v>
      </c>
      <c r="G1353" s="11">
        <v>8544</v>
      </c>
      <c r="H1353" s="11">
        <v>9073</v>
      </c>
      <c r="I1353" s="13">
        <f t="shared" si="21"/>
        <v>17617</v>
      </c>
      <c r="K1353" s="12" t="e">
        <f>VLOOKUP(B1353,LGD!$C$2:$F$147,4,FALSE)</f>
        <v>#N/A</v>
      </c>
      <c r="M1353" s="12" t="e">
        <f>VLOOKUP(F1353,LGD!$C$2:$F$147,4,FALSE)</f>
        <v>#N/A</v>
      </c>
    </row>
    <row r="1354" spans="1:13" x14ac:dyDescent="0.25">
      <c r="A1354" t="s">
        <v>2873</v>
      </c>
      <c r="B1354" t="s">
        <v>2874</v>
      </c>
      <c r="C1354" s="11">
        <v>24170</v>
      </c>
      <c r="E1354" t="s">
        <v>2873</v>
      </c>
      <c r="F1354" t="s">
        <v>2874</v>
      </c>
      <c r="G1354" s="11">
        <v>4342</v>
      </c>
      <c r="H1354" s="11">
        <v>5545</v>
      </c>
      <c r="I1354" s="13">
        <f t="shared" si="21"/>
        <v>9887</v>
      </c>
      <c r="K1354" s="12" t="e">
        <f>VLOOKUP(B1354,LGD!$C$2:$F$147,4,FALSE)</f>
        <v>#N/A</v>
      </c>
      <c r="M1354" s="12" t="e">
        <f>VLOOKUP(F1354,LGD!$C$2:$F$147,4,FALSE)</f>
        <v>#N/A</v>
      </c>
    </row>
    <row r="1355" spans="1:13" x14ac:dyDescent="0.25">
      <c r="A1355" t="s">
        <v>2875</v>
      </c>
      <c r="B1355" t="s">
        <v>2876</v>
      </c>
      <c r="C1355" s="11">
        <v>19778</v>
      </c>
      <c r="E1355" t="s">
        <v>2875</v>
      </c>
      <c r="F1355" t="s">
        <v>2876</v>
      </c>
      <c r="G1355" s="11">
        <v>4202</v>
      </c>
      <c r="H1355" s="11">
        <v>3528</v>
      </c>
      <c r="I1355" s="13">
        <f t="shared" si="21"/>
        <v>7730</v>
      </c>
      <c r="K1355" s="12" t="e">
        <f>VLOOKUP(B1355,LGD!$C$2:$F$147,4,FALSE)</f>
        <v>#N/A</v>
      </c>
      <c r="M1355" s="12" t="e">
        <f>VLOOKUP(F1355,LGD!$C$2:$F$147,4,FALSE)</f>
        <v>#N/A</v>
      </c>
    </row>
    <row r="1356" spans="1:13" x14ac:dyDescent="0.25">
      <c r="A1356" t="s">
        <v>2877</v>
      </c>
      <c r="B1356" t="s">
        <v>2878</v>
      </c>
      <c r="C1356" s="11">
        <v>13889</v>
      </c>
      <c r="E1356" t="s">
        <v>2877</v>
      </c>
      <c r="F1356" t="s">
        <v>2878</v>
      </c>
      <c r="G1356" s="11">
        <v>2694</v>
      </c>
      <c r="H1356" s="11">
        <v>2985</v>
      </c>
      <c r="I1356" s="13">
        <f t="shared" si="21"/>
        <v>5679</v>
      </c>
      <c r="K1356" s="12" t="e">
        <f>VLOOKUP(B1356,LGD!$C$2:$F$147,4,FALSE)</f>
        <v>#N/A</v>
      </c>
      <c r="M1356" s="12" t="e">
        <f>VLOOKUP(F1356,LGD!$C$2:$F$147,4,FALSE)</f>
        <v>#N/A</v>
      </c>
    </row>
    <row r="1357" spans="1:13" x14ac:dyDescent="0.25">
      <c r="A1357" t="s">
        <v>2879</v>
      </c>
      <c r="B1357" t="s">
        <v>2880</v>
      </c>
      <c r="C1357" s="11">
        <v>4235</v>
      </c>
      <c r="E1357" t="s">
        <v>2879</v>
      </c>
      <c r="F1357" t="s">
        <v>2880</v>
      </c>
      <c r="G1357" s="11">
        <v>730</v>
      </c>
      <c r="H1357" s="11">
        <v>1004</v>
      </c>
      <c r="I1357" s="13">
        <f t="shared" si="21"/>
        <v>1734</v>
      </c>
      <c r="K1357" s="12" t="e">
        <f>VLOOKUP(B1357,LGD!$C$2:$F$147,4,FALSE)</f>
        <v>#N/A</v>
      </c>
      <c r="M1357" s="12" t="e">
        <f>VLOOKUP(F1357,LGD!$C$2:$F$147,4,FALSE)</f>
        <v>#N/A</v>
      </c>
    </row>
    <row r="1358" spans="1:13" x14ac:dyDescent="0.25">
      <c r="A1358" t="s">
        <v>2881</v>
      </c>
      <c r="B1358" t="s">
        <v>2882</v>
      </c>
      <c r="C1358" s="11">
        <v>9654</v>
      </c>
      <c r="E1358" t="s">
        <v>2881</v>
      </c>
      <c r="F1358" t="s">
        <v>2882</v>
      </c>
      <c r="G1358" s="11">
        <v>1964</v>
      </c>
      <c r="H1358" s="11">
        <v>1981</v>
      </c>
      <c r="I1358" s="13">
        <f t="shared" si="21"/>
        <v>3945</v>
      </c>
      <c r="K1358" s="12" t="e">
        <f>VLOOKUP(B1358,LGD!$C$2:$F$147,4,FALSE)</f>
        <v>#N/A</v>
      </c>
      <c r="M1358" s="12" t="e">
        <f>VLOOKUP(F1358,LGD!$C$2:$F$147,4,FALSE)</f>
        <v>#N/A</v>
      </c>
    </row>
    <row r="1359" spans="1:13" x14ac:dyDescent="0.25">
      <c r="A1359" t="s">
        <v>2883</v>
      </c>
      <c r="B1359" t="s">
        <v>2884</v>
      </c>
      <c r="C1359" s="11">
        <v>5774</v>
      </c>
      <c r="E1359" t="s">
        <v>2883</v>
      </c>
      <c r="F1359" t="s">
        <v>2884</v>
      </c>
      <c r="G1359" s="11">
        <v>1171</v>
      </c>
      <c r="H1359" s="11">
        <v>1224</v>
      </c>
      <c r="I1359" s="13">
        <f t="shared" si="21"/>
        <v>2395</v>
      </c>
      <c r="K1359" s="12" t="e">
        <f>VLOOKUP(B1359,LGD!$C$2:$F$147,4,FALSE)</f>
        <v>#N/A</v>
      </c>
      <c r="M1359" s="12" t="e">
        <f>VLOOKUP(F1359,LGD!$C$2:$F$147,4,FALSE)</f>
        <v>#N/A</v>
      </c>
    </row>
    <row r="1360" spans="1:13" x14ac:dyDescent="0.25">
      <c r="A1360" t="s">
        <v>2885</v>
      </c>
      <c r="B1360" t="s">
        <v>2886</v>
      </c>
      <c r="C1360" s="11">
        <v>10915</v>
      </c>
      <c r="E1360" t="s">
        <v>2885</v>
      </c>
      <c r="F1360" t="s">
        <v>2886</v>
      </c>
      <c r="G1360" s="11">
        <v>2407</v>
      </c>
      <c r="H1360" s="11">
        <v>1874</v>
      </c>
      <c r="I1360" s="13">
        <f t="shared" si="21"/>
        <v>4281</v>
      </c>
      <c r="K1360" s="12" t="e">
        <f>VLOOKUP(B1360,LGD!$C$2:$F$147,4,FALSE)</f>
        <v>#N/A</v>
      </c>
      <c r="M1360" s="12" t="e">
        <f>VLOOKUP(F1360,LGD!$C$2:$F$147,4,FALSE)</f>
        <v>#N/A</v>
      </c>
    </row>
    <row r="1361" spans="1:13" x14ac:dyDescent="0.25">
      <c r="A1361" t="s">
        <v>2887</v>
      </c>
      <c r="B1361" t="s">
        <v>2888</v>
      </c>
      <c r="C1361" s="11">
        <v>2418</v>
      </c>
      <c r="E1361" t="s">
        <v>2887</v>
      </c>
      <c r="F1361" t="s">
        <v>2888</v>
      </c>
      <c r="G1361" s="11">
        <v>489</v>
      </c>
      <c r="H1361" s="11">
        <v>472</v>
      </c>
      <c r="I1361" s="13">
        <f t="shared" si="21"/>
        <v>961</v>
      </c>
      <c r="K1361" s="12" t="e">
        <f>VLOOKUP(B1361,LGD!$C$2:$F$147,4,FALSE)</f>
        <v>#N/A</v>
      </c>
      <c r="M1361" s="12" t="e">
        <f>VLOOKUP(F1361,LGD!$C$2:$F$147,4,FALSE)</f>
        <v>#N/A</v>
      </c>
    </row>
    <row r="1362" spans="1:13" x14ac:dyDescent="0.25">
      <c r="A1362" t="s">
        <v>2889</v>
      </c>
      <c r="B1362" t="s">
        <v>2890</v>
      </c>
      <c r="C1362" s="11">
        <v>8497</v>
      </c>
      <c r="E1362" t="s">
        <v>2889</v>
      </c>
      <c r="F1362" t="s">
        <v>2890</v>
      </c>
      <c r="G1362" s="11">
        <v>1918</v>
      </c>
      <c r="H1362" s="11">
        <v>1402</v>
      </c>
      <c r="I1362" s="13">
        <f t="shared" si="21"/>
        <v>3320</v>
      </c>
      <c r="K1362" s="12" t="e">
        <f>VLOOKUP(B1362,LGD!$C$2:$F$147,4,FALSE)</f>
        <v>#N/A</v>
      </c>
      <c r="M1362" s="12" t="e">
        <f>VLOOKUP(F1362,LGD!$C$2:$F$147,4,FALSE)</f>
        <v>#N/A</v>
      </c>
    </row>
    <row r="1363" spans="1:13" x14ac:dyDescent="0.25">
      <c r="A1363" t="s">
        <v>2891</v>
      </c>
      <c r="B1363" t="s">
        <v>2892</v>
      </c>
      <c r="C1363" s="11">
        <v>15239</v>
      </c>
      <c r="E1363" t="s">
        <v>2891</v>
      </c>
      <c r="F1363" t="s">
        <v>2892</v>
      </c>
      <c r="G1363" s="11">
        <v>3745</v>
      </c>
      <c r="H1363" s="11">
        <v>2341</v>
      </c>
      <c r="I1363" s="13">
        <f t="shared" si="21"/>
        <v>6086</v>
      </c>
      <c r="K1363" s="12" t="e">
        <f>VLOOKUP(B1363,LGD!$C$2:$F$147,4,FALSE)</f>
        <v>#N/A</v>
      </c>
      <c r="M1363" s="12" t="e">
        <f>VLOOKUP(F1363,LGD!$C$2:$F$147,4,FALSE)</f>
        <v>#N/A</v>
      </c>
    </row>
    <row r="1364" spans="1:13" x14ac:dyDescent="0.25">
      <c r="A1364" t="s">
        <v>2893</v>
      </c>
      <c r="B1364" t="s">
        <v>2894</v>
      </c>
      <c r="C1364" s="11">
        <v>28751</v>
      </c>
      <c r="E1364" t="s">
        <v>2893</v>
      </c>
      <c r="F1364" t="s">
        <v>2894</v>
      </c>
      <c r="G1364" s="11">
        <v>6069</v>
      </c>
      <c r="H1364" s="11">
        <v>5721</v>
      </c>
      <c r="I1364" s="13">
        <f t="shared" si="21"/>
        <v>11790</v>
      </c>
      <c r="K1364" s="12" t="e">
        <f>VLOOKUP(B1364,LGD!$C$2:$F$147,4,FALSE)</f>
        <v>#N/A</v>
      </c>
      <c r="M1364" s="12" t="e">
        <f>VLOOKUP(F1364,LGD!$C$2:$F$147,4,FALSE)</f>
        <v>#N/A</v>
      </c>
    </row>
    <row r="1365" spans="1:13" x14ac:dyDescent="0.25">
      <c r="A1365" t="s">
        <v>2895</v>
      </c>
      <c r="B1365" t="s">
        <v>2896</v>
      </c>
      <c r="C1365" s="11">
        <v>26095</v>
      </c>
      <c r="E1365" t="s">
        <v>2895</v>
      </c>
      <c r="F1365" t="s">
        <v>2896</v>
      </c>
      <c r="G1365" s="11">
        <v>6365</v>
      </c>
      <c r="H1365" s="11">
        <v>4022</v>
      </c>
      <c r="I1365" s="13">
        <f t="shared" si="21"/>
        <v>10387</v>
      </c>
      <c r="K1365" s="12" t="e">
        <f>VLOOKUP(B1365,LGD!$C$2:$F$147,4,FALSE)</f>
        <v>#N/A</v>
      </c>
      <c r="M1365" s="12" t="e">
        <f>VLOOKUP(F1365,LGD!$C$2:$F$147,4,FALSE)</f>
        <v>#N/A</v>
      </c>
    </row>
    <row r="1366" spans="1:13" x14ac:dyDescent="0.25">
      <c r="A1366" t="s">
        <v>2897</v>
      </c>
      <c r="B1366" t="s">
        <v>2898</v>
      </c>
      <c r="C1366" s="11">
        <v>131145</v>
      </c>
      <c r="E1366" t="s">
        <v>2897</v>
      </c>
      <c r="F1366" t="s">
        <v>2898</v>
      </c>
      <c r="G1366" s="11">
        <v>31317</v>
      </c>
      <c r="H1366" s="11">
        <v>21427</v>
      </c>
      <c r="I1366" s="13">
        <f t="shared" si="21"/>
        <v>52744</v>
      </c>
      <c r="K1366" s="12" t="e">
        <f>VLOOKUP(B1366,LGD!$C$2:$F$147,4,FALSE)</f>
        <v>#N/A</v>
      </c>
      <c r="M1366" s="12" t="e">
        <f>VLOOKUP(F1366,LGD!$C$2:$F$147,4,FALSE)</f>
        <v>#N/A</v>
      </c>
    </row>
    <row r="1367" spans="1:13" x14ac:dyDescent="0.25">
      <c r="A1367" t="s">
        <v>2899</v>
      </c>
      <c r="B1367" t="s">
        <v>2900</v>
      </c>
      <c r="C1367" s="11">
        <v>14631</v>
      </c>
      <c r="E1367" t="s">
        <v>2899</v>
      </c>
      <c r="F1367" t="s">
        <v>2900</v>
      </c>
      <c r="G1367" s="11">
        <v>3102</v>
      </c>
      <c r="H1367" s="11">
        <v>3141</v>
      </c>
      <c r="I1367" s="13">
        <f t="shared" si="21"/>
        <v>6243</v>
      </c>
      <c r="K1367" s="12" t="e">
        <f>VLOOKUP(B1367,LGD!$C$2:$F$147,4,FALSE)</f>
        <v>#N/A</v>
      </c>
      <c r="M1367" s="12" t="e">
        <f>VLOOKUP(F1367,LGD!$C$2:$F$147,4,FALSE)</f>
        <v>#N/A</v>
      </c>
    </row>
    <row r="1368" spans="1:13" x14ac:dyDescent="0.25">
      <c r="A1368" t="s">
        <v>2901</v>
      </c>
      <c r="B1368" t="s">
        <v>2902</v>
      </c>
      <c r="C1368" s="11">
        <v>7852</v>
      </c>
      <c r="E1368" t="s">
        <v>2901</v>
      </c>
      <c r="F1368" t="s">
        <v>2902</v>
      </c>
      <c r="G1368" s="11">
        <v>1622</v>
      </c>
      <c r="H1368" s="11">
        <v>1595</v>
      </c>
      <c r="I1368" s="13">
        <f t="shared" si="21"/>
        <v>3217</v>
      </c>
      <c r="K1368" s="12" t="e">
        <f>VLOOKUP(B1368,LGD!$C$2:$F$147,4,FALSE)</f>
        <v>#N/A</v>
      </c>
      <c r="M1368" s="12" t="e">
        <f>VLOOKUP(F1368,LGD!$C$2:$F$147,4,FALSE)</f>
        <v>#N/A</v>
      </c>
    </row>
    <row r="1369" spans="1:13" x14ac:dyDescent="0.25">
      <c r="A1369" t="s">
        <v>2903</v>
      </c>
      <c r="B1369" t="s">
        <v>2904</v>
      </c>
      <c r="C1369" s="11">
        <v>10046</v>
      </c>
      <c r="E1369" t="s">
        <v>2903</v>
      </c>
      <c r="F1369" t="s">
        <v>2904</v>
      </c>
      <c r="G1369" s="11">
        <v>2296</v>
      </c>
      <c r="H1369" s="11">
        <v>1713</v>
      </c>
      <c r="I1369" s="13">
        <f t="shared" si="21"/>
        <v>4009</v>
      </c>
      <c r="K1369" s="12" t="e">
        <f>VLOOKUP(B1369,LGD!$C$2:$F$147,4,FALSE)</f>
        <v>#N/A</v>
      </c>
      <c r="M1369" s="12" t="e">
        <f>VLOOKUP(F1369,LGD!$C$2:$F$147,4,FALSE)</f>
        <v>#N/A</v>
      </c>
    </row>
    <row r="1370" spans="1:13" x14ac:dyDescent="0.25">
      <c r="A1370" t="s">
        <v>2905</v>
      </c>
      <c r="B1370" t="s">
        <v>2906</v>
      </c>
      <c r="C1370" s="11">
        <v>8698</v>
      </c>
      <c r="E1370" t="s">
        <v>2905</v>
      </c>
      <c r="F1370" t="s">
        <v>2906</v>
      </c>
      <c r="G1370" s="11">
        <v>2095</v>
      </c>
      <c r="H1370" s="11">
        <v>1504</v>
      </c>
      <c r="I1370" s="13">
        <f t="shared" si="21"/>
        <v>3599</v>
      </c>
      <c r="K1370" s="12" t="e">
        <f>VLOOKUP(B1370,LGD!$C$2:$F$147,4,FALSE)</f>
        <v>#N/A</v>
      </c>
      <c r="M1370" s="12" t="e">
        <f>VLOOKUP(F1370,LGD!$C$2:$F$147,4,FALSE)</f>
        <v>#N/A</v>
      </c>
    </row>
    <row r="1371" spans="1:13" x14ac:dyDescent="0.25">
      <c r="A1371" t="s">
        <v>2907</v>
      </c>
      <c r="B1371" t="s">
        <v>2908</v>
      </c>
      <c r="C1371" s="11">
        <v>7803</v>
      </c>
      <c r="E1371" t="s">
        <v>2907</v>
      </c>
      <c r="F1371" t="s">
        <v>2908</v>
      </c>
      <c r="G1371" s="11">
        <v>1902</v>
      </c>
      <c r="H1371" s="11">
        <v>1171</v>
      </c>
      <c r="I1371" s="13">
        <f t="shared" si="21"/>
        <v>3073</v>
      </c>
      <c r="K1371" s="12" t="e">
        <f>VLOOKUP(B1371,LGD!$C$2:$F$147,4,FALSE)</f>
        <v>#N/A</v>
      </c>
      <c r="M1371" s="12" t="e">
        <f>VLOOKUP(F1371,LGD!$C$2:$F$147,4,FALSE)</f>
        <v>#N/A</v>
      </c>
    </row>
    <row r="1372" spans="1:13" x14ac:dyDescent="0.25">
      <c r="A1372" t="s">
        <v>2909</v>
      </c>
      <c r="B1372" t="s">
        <v>2910</v>
      </c>
      <c r="C1372" s="11">
        <v>8128</v>
      </c>
      <c r="E1372" t="s">
        <v>2909</v>
      </c>
      <c r="F1372" t="s">
        <v>2910</v>
      </c>
      <c r="G1372" s="11">
        <v>2058</v>
      </c>
      <c r="H1372" s="11">
        <v>1237</v>
      </c>
      <c r="I1372" s="13">
        <f t="shared" si="21"/>
        <v>3295</v>
      </c>
      <c r="K1372" s="12" t="e">
        <f>VLOOKUP(B1372,LGD!$C$2:$F$147,4,FALSE)</f>
        <v>#N/A</v>
      </c>
      <c r="M1372" s="12" t="e">
        <f>VLOOKUP(F1372,LGD!$C$2:$F$147,4,FALSE)</f>
        <v>#N/A</v>
      </c>
    </row>
    <row r="1373" spans="1:13" x14ac:dyDescent="0.25">
      <c r="A1373" t="s">
        <v>2911</v>
      </c>
      <c r="B1373" t="s">
        <v>2912</v>
      </c>
      <c r="C1373" s="11">
        <v>25713</v>
      </c>
      <c r="E1373" t="s">
        <v>2911</v>
      </c>
      <c r="F1373" t="s">
        <v>2912</v>
      </c>
      <c r="G1373" s="11">
        <v>6388</v>
      </c>
      <c r="H1373" s="11">
        <v>3794</v>
      </c>
      <c r="I1373" s="13">
        <f t="shared" si="21"/>
        <v>10182</v>
      </c>
      <c r="K1373" s="12" t="e">
        <f>VLOOKUP(B1373,LGD!$C$2:$F$147,4,FALSE)</f>
        <v>#N/A</v>
      </c>
      <c r="M1373" s="12" t="e">
        <f>VLOOKUP(F1373,LGD!$C$2:$F$147,4,FALSE)</f>
        <v>#N/A</v>
      </c>
    </row>
    <row r="1374" spans="1:13" x14ac:dyDescent="0.25">
      <c r="A1374" t="s">
        <v>2913</v>
      </c>
      <c r="B1374" t="s">
        <v>2914</v>
      </c>
      <c r="C1374" s="11">
        <v>10059</v>
      </c>
      <c r="E1374" t="s">
        <v>2913</v>
      </c>
      <c r="F1374" t="s">
        <v>2914</v>
      </c>
      <c r="G1374" s="11">
        <v>2585</v>
      </c>
      <c r="H1374" s="11">
        <v>1581</v>
      </c>
      <c r="I1374" s="13">
        <f t="shared" si="21"/>
        <v>4166</v>
      </c>
      <c r="K1374" s="12" t="e">
        <f>VLOOKUP(B1374,LGD!$C$2:$F$147,4,FALSE)</f>
        <v>#N/A</v>
      </c>
      <c r="M1374" s="12" t="e">
        <f>VLOOKUP(F1374,LGD!$C$2:$F$147,4,FALSE)</f>
        <v>#N/A</v>
      </c>
    </row>
    <row r="1375" spans="1:13" x14ac:dyDescent="0.25">
      <c r="A1375" t="s">
        <v>2915</v>
      </c>
      <c r="B1375" t="s">
        <v>2916</v>
      </c>
      <c r="C1375" s="11">
        <v>17660</v>
      </c>
      <c r="E1375" t="s">
        <v>2915</v>
      </c>
      <c r="F1375" t="s">
        <v>2916</v>
      </c>
      <c r="G1375" s="11">
        <v>4182</v>
      </c>
      <c r="H1375" s="11">
        <v>2785</v>
      </c>
      <c r="I1375" s="13">
        <f t="shared" si="21"/>
        <v>6967</v>
      </c>
      <c r="K1375" s="12" t="e">
        <f>VLOOKUP(B1375,LGD!$C$2:$F$147,4,FALSE)</f>
        <v>#N/A</v>
      </c>
      <c r="M1375" s="12" t="e">
        <f>VLOOKUP(F1375,LGD!$C$2:$F$147,4,FALSE)</f>
        <v>#N/A</v>
      </c>
    </row>
    <row r="1376" spans="1:13" x14ac:dyDescent="0.25">
      <c r="A1376" t="s">
        <v>2917</v>
      </c>
      <c r="B1376" t="s">
        <v>2918</v>
      </c>
      <c r="C1376" s="11">
        <v>7314</v>
      </c>
      <c r="E1376" t="s">
        <v>2917</v>
      </c>
      <c r="F1376" t="s">
        <v>2918</v>
      </c>
      <c r="G1376" s="11">
        <v>1785</v>
      </c>
      <c r="H1376" s="11">
        <v>1046</v>
      </c>
      <c r="I1376" s="13">
        <f t="shared" si="21"/>
        <v>2831</v>
      </c>
      <c r="K1376" s="12" t="e">
        <f>VLOOKUP(B1376,LGD!$C$2:$F$147,4,FALSE)</f>
        <v>#N/A</v>
      </c>
      <c r="M1376" s="12" t="e">
        <f>VLOOKUP(F1376,LGD!$C$2:$F$147,4,FALSE)</f>
        <v>#N/A</v>
      </c>
    </row>
    <row r="1377" spans="1:13" x14ac:dyDescent="0.25">
      <c r="A1377" t="s">
        <v>2919</v>
      </c>
      <c r="B1377" t="s">
        <v>2920</v>
      </c>
      <c r="C1377" s="11">
        <v>6807</v>
      </c>
      <c r="E1377" t="s">
        <v>2919</v>
      </c>
      <c r="F1377" t="s">
        <v>2920</v>
      </c>
      <c r="G1377" s="11">
        <v>1800</v>
      </c>
      <c r="H1377" s="11">
        <v>819</v>
      </c>
      <c r="I1377" s="13">
        <f t="shared" si="21"/>
        <v>2619</v>
      </c>
      <c r="K1377" s="12" t="e">
        <f>VLOOKUP(B1377,LGD!$C$2:$F$147,4,FALSE)</f>
        <v>#N/A</v>
      </c>
      <c r="M1377" s="12" t="e">
        <f>VLOOKUP(F1377,LGD!$C$2:$F$147,4,FALSE)</f>
        <v>#N/A</v>
      </c>
    </row>
    <row r="1378" spans="1:13" x14ac:dyDescent="0.25">
      <c r="A1378" t="s">
        <v>2921</v>
      </c>
      <c r="B1378" t="s">
        <v>2922</v>
      </c>
      <c r="C1378" s="11">
        <v>6434</v>
      </c>
      <c r="E1378" t="s">
        <v>2921</v>
      </c>
      <c r="F1378" t="s">
        <v>2922</v>
      </c>
      <c r="G1378" s="11">
        <v>1502</v>
      </c>
      <c r="H1378" s="11">
        <v>1041</v>
      </c>
      <c r="I1378" s="13">
        <f t="shared" si="21"/>
        <v>2543</v>
      </c>
      <c r="K1378" s="12" t="e">
        <f>VLOOKUP(B1378,LGD!$C$2:$F$147,4,FALSE)</f>
        <v>#N/A</v>
      </c>
      <c r="M1378" s="12" t="e">
        <f>VLOOKUP(F1378,LGD!$C$2:$F$147,4,FALSE)</f>
        <v>#N/A</v>
      </c>
    </row>
    <row r="1379" spans="1:13" x14ac:dyDescent="0.25">
      <c r="A1379" t="s">
        <v>2923</v>
      </c>
      <c r="B1379" t="s">
        <v>2924</v>
      </c>
      <c r="C1379" s="11">
        <v>47756</v>
      </c>
      <c r="E1379" t="s">
        <v>2923</v>
      </c>
      <c r="F1379" t="s">
        <v>2924</v>
      </c>
      <c r="G1379" s="11">
        <v>8422</v>
      </c>
      <c r="H1379" s="11">
        <v>11963</v>
      </c>
      <c r="I1379" s="13">
        <f t="shared" si="21"/>
        <v>20385</v>
      </c>
      <c r="K1379" s="12" t="e">
        <f>VLOOKUP(B1379,LGD!$C$2:$F$147,4,FALSE)</f>
        <v>#N/A</v>
      </c>
      <c r="M1379" s="12" t="e">
        <f>VLOOKUP(F1379,LGD!$C$2:$F$147,4,FALSE)</f>
        <v>#N/A</v>
      </c>
    </row>
    <row r="1380" spans="1:13" x14ac:dyDescent="0.25">
      <c r="A1380" t="s">
        <v>2925</v>
      </c>
      <c r="B1380" t="s">
        <v>2926</v>
      </c>
      <c r="C1380" s="11">
        <v>7290</v>
      </c>
      <c r="E1380" t="s">
        <v>2925</v>
      </c>
      <c r="F1380" t="s">
        <v>2926</v>
      </c>
      <c r="G1380" s="11">
        <v>1220</v>
      </c>
      <c r="H1380" s="11">
        <v>1858</v>
      </c>
      <c r="I1380" s="13">
        <f t="shared" si="21"/>
        <v>3078</v>
      </c>
      <c r="K1380" s="12" t="e">
        <f>VLOOKUP(B1380,LGD!$C$2:$F$147,4,FALSE)</f>
        <v>#N/A</v>
      </c>
      <c r="M1380" s="12" t="e">
        <f>VLOOKUP(F1380,LGD!$C$2:$F$147,4,FALSE)</f>
        <v>#N/A</v>
      </c>
    </row>
    <row r="1381" spans="1:13" x14ac:dyDescent="0.25">
      <c r="A1381" t="s">
        <v>2927</v>
      </c>
      <c r="B1381" t="s">
        <v>2928</v>
      </c>
      <c r="C1381" s="11">
        <v>5966</v>
      </c>
      <c r="E1381" t="s">
        <v>2927</v>
      </c>
      <c r="F1381" t="s">
        <v>2928</v>
      </c>
      <c r="G1381" s="11">
        <v>1073</v>
      </c>
      <c r="H1381" s="11">
        <v>1340</v>
      </c>
      <c r="I1381" s="13">
        <f t="shared" si="21"/>
        <v>2413</v>
      </c>
      <c r="K1381" s="12" t="e">
        <f>VLOOKUP(B1381,LGD!$C$2:$F$147,4,FALSE)</f>
        <v>#N/A</v>
      </c>
      <c r="M1381" s="12" t="e">
        <f>VLOOKUP(F1381,LGD!$C$2:$F$147,4,FALSE)</f>
        <v>#N/A</v>
      </c>
    </row>
    <row r="1382" spans="1:13" x14ac:dyDescent="0.25">
      <c r="A1382" t="s">
        <v>2929</v>
      </c>
      <c r="B1382" t="s">
        <v>2930</v>
      </c>
      <c r="C1382" s="11">
        <v>4480</v>
      </c>
      <c r="E1382" t="s">
        <v>2929</v>
      </c>
      <c r="F1382" t="s">
        <v>2930</v>
      </c>
      <c r="G1382" s="11">
        <v>788</v>
      </c>
      <c r="H1382" s="11">
        <v>1112</v>
      </c>
      <c r="I1382" s="13">
        <f t="shared" si="21"/>
        <v>1900</v>
      </c>
      <c r="K1382" s="12" t="e">
        <f>VLOOKUP(B1382,LGD!$C$2:$F$147,4,FALSE)</f>
        <v>#N/A</v>
      </c>
      <c r="M1382" s="12" t="e">
        <f>VLOOKUP(F1382,LGD!$C$2:$F$147,4,FALSE)</f>
        <v>#N/A</v>
      </c>
    </row>
    <row r="1383" spans="1:13" x14ac:dyDescent="0.25">
      <c r="A1383" t="s">
        <v>2931</v>
      </c>
      <c r="B1383" t="s">
        <v>2932</v>
      </c>
      <c r="C1383" s="11">
        <v>4991</v>
      </c>
      <c r="E1383" t="s">
        <v>2931</v>
      </c>
      <c r="F1383" t="s">
        <v>2932</v>
      </c>
      <c r="G1383" s="11">
        <v>917</v>
      </c>
      <c r="H1383" s="11">
        <v>1344</v>
      </c>
      <c r="I1383" s="13">
        <f t="shared" si="21"/>
        <v>2261</v>
      </c>
      <c r="K1383" s="12" t="e">
        <f>VLOOKUP(B1383,LGD!$C$2:$F$147,4,FALSE)</f>
        <v>#N/A</v>
      </c>
      <c r="M1383" s="12" t="e">
        <f>VLOOKUP(F1383,LGD!$C$2:$F$147,4,FALSE)</f>
        <v>#N/A</v>
      </c>
    </row>
    <row r="1384" spans="1:13" x14ac:dyDescent="0.25">
      <c r="A1384" t="s">
        <v>2933</v>
      </c>
      <c r="B1384" t="s">
        <v>2934</v>
      </c>
      <c r="C1384" s="11">
        <v>19144</v>
      </c>
      <c r="E1384" t="s">
        <v>2933</v>
      </c>
      <c r="F1384" t="s">
        <v>2934</v>
      </c>
      <c r="G1384" s="11">
        <v>3338</v>
      </c>
      <c r="H1384" s="11">
        <v>4807</v>
      </c>
      <c r="I1384" s="13">
        <f t="shared" si="21"/>
        <v>8145</v>
      </c>
      <c r="K1384" s="12" t="e">
        <f>VLOOKUP(B1384,LGD!$C$2:$F$147,4,FALSE)</f>
        <v>#N/A</v>
      </c>
      <c r="M1384" s="12" t="e">
        <f>VLOOKUP(F1384,LGD!$C$2:$F$147,4,FALSE)</f>
        <v>#N/A</v>
      </c>
    </row>
    <row r="1385" spans="1:13" x14ac:dyDescent="0.25">
      <c r="A1385" t="s">
        <v>2935</v>
      </c>
      <c r="B1385" t="s">
        <v>2936</v>
      </c>
      <c r="C1385" s="11">
        <v>11238</v>
      </c>
      <c r="E1385" t="s">
        <v>2935</v>
      </c>
      <c r="F1385" t="s">
        <v>2936</v>
      </c>
      <c r="G1385" s="11">
        <v>1817</v>
      </c>
      <c r="H1385" s="11">
        <v>3021</v>
      </c>
      <c r="I1385" s="13">
        <f t="shared" si="21"/>
        <v>4838</v>
      </c>
      <c r="K1385" s="12" t="e">
        <f>VLOOKUP(B1385,LGD!$C$2:$F$147,4,FALSE)</f>
        <v>#N/A</v>
      </c>
      <c r="M1385" s="12" t="e">
        <f>VLOOKUP(F1385,LGD!$C$2:$F$147,4,FALSE)</f>
        <v>#N/A</v>
      </c>
    </row>
    <row r="1386" spans="1:13" x14ac:dyDescent="0.25">
      <c r="A1386" t="s">
        <v>2937</v>
      </c>
      <c r="B1386" t="s">
        <v>2938</v>
      </c>
      <c r="C1386" s="11">
        <v>7906</v>
      </c>
      <c r="E1386" t="s">
        <v>2937</v>
      </c>
      <c r="F1386" t="s">
        <v>2938</v>
      </c>
      <c r="G1386" s="11">
        <v>1521</v>
      </c>
      <c r="H1386" s="11">
        <v>1786</v>
      </c>
      <c r="I1386" s="13">
        <f t="shared" si="21"/>
        <v>3307</v>
      </c>
      <c r="K1386" s="12" t="e">
        <f>VLOOKUP(B1386,LGD!$C$2:$F$147,4,FALSE)</f>
        <v>#N/A</v>
      </c>
      <c r="M1386" s="12" t="e">
        <f>VLOOKUP(F1386,LGD!$C$2:$F$147,4,FALSE)</f>
        <v>#N/A</v>
      </c>
    </row>
    <row r="1387" spans="1:13" x14ac:dyDescent="0.25">
      <c r="A1387" t="s">
        <v>2939</v>
      </c>
      <c r="B1387" t="s">
        <v>2940</v>
      </c>
      <c r="C1387" s="11">
        <v>2450</v>
      </c>
      <c r="E1387" t="s">
        <v>2939</v>
      </c>
      <c r="F1387" t="s">
        <v>2940</v>
      </c>
      <c r="G1387" s="11">
        <v>483</v>
      </c>
      <c r="H1387" s="11">
        <v>574</v>
      </c>
      <c r="I1387" s="13">
        <f t="shared" si="21"/>
        <v>1057</v>
      </c>
      <c r="K1387" s="12" t="e">
        <f>VLOOKUP(B1387,LGD!$C$2:$F$147,4,FALSE)</f>
        <v>#N/A</v>
      </c>
      <c r="M1387" s="12" t="e">
        <f>VLOOKUP(F1387,LGD!$C$2:$F$147,4,FALSE)</f>
        <v>#N/A</v>
      </c>
    </row>
    <row r="1388" spans="1:13" x14ac:dyDescent="0.25">
      <c r="A1388" t="s">
        <v>2941</v>
      </c>
      <c r="B1388" t="s">
        <v>2942</v>
      </c>
      <c r="C1388" s="11">
        <v>3435</v>
      </c>
      <c r="E1388" t="s">
        <v>2941</v>
      </c>
      <c r="F1388" t="s">
        <v>2942</v>
      </c>
      <c r="G1388" s="11">
        <v>603</v>
      </c>
      <c r="H1388" s="11">
        <v>928</v>
      </c>
      <c r="I1388" s="13">
        <f t="shared" si="21"/>
        <v>1531</v>
      </c>
      <c r="K1388" s="12" t="e">
        <f>VLOOKUP(B1388,LGD!$C$2:$F$147,4,FALSE)</f>
        <v>#N/A</v>
      </c>
      <c r="M1388" s="12" t="e">
        <f>VLOOKUP(F1388,LGD!$C$2:$F$147,4,FALSE)</f>
        <v>#N/A</v>
      </c>
    </row>
    <row r="1389" spans="1:13" x14ac:dyDescent="0.25">
      <c r="A1389" t="s">
        <v>2943</v>
      </c>
      <c r="B1389" t="s">
        <v>2944</v>
      </c>
      <c r="C1389" s="11">
        <v>129108</v>
      </c>
      <c r="E1389" t="s">
        <v>2943</v>
      </c>
      <c r="F1389" t="s">
        <v>2944</v>
      </c>
      <c r="G1389" s="11">
        <v>28599</v>
      </c>
      <c r="H1389" s="11">
        <v>22581</v>
      </c>
      <c r="I1389" s="13">
        <f t="shared" si="21"/>
        <v>51180</v>
      </c>
      <c r="K1389" s="12" t="e">
        <f>VLOOKUP(B1389,LGD!$C$2:$F$147,4,FALSE)</f>
        <v>#N/A</v>
      </c>
      <c r="M1389" s="12" t="e">
        <f>VLOOKUP(F1389,LGD!$C$2:$F$147,4,FALSE)</f>
        <v>#N/A</v>
      </c>
    </row>
    <row r="1390" spans="1:13" x14ac:dyDescent="0.25">
      <c r="A1390" t="s">
        <v>2945</v>
      </c>
      <c r="B1390" t="s">
        <v>2946</v>
      </c>
      <c r="C1390" s="11">
        <v>15482</v>
      </c>
      <c r="E1390" t="s">
        <v>2945</v>
      </c>
      <c r="F1390" t="s">
        <v>2946</v>
      </c>
      <c r="G1390" s="11">
        <v>3366</v>
      </c>
      <c r="H1390" s="11">
        <v>2676</v>
      </c>
      <c r="I1390" s="13">
        <f t="shared" si="21"/>
        <v>6042</v>
      </c>
      <c r="K1390" s="12" t="e">
        <f>VLOOKUP(B1390,LGD!$C$2:$F$147,4,FALSE)</f>
        <v>#N/A</v>
      </c>
      <c r="M1390" s="12" t="e">
        <f>VLOOKUP(F1390,LGD!$C$2:$F$147,4,FALSE)</f>
        <v>#N/A</v>
      </c>
    </row>
    <row r="1391" spans="1:13" x14ac:dyDescent="0.25">
      <c r="A1391" t="s">
        <v>2947</v>
      </c>
      <c r="B1391" t="s">
        <v>2948</v>
      </c>
      <c r="C1391" s="11">
        <v>6276</v>
      </c>
      <c r="E1391" t="s">
        <v>2947</v>
      </c>
      <c r="F1391" t="s">
        <v>2948</v>
      </c>
      <c r="G1391" s="11">
        <v>1298</v>
      </c>
      <c r="H1391" s="11">
        <v>1226</v>
      </c>
      <c r="I1391" s="13">
        <f t="shared" si="21"/>
        <v>2524</v>
      </c>
      <c r="K1391" s="12" t="e">
        <f>VLOOKUP(B1391,LGD!$C$2:$F$147,4,FALSE)</f>
        <v>#N/A</v>
      </c>
      <c r="M1391" s="12" t="e">
        <f>VLOOKUP(F1391,LGD!$C$2:$F$147,4,FALSE)</f>
        <v>#N/A</v>
      </c>
    </row>
    <row r="1392" spans="1:13" x14ac:dyDescent="0.25">
      <c r="A1392" t="s">
        <v>2949</v>
      </c>
      <c r="B1392" t="s">
        <v>2950</v>
      </c>
      <c r="C1392" s="11">
        <v>9206</v>
      </c>
      <c r="E1392" t="s">
        <v>2949</v>
      </c>
      <c r="F1392" t="s">
        <v>2950</v>
      </c>
      <c r="G1392" s="11">
        <v>2068</v>
      </c>
      <c r="H1392" s="11">
        <v>1450</v>
      </c>
      <c r="I1392" s="13">
        <f t="shared" si="21"/>
        <v>3518</v>
      </c>
      <c r="K1392" s="12" t="e">
        <f>VLOOKUP(B1392,LGD!$C$2:$F$147,4,FALSE)</f>
        <v>#N/A</v>
      </c>
      <c r="M1392" s="12" t="e">
        <f>VLOOKUP(F1392,LGD!$C$2:$F$147,4,FALSE)</f>
        <v>#N/A</v>
      </c>
    </row>
    <row r="1393" spans="1:13" x14ac:dyDescent="0.25">
      <c r="A1393" t="s">
        <v>2951</v>
      </c>
      <c r="B1393" t="s">
        <v>2952</v>
      </c>
      <c r="C1393" s="11">
        <v>10094</v>
      </c>
      <c r="E1393" t="s">
        <v>2951</v>
      </c>
      <c r="F1393" t="s">
        <v>2952</v>
      </c>
      <c r="G1393" s="11">
        <v>2328</v>
      </c>
      <c r="H1393" s="11">
        <v>1663</v>
      </c>
      <c r="I1393" s="13">
        <f t="shared" si="21"/>
        <v>3991</v>
      </c>
      <c r="K1393" s="12" t="e">
        <f>VLOOKUP(B1393,LGD!$C$2:$F$147,4,FALSE)</f>
        <v>#N/A</v>
      </c>
      <c r="M1393" s="12" t="e">
        <f>VLOOKUP(F1393,LGD!$C$2:$F$147,4,FALSE)</f>
        <v>#N/A</v>
      </c>
    </row>
    <row r="1394" spans="1:13" x14ac:dyDescent="0.25">
      <c r="A1394" t="s">
        <v>2953</v>
      </c>
      <c r="B1394" t="s">
        <v>2954</v>
      </c>
      <c r="C1394" s="11">
        <v>45166</v>
      </c>
      <c r="E1394" t="s">
        <v>2953</v>
      </c>
      <c r="F1394" t="s">
        <v>2954</v>
      </c>
      <c r="G1394" s="11">
        <v>9638</v>
      </c>
      <c r="H1394" s="11">
        <v>8384</v>
      </c>
      <c r="I1394" s="13">
        <f t="shared" si="21"/>
        <v>18022</v>
      </c>
      <c r="K1394" s="12" t="e">
        <f>VLOOKUP(B1394,LGD!$C$2:$F$147,4,FALSE)</f>
        <v>#N/A</v>
      </c>
      <c r="M1394" s="12" t="e">
        <f>VLOOKUP(F1394,LGD!$C$2:$F$147,4,FALSE)</f>
        <v>#N/A</v>
      </c>
    </row>
    <row r="1395" spans="1:13" x14ac:dyDescent="0.25">
      <c r="A1395" t="s">
        <v>2955</v>
      </c>
      <c r="B1395" t="s">
        <v>2956</v>
      </c>
      <c r="C1395" s="11">
        <v>18075</v>
      </c>
      <c r="E1395" t="s">
        <v>2955</v>
      </c>
      <c r="F1395" t="s">
        <v>2956</v>
      </c>
      <c r="G1395" s="11">
        <v>3472</v>
      </c>
      <c r="H1395" s="11">
        <v>4100</v>
      </c>
      <c r="I1395" s="13">
        <f t="shared" si="21"/>
        <v>7572</v>
      </c>
      <c r="K1395" s="12" t="e">
        <f>VLOOKUP(B1395,LGD!$C$2:$F$147,4,FALSE)</f>
        <v>#N/A</v>
      </c>
      <c r="M1395" s="12" t="e">
        <f>VLOOKUP(F1395,LGD!$C$2:$F$147,4,FALSE)</f>
        <v>#N/A</v>
      </c>
    </row>
    <row r="1396" spans="1:13" x14ac:dyDescent="0.25">
      <c r="A1396" t="s">
        <v>2957</v>
      </c>
      <c r="B1396" t="s">
        <v>2958</v>
      </c>
      <c r="C1396" s="11">
        <v>27091</v>
      </c>
      <c r="E1396" t="s">
        <v>2957</v>
      </c>
      <c r="F1396" t="s">
        <v>2958</v>
      </c>
      <c r="G1396" s="11">
        <v>6166</v>
      </c>
      <c r="H1396" s="11">
        <v>4284</v>
      </c>
      <c r="I1396" s="13">
        <f t="shared" si="21"/>
        <v>10450</v>
      </c>
      <c r="K1396" s="12" t="e">
        <f>VLOOKUP(B1396,LGD!$C$2:$F$147,4,FALSE)</f>
        <v>#N/A</v>
      </c>
      <c r="M1396" s="12" t="e">
        <f>VLOOKUP(F1396,LGD!$C$2:$F$147,4,FALSE)</f>
        <v>#N/A</v>
      </c>
    </row>
    <row r="1397" spans="1:13" x14ac:dyDescent="0.25">
      <c r="A1397" t="s">
        <v>2959</v>
      </c>
      <c r="B1397" t="s">
        <v>2960</v>
      </c>
      <c r="C1397" s="11">
        <v>11171</v>
      </c>
      <c r="E1397" t="s">
        <v>2959</v>
      </c>
      <c r="F1397" t="s">
        <v>2960</v>
      </c>
      <c r="G1397" s="11">
        <v>2488</v>
      </c>
      <c r="H1397" s="11">
        <v>1981</v>
      </c>
      <c r="I1397" s="13">
        <f t="shared" si="21"/>
        <v>4469</v>
      </c>
      <c r="K1397" s="12" t="e">
        <f>VLOOKUP(B1397,LGD!$C$2:$F$147,4,FALSE)</f>
        <v>#N/A</v>
      </c>
      <c r="M1397" s="12" t="e">
        <f>VLOOKUP(F1397,LGD!$C$2:$F$147,4,FALSE)</f>
        <v>#N/A</v>
      </c>
    </row>
    <row r="1398" spans="1:13" x14ac:dyDescent="0.25">
      <c r="A1398" t="s">
        <v>2961</v>
      </c>
      <c r="B1398" t="s">
        <v>2962</v>
      </c>
      <c r="C1398" s="11">
        <v>6414</v>
      </c>
      <c r="E1398" t="s">
        <v>2961</v>
      </c>
      <c r="F1398" t="s">
        <v>2962</v>
      </c>
      <c r="G1398" s="11">
        <v>1390</v>
      </c>
      <c r="H1398" s="11">
        <v>1165</v>
      </c>
      <c r="I1398" s="13">
        <f t="shared" si="21"/>
        <v>2555</v>
      </c>
      <c r="K1398" s="12" t="e">
        <f>VLOOKUP(B1398,LGD!$C$2:$F$147,4,FALSE)</f>
        <v>#N/A</v>
      </c>
      <c r="M1398" s="12" t="e">
        <f>VLOOKUP(F1398,LGD!$C$2:$F$147,4,FALSE)</f>
        <v>#N/A</v>
      </c>
    </row>
    <row r="1399" spans="1:13" x14ac:dyDescent="0.25">
      <c r="A1399" t="s">
        <v>2963</v>
      </c>
      <c r="B1399" t="s">
        <v>2964</v>
      </c>
      <c r="C1399" s="11">
        <v>9386</v>
      </c>
      <c r="E1399" t="s">
        <v>2963</v>
      </c>
      <c r="F1399" t="s">
        <v>2964</v>
      </c>
      <c r="G1399" s="11">
        <v>2165</v>
      </c>
      <c r="H1399" s="11">
        <v>1531</v>
      </c>
      <c r="I1399" s="13">
        <f t="shared" si="21"/>
        <v>3696</v>
      </c>
      <c r="K1399" s="12" t="e">
        <f>VLOOKUP(B1399,LGD!$C$2:$F$147,4,FALSE)</f>
        <v>#N/A</v>
      </c>
      <c r="M1399" s="12" t="e">
        <f>VLOOKUP(F1399,LGD!$C$2:$F$147,4,FALSE)</f>
        <v>#N/A</v>
      </c>
    </row>
    <row r="1400" spans="1:13" x14ac:dyDescent="0.25">
      <c r="A1400" t="s">
        <v>2965</v>
      </c>
      <c r="B1400" t="s">
        <v>2966</v>
      </c>
      <c r="C1400" s="11">
        <v>15053</v>
      </c>
      <c r="E1400" t="s">
        <v>2965</v>
      </c>
      <c r="F1400" t="s">
        <v>2966</v>
      </c>
      <c r="G1400" s="11">
        <v>3318</v>
      </c>
      <c r="H1400" s="11">
        <v>2543</v>
      </c>
      <c r="I1400" s="13">
        <f t="shared" si="21"/>
        <v>5861</v>
      </c>
      <c r="K1400" s="12" t="e">
        <f>VLOOKUP(B1400,LGD!$C$2:$F$147,4,FALSE)</f>
        <v>#N/A</v>
      </c>
      <c r="M1400" s="12" t="e">
        <f>VLOOKUP(F1400,LGD!$C$2:$F$147,4,FALSE)</f>
        <v>#N/A</v>
      </c>
    </row>
    <row r="1401" spans="1:13" x14ac:dyDescent="0.25">
      <c r="A1401" t="s">
        <v>2967</v>
      </c>
      <c r="B1401" t="s">
        <v>2968</v>
      </c>
      <c r="C1401" s="11">
        <v>6536</v>
      </c>
      <c r="E1401" t="s">
        <v>2967</v>
      </c>
      <c r="F1401" t="s">
        <v>2968</v>
      </c>
      <c r="G1401" s="11">
        <v>1394</v>
      </c>
      <c r="H1401" s="11">
        <v>1133</v>
      </c>
      <c r="I1401" s="13">
        <f t="shared" si="21"/>
        <v>2527</v>
      </c>
      <c r="K1401" s="12" t="e">
        <f>VLOOKUP(B1401,LGD!$C$2:$F$147,4,FALSE)</f>
        <v>#N/A</v>
      </c>
      <c r="M1401" s="12" t="e">
        <f>VLOOKUP(F1401,LGD!$C$2:$F$147,4,FALSE)</f>
        <v>#N/A</v>
      </c>
    </row>
    <row r="1402" spans="1:13" x14ac:dyDescent="0.25">
      <c r="A1402" t="s">
        <v>2969</v>
      </c>
      <c r="B1402" t="s">
        <v>2970</v>
      </c>
      <c r="C1402" s="11">
        <v>8517</v>
      </c>
      <c r="E1402" t="s">
        <v>2969</v>
      </c>
      <c r="F1402" t="s">
        <v>2970</v>
      </c>
      <c r="G1402" s="11">
        <v>1924</v>
      </c>
      <c r="H1402" s="11">
        <v>1410</v>
      </c>
      <c r="I1402" s="13">
        <f t="shared" si="21"/>
        <v>3334</v>
      </c>
      <c r="K1402" s="12" t="e">
        <f>VLOOKUP(B1402,LGD!$C$2:$F$147,4,FALSE)</f>
        <v>#N/A</v>
      </c>
      <c r="M1402" s="12" t="e">
        <f>VLOOKUP(F1402,LGD!$C$2:$F$147,4,FALSE)</f>
        <v>#N/A</v>
      </c>
    </row>
    <row r="1403" spans="1:13" x14ac:dyDescent="0.25">
      <c r="A1403" t="s">
        <v>2971</v>
      </c>
      <c r="B1403" t="s">
        <v>2972</v>
      </c>
      <c r="C1403" s="11">
        <v>8861</v>
      </c>
      <c r="E1403" t="s">
        <v>2971</v>
      </c>
      <c r="F1403" t="s">
        <v>2972</v>
      </c>
      <c r="G1403" s="11">
        <v>2142</v>
      </c>
      <c r="H1403" s="11">
        <v>1353</v>
      </c>
      <c r="I1403" s="13">
        <f t="shared" si="21"/>
        <v>3495</v>
      </c>
      <c r="K1403" s="12" t="e">
        <f>VLOOKUP(B1403,LGD!$C$2:$F$147,4,FALSE)</f>
        <v>#N/A</v>
      </c>
      <c r="M1403" s="12" t="e">
        <f>VLOOKUP(F1403,LGD!$C$2:$F$147,4,FALSE)</f>
        <v>#N/A</v>
      </c>
    </row>
    <row r="1404" spans="1:13" x14ac:dyDescent="0.25">
      <c r="A1404" t="s">
        <v>2973</v>
      </c>
      <c r="B1404" t="s">
        <v>2974</v>
      </c>
      <c r="C1404" s="11">
        <v>7481</v>
      </c>
      <c r="E1404" t="s">
        <v>2973</v>
      </c>
      <c r="F1404" t="s">
        <v>2974</v>
      </c>
      <c r="G1404" s="11">
        <v>1764</v>
      </c>
      <c r="H1404" s="11">
        <v>1285</v>
      </c>
      <c r="I1404" s="13">
        <f t="shared" si="21"/>
        <v>3049</v>
      </c>
      <c r="K1404" s="12" t="e">
        <f>VLOOKUP(B1404,LGD!$C$2:$F$147,4,FALSE)</f>
        <v>#N/A</v>
      </c>
      <c r="M1404" s="12" t="e">
        <f>VLOOKUP(F1404,LGD!$C$2:$F$147,4,FALSE)</f>
        <v>#N/A</v>
      </c>
    </row>
    <row r="1405" spans="1:13" x14ac:dyDescent="0.25">
      <c r="A1405" t="s">
        <v>2975</v>
      </c>
      <c r="B1405" t="s">
        <v>2976</v>
      </c>
      <c r="C1405" s="11">
        <v>214502</v>
      </c>
      <c r="E1405" t="s">
        <v>2975</v>
      </c>
      <c r="F1405" t="s">
        <v>2976</v>
      </c>
      <c r="G1405" s="11">
        <v>50393</v>
      </c>
      <c r="H1405" s="11">
        <v>34986</v>
      </c>
      <c r="I1405" s="13">
        <f t="shared" si="21"/>
        <v>85379</v>
      </c>
      <c r="K1405" s="12" t="e">
        <f>VLOOKUP(B1405,LGD!$C$2:$F$147,4,FALSE)</f>
        <v>#N/A</v>
      </c>
      <c r="M1405" s="12" t="e">
        <f>VLOOKUP(F1405,LGD!$C$2:$F$147,4,FALSE)</f>
        <v>#N/A</v>
      </c>
    </row>
    <row r="1406" spans="1:13" x14ac:dyDescent="0.25">
      <c r="A1406" t="s">
        <v>2977</v>
      </c>
      <c r="B1406" t="s">
        <v>2978</v>
      </c>
      <c r="C1406" s="11">
        <v>6033</v>
      </c>
      <c r="E1406" t="s">
        <v>2977</v>
      </c>
      <c r="F1406" t="s">
        <v>2978</v>
      </c>
      <c r="G1406" s="11">
        <v>1234</v>
      </c>
      <c r="H1406" s="11">
        <v>1265</v>
      </c>
      <c r="I1406" s="13">
        <f t="shared" si="21"/>
        <v>2499</v>
      </c>
      <c r="K1406" s="12" t="e">
        <f>VLOOKUP(B1406,LGD!$C$2:$F$147,4,FALSE)</f>
        <v>#N/A</v>
      </c>
      <c r="M1406" s="12" t="e">
        <f>VLOOKUP(F1406,LGD!$C$2:$F$147,4,FALSE)</f>
        <v>#N/A</v>
      </c>
    </row>
    <row r="1407" spans="1:13" x14ac:dyDescent="0.25">
      <c r="A1407" t="s">
        <v>2979</v>
      </c>
      <c r="B1407" t="s">
        <v>2980</v>
      </c>
      <c r="C1407" s="11">
        <v>29109</v>
      </c>
      <c r="E1407" t="s">
        <v>2979</v>
      </c>
      <c r="F1407" t="s">
        <v>2980</v>
      </c>
      <c r="G1407" s="11">
        <v>6976</v>
      </c>
      <c r="H1407" s="11">
        <v>4140</v>
      </c>
      <c r="I1407" s="13">
        <f t="shared" si="21"/>
        <v>11116</v>
      </c>
      <c r="K1407" s="12" t="e">
        <f>VLOOKUP(B1407,LGD!$C$2:$F$147,4,FALSE)</f>
        <v>#N/A</v>
      </c>
      <c r="M1407" s="12" t="e">
        <f>VLOOKUP(F1407,LGD!$C$2:$F$147,4,FALSE)</f>
        <v>#N/A</v>
      </c>
    </row>
    <row r="1408" spans="1:13" x14ac:dyDescent="0.25">
      <c r="A1408" t="s">
        <v>2981</v>
      </c>
      <c r="B1408" t="s">
        <v>2982</v>
      </c>
      <c r="C1408" s="11">
        <v>8994</v>
      </c>
      <c r="E1408" t="s">
        <v>2981</v>
      </c>
      <c r="F1408" t="s">
        <v>2982</v>
      </c>
      <c r="G1408" s="11">
        <v>2057</v>
      </c>
      <c r="H1408" s="11">
        <v>1486</v>
      </c>
      <c r="I1408" s="13">
        <f t="shared" si="21"/>
        <v>3543</v>
      </c>
      <c r="K1408" s="12" t="e">
        <f>VLOOKUP(B1408,LGD!$C$2:$F$147,4,FALSE)</f>
        <v>#N/A</v>
      </c>
      <c r="M1408" s="12" t="e">
        <f>VLOOKUP(F1408,LGD!$C$2:$F$147,4,FALSE)</f>
        <v>#N/A</v>
      </c>
    </row>
    <row r="1409" spans="1:13" x14ac:dyDescent="0.25">
      <c r="A1409" t="s">
        <v>2983</v>
      </c>
      <c r="B1409" t="s">
        <v>2984</v>
      </c>
      <c r="C1409" s="11">
        <v>25191</v>
      </c>
      <c r="E1409" t="s">
        <v>2983</v>
      </c>
      <c r="F1409" t="s">
        <v>2984</v>
      </c>
      <c r="G1409" s="11">
        <v>6427</v>
      </c>
      <c r="H1409" s="11">
        <v>3752</v>
      </c>
      <c r="I1409" s="13">
        <f t="shared" si="21"/>
        <v>10179</v>
      </c>
      <c r="K1409" s="12" t="e">
        <f>VLOOKUP(B1409,LGD!$C$2:$F$147,4,FALSE)</f>
        <v>#N/A</v>
      </c>
      <c r="M1409" s="12" t="e">
        <f>VLOOKUP(F1409,LGD!$C$2:$F$147,4,FALSE)</f>
        <v>#N/A</v>
      </c>
    </row>
    <row r="1410" spans="1:13" x14ac:dyDescent="0.25">
      <c r="A1410" t="s">
        <v>2985</v>
      </c>
      <c r="B1410" t="s">
        <v>2986</v>
      </c>
      <c r="C1410" s="11">
        <v>10418</v>
      </c>
      <c r="E1410" t="s">
        <v>2985</v>
      </c>
      <c r="F1410" t="s">
        <v>2986</v>
      </c>
      <c r="G1410" s="11">
        <v>2570</v>
      </c>
      <c r="H1410" s="11">
        <v>1491</v>
      </c>
      <c r="I1410" s="13">
        <f t="shared" si="21"/>
        <v>4061</v>
      </c>
      <c r="K1410" s="12" t="e">
        <f>VLOOKUP(B1410,LGD!$C$2:$F$147,4,FALSE)</f>
        <v>#N/A</v>
      </c>
      <c r="M1410" s="12" t="e">
        <f>VLOOKUP(F1410,LGD!$C$2:$F$147,4,FALSE)</f>
        <v>#N/A</v>
      </c>
    </row>
    <row r="1411" spans="1:13" x14ac:dyDescent="0.25">
      <c r="A1411" t="s">
        <v>2987</v>
      </c>
      <c r="B1411" t="s">
        <v>2988</v>
      </c>
      <c r="C1411" s="11">
        <v>14344</v>
      </c>
      <c r="E1411" t="s">
        <v>2987</v>
      </c>
      <c r="F1411" t="s">
        <v>2988</v>
      </c>
      <c r="G1411" s="11">
        <v>3476</v>
      </c>
      <c r="H1411" s="11">
        <v>2175</v>
      </c>
      <c r="I1411" s="13">
        <f t="shared" si="21"/>
        <v>5651</v>
      </c>
      <c r="K1411" s="12" t="e">
        <f>VLOOKUP(B1411,LGD!$C$2:$F$147,4,FALSE)</f>
        <v>#N/A</v>
      </c>
      <c r="M1411" s="12" t="e">
        <f>VLOOKUP(F1411,LGD!$C$2:$F$147,4,FALSE)</f>
        <v>#N/A</v>
      </c>
    </row>
    <row r="1412" spans="1:13" x14ac:dyDescent="0.25">
      <c r="A1412" t="s">
        <v>2989</v>
      </c>
      <c r="B1412" t="s">
        <v>2990</v>
      </c>
      <c r="C1412" s="11">
        <v>16090</v>
      </c>
      <c r="E1412" t="s">
        <v>2989</v>
      </c>
      <c r="F1412" t="s">
        <v>2990</v>
      </c>
      <c r="G1412" s="11">
        <v>3093</v>
      </c>
      <c r="H1412" s="11">
        <v>3708</v>
      </c>
      <c r="I1412" s="13">
        <f t="shared" si="21"/>
        <v>6801</v>
      </c>
      <c r="K1412" s="12" t="e">
        <f>VLOOKUP(B1412,LGD!$C$2:$F$147,4,FALSE)</f>
        <v>#N/A</v>
      </c>
      <c r="M1412" s="12" t="e">
        <f>VLOOKUP(F1412,LGD!$C$2:$F$147,4,FALSE)</f>
        <v>#N/A</v>
      </c>
    </row>
    <row r="1413" spans="1:13" x14ac:dyDescent="0.25">
      <c r="A1413" t="s">
        <v>2991</v>
      </c>
      <c r="B1413" t="s">
        <v>2992</v>
      </c>
      <c r="C1413" s="11">
        <v>10050</v>
      </c>
      <c r="E1413" t="s">
        <v>2991</v>
      </c>
      <c r="F1413" t="s">
        <v>2992</v>
      </c>
      <c r="G1413" s="11">
        <v>1561</v>
      </c>
      <c r="H1413" s="11">
        <v>2832</v>
      </c>
      <c r="I1413" s="13">
        <f t="shared" si="21"/>
        <v>4393</v>
      </c>
      <c r="K1413" s="12" t="e">
        <f>VLOOKUP(B1413,LGD!$C$2:$F$147,4,FALSE)</f>
        <v>#N/A</v>
      </c>
      <c r="M1413" s="12" t="e">
        <f>VLOOKUP(F1413,LGD!$C$2:$F$147,4,FALSE)</f>
        <v>#N/A</v>
      </c>
    </row>
    <row r="1414" spans="1:13" x14ac:dyDescent="0.25">
      <c r="A1414" t="s">
        <v>2993</v>
      </c>
      <c r="B1414" t="s">
        <v>2994</v>
      </c>
      <c r="C1414" s="11">
        <v>6040</v>
      </c>
      <c r="E1414" t="s">
        <v>2993</v>
      </c>
      <c r="F1414" t="s">
        <v>2994</v>
      </c>
      <c r="G1414" s="11">
        <v>1532</v>
      </c>
      <c r="H1414" s="11">
        <v>876</v>
      </c>
      <c r="I1414" s="13">
        <f t="shared" ref="I1414:I1477" si="22">SUM(G1414,H1414)</f>
        <v>2408</v>
      </c>
      <c r="K1414" s="12" t="e">
        <f>VLOOKUP(B1414,LGD!$C$2:$F$147,4,FALSE)</f>
        <v>#N/A</v>
      </c>
      <c r="M1414" s="12" t="e">
        <f>VLOOKUP(F1414,LGD!$C$2:$F$147,4,FALSE)</f>
        <v>#N/A</v>
      </c>
    </row>
    <row r="1415" spans="1:13" x14ac:dyDescent="0.25">
      <c r="A1415" t="s">
        <v>2995</v>
      </c>
      <c r="B1415" t="s">
        <v>2996</v>
      </c>
      <c r="C1415" s="11">
        <v>5963</v>
      </c>
      <c r="E1415" t="s">
        <v>2995</v>
      </c>
      <c r="F1415" t="s">
        <v>2996</v>
      </c>
      <c r="G1415" s="11">
        <v>1539</v>
      </c>
      <c r="H1415" s="11">
        <v>799</v>
      </c>
      <c r="I1415" s="13">
        <f t="shared" si="22"/>
        <v>2338</v>
      </c>
      <c r="K1415" s="12" t="e">
        <f>VLOOKUP(B1415,LGD!$C$2:$F$147,4,FALSE)</f>
        <v>#N/A</v>
      </c>
      <c r="M1415" s="12" t="e">
        <f>VLOOKUP(F1415,LGD!$C$2:$F$147,4,FALSE)</f>
        <v>#N/A</v>
      </c>
    </row>
    <row r="1416" spans="1:13" x14ac:dyDescent="0.25">
      <c r="A1416" t="s">
        <v>2997</v>
      </c>
      <c r="B1416" t="s">
        <v>2998</v>
      </c>
      <c r="C1416" s="11">
        <v>16564</v>
      </c>
      <c r="E1416" t="s">
        <v>2997</v>
      </c>
      <c r="F1416" t="s">
        <v>2998</v>
      </c>
      <c r="G1416" s="11">
        <v>4240</v>
      </c>
      <c r="H1416" s="11">
        <v>2436</v>
      </c>
      <c r="I1416" s="13">
        <f t="shared" si="22"/>
        <v>6676</v>
      </c>
      <c r="K1416" s="12" t="e">
        <f>VLOOKUP(B1416,LGD!$C$2:$F$147,4,FALSE)</f>
        <v>#N/A</v>
      </c>
      <c r="M1416" s="12" t="e">
        <f>VLOOKUP(F1416,LGD!$C$2:$F$147,4,FALSE)</f>
        <v>#N/A</v>
      </c>
    </row>
    <row r="1417" spans="1:13" x14ac:dyDescent="0.25">
      <c r="A1417" t="s">
        <v>2999</v>
      </c>
      <c r="B1417" t="s">
        <v>3000</v>
      </c>
      <c r="C1417" s="11">
        <v>11077</v>
      </c>
      <c r="E1417" t="s">
        <v>2999</v>
      </c>
      <c r="F1417" t="s">
        <v>3000</v>
      </c>
      <c r="G1417" s="11">
        <v>2800</v>
      </c>
      <c r="H1417" s="11">
        <v>1754</v>
      </c>
      <c r="I1417" s="13">
        <f t="shared" si="22"/>
        <v>4554</v>
      </c>
      <c r="K1417" s="12" t="e">
        <f>VLOOKUP(B1417,LGD!$C$2:$F$147,4,FALSE)</f>
        <v>#N/A</v>
      </c>
      <c r="M1417" s="12" t="e">
        <f>VLOOKUP(F1417,LGD!$C$2:$F$147,4,FALSE)</f>
        <v>#N/A</v>
      </c>
    </row>
    <row r="1418" spans="1:13" x14ac:dyDescent="0.25">
      <c r="A1418" t="s">
        <v>3001</v>
      </c>
      <c r="B1418" t="s">
        <v>3002</v>
      </c>
      <c r="C1418" s="11">
        <v>11315</v>
      </c>
      <c r="E1418" t="s">
        <v>3001</v>
      </c>
      <c r="F1418" t="s">
        <v>3002</v>
      </c>
      <c r="G1418" s="11">
        <v>2376</v>
      </c>
      <c r="H1418" s="11">
        <v>2258</v>
      </c>
      <c r="I1418" s="13">
        <f t="shared" si="22"/>
        <v>4634</v>
      </c>
      <c r="K1418" s="12" t="e">
        <f>VLOOKUP(B1418,LGD!$C$2:$F$147,4,FALSE)</f>
        <v>#N/A</v>
      </c>
      <c r="M1418" s="12" t="e">
        <f>VLOOKUP(F1418,LGD!$C$2:$F$147,4,FALSE)</f>
        <v>#N/A</v>
      </c>
    </row>
    <row r="1419" spans="1:13" x14ac:dyDescent="0.25">
      <c r="A1419" t="s">
        <v>3003</v>
      </c>
      <c r="B1419" t="s">
        <v>3004</v>
      </c>
      <c r="C1419" s="11">
        <v>4611</v>
      </c>
      <c r="E1419" t="s">
        <v>3003</v>
      </c>
      <c r="F1419" t="s">
        <v>3004</v>
      </c>
      <c r="G1419" s="11">
        <v>795</v>
      </c>
      <c r="H1419" s="11">
        <v>1149</v>
      </c>
      <c r="I1419" s="13">
        <f t="shared" si="22"/>
        <v>1944</v>
      </c>
      <c r="K1419" s="12" t="e">
        <f>VLOOKUP(B1419,LGD!$C$2:$F$147,4,FALSE)</f>
        <v>#N/A</v>
      </c>
      <c r="M1419" s="12" t="e">
        <f>VLOOKUP(F1419,LGD!$C$2:$F$147,4,FALSE)</f>
        <v>#N/A</v>
      </c>
    </row>
    <row r="1420" spans="1:13" x14ac:dyDescent="0.25">
      <c r="A1420" t="s">
        <v>3005</v>
      </c>
      <c r="B1420" t="s">
        <v>3006</v>
      </c>
      <c r="C1420" s="11">
        <v>6704</v>
      </c>
      <c r="E1420" t="s">
        <v>3005</v>
      </c>
      <c r="F1420" t="s">
        <v>3006</v>
      </c>
      <c r="G1420" s="11">
        <v>1581</v>
      </c>
      <c r="H1420" s="11">
        <v>1109</v>
      </c>
      <c r="I1420" s="13">
        <f t="shared" si="22"/>
        <v>2690</v>
      </c>
      <c r="K1420" s="12" t="e">
        <f>VLOOKUP(B1420,LGD!$C$2:$F$147,4,FALSE)</f>
        <v>#N/A</v>
      </c>
      <c r="M1420" s="12" t="e">
        <f>VLOOKUP(F1420,LGD!$C$2:$F$147,4,FALSE)</f>
        <v>#N/A</v>
      </c>
    </row>
    <row r="1421" spans="1:13" x14ac:dyDescent="0.25">
      <c r="A1421" t="s">
        <v>3007</v>
      </c>
      <c r="B1421" t="s">
        <v>3008</v>
      </c>
      <c r="C1421" s="11">
        <v>8751</v>
      </c>
      <c r="E1421" t="s">
        <v>3007</v>
      </c>
      <c r="F1421" t="s">
        <v>3008</v>
      </c>
      <c r="G1421" s="11">
        <v>2186</v>
      </c>
      <c r="H1421" s="11">
        <v>1249</v>
      </c>
      <c r="I1421" s="13">
        <f t="shared" si="22"/>
        <v>3435</v>
      </c>
      <c r="K1421" s="12" t="e">
        <f>VLOOKUP(B1421,LGD!$C$2:$F$147,4,FALSE)</f>
        <v>#N/A</v>
      </c>
      <c r="M1421" s="12" t="e">
        <f>VLOOKUP(F1421,LGD!$C$2:$F$147,4,FALSE)</f>
        <v>#N/A</v>
      </c>
    </row>
    <row r="1422" spans="1:13" x14ac:dyDescent="0.25">
      <c r="A1422" t="s">
        <v>3009</v>
      </c>
      <c r="B1422" t="s">
        <v>3010</v>
      </c>
      <c r="C1422" s="11">
        <v>10128</v>
      </c>
      <c r="E1422" t="s">
        <v>3009</v>
      </c>
      <c r="F1422" t="s">
        <v>3010</v>
      </c>
      <c r="G1422" s="11">
        <v>2066</v>
      </c>
      <c r="H1422" s="11">
        <v>1894</v>
      </c>
      <c r="I1422" s="13">
        <f t="shared" si="22"/>
        <v>3960</v>
      </c>
      <c r="K1422" s="12" t="e">
        <f>VLOOKUP(B1422,LGD!$C$2:$F$147,4,FALSE)</f>
        <v>#N/A</v>
      </c>
      <c r="M1422" s="12" t="e">
        <f>VLOOKUP(F1422,LGD!$C$2:$F$147,4,FALSE)</f>
        <v>#N/A</v>
      </c>
    </row>
    <row r="1423" spans="1:13" x14ac:dyDescent="0.25">
      <c r="A1423" t="s">
        <v>3011</v>
      </c>
      <c r="B1423" t="s">
        <v>3012</v>
      </c>
      <c r="C1423" s="11">
        <v>5515</v>
      </c>
      <c r="E1423" t="s">
        <v>3011</v>
      </c>
      <c r="F1423" t="s">
        <v>3012</v>
      </c>
      <c r="G1423" s="11">
        <v>1055</v>
      </c>
      <c r="H1423" s="11">
        <v>1105</v>
      </c>
      <c r="I1423" s="13">
        <f t="shared" si="22"/>
        <v>2160</v>
      </c>
      <c r="K1423" s="12" t="e">
        <f>VLOOKUP(B1423,LGD!$C$2:$F$147,4,FALSE)</f>
        <v>#N/A</v>
      </c>
      <c r="M1423" s="12" t="e">
        <f>VLOOKUP(F1423,LGD!$C$2:$F$147,4,FALSE)</f>
        <v>#N/A</v>
      </c>
    </row>
    <row r="1424" spans="1:13" x14ac:dyDescent="0.25">
      <c r="A1424" t="s">
        <v>3013</v>
      </c>
      <c r="B1424" t="s">
        <v>3014</v>
      </c>
      <c r="C1424" s="11">
        <v>4613</v>
      </c>
      <c r="E1424" t="s">
        <v>3013</v>
      </c>
      <c r="F1424" t="s">
        <v>3014</v>
      </c>
      <c r="G1424" s="11">
        <v>1011</v>
      </c>
      <c r="H1424" s="11">
        <v>789</v>
      </c>
      <c r="I1424" s="13">
        <f t="shared" si="22"/>
        <v>1800</v>
      </c>
      <c r="K1424" s="12" t="e">
        <f>VLOOKUP(B1424,LGD!$C$2:$F$147,4,FALSE)</f>
        <v>#N/A</v>
      </c>
      <c r="M1424" s="12" t="e">
        <f>VLOOKUP(F1424,LGD!$C$2:$F$147,4,FALSE)</f>
        <v>#N/A</v>
      </c>
    </row>
    <row r="1425" spans="1:13" x14ac:dyDescent="0.25">
      <c r="A1425" t="s">
        <v>3015</v>
      </c>
      <c r="B1425" t="s">
        <v>3016</v>
      </c>
      <c r="C1425" s="11">
        <v>13282</v>
      </c>
      <c r="E1425" t="s">
        <v>3015</v>
      </c>
      <c r="F1425" t="s">
        <v>3016</v>
      </c>
      <c r="G1425" s="11">
        <v>3433</v>
      </c>
      <c r="H1425" s="11">
        <v>1854</v>
      </c>
      <c r="I1425" s="13">
        <f t="shared" si="22"/>
        <v>5287</v>
      </c>
      <c r="K1425" s="12" t="e">
        <f>VLOOKUP(B1425,LGD!$C$2:$F$147,4,FALSE)</f>
        <v>#N/A</v>
      </c>
      <c r="M1425" s="12" t="e">
        <f>VLOOKUP(F1425,LGD!$C$2:$F$147,4,FALSE)</f>
        <v>#N/A</v>
      </c>
    </row>
    <row r="1426" spans="1:13" x14ac:dyDescent="0.25">
      <c r="A1426" t="s">
        <v>3017</v>
      </c>
      <c r="B1426" t="s">
        <v>3018</v>
      </c>
      <c r="C1426" s="11">
        <v>3706</v>
      </c>
      <c r="E1426" t="s">
        <v>3017</v>
      </c>
      <c r="F1426" t="s">
        <v>3018</v>
      </c>
      <c r="G1426" s="11">
        <v>790</v>
      </c>
      <c r="H1426" s="11">
        <v>679</v>
      </c>
      <c r="I1426" s="13">
        <f t="shared" si="22"/>
        <v>1469</v>
      </c>
      <c r="K1426" s="12" t="e">
        <f>VLOOKUP(B1426,LGD!$C$2:$F$147,4,FALSE)</f>
        <v>#N/A</v>
      </c>
      <c r="M1426" s="12" t="e">
        <f>VLOOKUP(F1426,LGD!$C$2:$F$147,4,FALSE)</f>
        <v>#N/A</v>
      </c>
    </row>
    <row r="1427" spans="1:13" x14ac:dyDescent="0.25">
      <c r="A1427" t="s">
        <v>3019</v>
      </c>
      <c r="B1427" t="s">
        <v>3020</v>
      </c>
      <c r="C1427" s="11">
        <v>23537</v>
      </c>
      <c r="E1427" t="s">
        <v>3019</v>
      </c>
      <c r="F1427" t="s">
        <v>3020</v>
      </c>
      <c r="G1427" s="11">
        <v>5130</v>
      </c>
      <c r="H1427" s="11">
        <v>4046</v>
      </c>
      <c r="I1427" s="13">
        <f t="shared" si="22"/>
        <v>9176</v>
      </c>
      <c r="K1427" s="12" t="e">
        <f>VLOOKUP(B1427,LGD!$C$2:$F$147,4,FALSE)</f>
        <v>#N/A</v>
      </c>
      <c r="M1427" s="12" t="e">
        <f>VLOOKUP(F1427,LGD!$C$2:$F$147,4,FALSE)</f>
        <v>#N/A</v>
      </c>
    </row>
    <row r="1428" spans="1:13" x14ac:dyDescent="0.25">
      <c r="A1428" t="s">
        <v>3021</v>
      </c>
      <c r="B1428" t="s">
        <v>3022</v>
      </c>
      <c r="C1428" s="11">
        <v>8778</v>
      </c>
      <c r="E1428" t="s">
        <v>3021</v>
      </c>
      <c r="F1428" t="s">
        <v>3022</v>
      </c>
      <c r="G1428" s="11">
        <v>1646</v>
      </c>
      <c r="H1428" s="11">
        <v>1899</v>
      </c>
      <c r="I1428" s="13">
        <f t="shared" si="22"/>
        <v>3545</v>
      </c>
      <c r="K1428" s="12" t="e">
        <f>VLOOKUP(B1428,LGD!$C$2:$F$147,4,FALSE)</f>
        <v>#N/A</v>
      </c>
      <c r="M1428" s="12" t="e">
        <f>VLOOKUP(F1428,LGD!$C$2:$F$147,4,FALSE)</f>
        <v>#N/A</v>
      </c>
    </row>
    <row r="1429" spans="1:13" x14ac:dyDescent="0.25">
      <c r="A1429" t="s">
        <v>3023</v>
      </c>
      <c r="B1429" t="s">
        <v>3024</v>
      </c>
      <c r="C1429" s="11">
        <v>14759</v>
      </c>
      <c r="E1429" t="s">
        <v>3023</v>
      </c>
      <c r="F1429" t="s">
        <v>3024</v>
      </c>
      <c r="G1429" s="11">
        <v>3484</v>
      </c>
      <c r="H1429" s="11">
        <v>2147</v>
      </c>
      <c r="I1429" s="13">
        <f t="shared" si="22"/>
        <v>5631</v>
      </c>
      <c r="K1429" s="12" t="e">
        <f>VLOOKUP(B1429,LGD!$C$2:$F$147,4,FALSE)</f>
        <v>#N/A</v>
      </c>
      <c r="M1429" s="12" t="e">
        <f>VLOOKUP(F1429,LGD!$C$2:$F$147,4,FALSE)</f>
        <v>#N/A</v>
      </c>
    </row>
    <row r="1430" spans="1:13" x14ac:dyDescent="0.25">
      <c r="A1430" t="s">
        <v>3025</v>
      </c>
      <c r="B1430" t="s">
        <v>3026</v>
      </c>
      <c r="C1430" s="11">
        <v>190626</v>
      </c>
      <c r="E1430" t="s">
        <v>3025</v>
      </c>
      <c r="F1430" t="s">
        <v>3026</v>
      </c>
      <c r="G1430" s="11">
        <v>39616</v>
      </c>
      <c r="H1430" s="11">
        <v>35108</v>
      </c>
      <c r="I1430" s="13">
        <f t="shared" si="22"/>
        <v>74724</v>
      </c>
      <c r="K1430" s="12" t="e">
        <f>VLOOKUP(B1430,LGD!$C$2:$F$147,4,FALSE)</f>
        <v>#N/A</v>
      </c>
      <c r="M1430" s="12" t="e">
        <f>VLOOKUP(F1430,LGD!$C$2:$F$147,4,FALSE)</f>
        <v>#N/A</v>
      </c>
    </row>
    <row r="1431" spans="1:13" x14ac:dyDescent="0.25">
      <c r="A1431" t="s">
        <v>3027</v>
      </c>
      <c r="B1431" t="s">
        <v>3028</v>
      </c>
      <c r="C1431" s="11">
        <v>33300</v>
      </c>
      <c r="E1431" t="s">
        <v>3027</v>
      </c>
      <c r="F1431" t="s">
        <v>3028</v>
      </c>
      <c r="G1431" s="11">
        <v>6055</v>
      </c>
      <c r="H1431" s="11">
        <v>7228</v>
      </c>
      <c r="I1431" s="13">
        <f t="shared" si="22"/>
        <v>13283</v>
      </c>
      <c r="K1431" s="12" t="e">
        <f>VLOOKUP(B1431,LGD!$C$2:$F$147,4,FALSE)</f>
        <v>#N/A</v>
      </c>
      <c r="M1431" s="12" t="e">
        <f>VLOOKUP(F1431,LGD!$C$2:$F$147,4,FALSE)</f>
        <v>#N/A</v>
      </c>
    </row>
    <row r="1432" spans="1:13" x14ac:dyDescent="0.25">
      <c r="A1432" t="s">
        <v>3029</v>
      </c>
      <c r="B1432" t="s">
        <v>3030</v>
      </c>
      <c r="C1432" s="11">
        <v>6931</v>
      </c>
      <c r="E1432" t="s">
        <v>3029</v>
      </c>
      <c r="F1432" t="s">
        <v>3030</v>
      </c>
      <c r="G1432" s="11">
        <v>1298</v>
      </c>
      <c r="H1432" s="11">
        <v>1507</v>
      </c>
      <c r="I1432" s="13">
        <f t="shared" si="22"/>
        <v>2805</v>
      </c>
      <c r="K1432" s="12" t="e">
        <f>VLOOKUP(B1432,LGD!$C$2:$F$147,4,FALSE)</f>
        <v>#N/A</v>
      </c>
      <c r="M1432" s="12" t="e">
        <f>VLOOKUP(F1432,LGD!$C$2:$F$147,4,FALSE)</f>
        <v>#N/A</v>
      </c>
    </row>
    <row r="1433" spans="1:13" x14ac:dyDescent="0.25">
      <c r="A1433" t="s">
        <v>3031</v>
      </c>
      <c r="B1433" t="s">
        <v>3032</v>
      </c>
      <c r="C1433" s="11">
        <v>5479</v>
      </c>
      <c r="E1433" t="s">
        <v>3031</v>
      </c>
      <c r="F1433" t="s">
        <v>3032</v>
      </c>
      <c r="G1433" s="11">
        <v>975</v>
      </c>
      <c r="H1433" s="11">
        <v>1284</v>
      </c>
      <c r="I1433" s="13">
        <f t="shared" si="22"/>
        <v>2259</v>
      </c>
      <c r="K1433" s="12" t="e">
        <f>VLOOKUP(B1433,LGD!$C$2:$F$147,4,FALSE)</f>
        <v>#N/A</v>
      </c>
      <c r="M1433" s="12" t="e">
        <f>VLOOKUP(F1433,LGD!$C$2:$F$147,4,FALSE)</f>
        <v>#N/A</v>
      </c>
    </row>
    <row r="1434" spans="1:13" x14ac:dyDescent="0.25">
      <c r="A1434" t="s">
        <v>3033</v>
      </c>
      <c r="B1434" t="s">
        <v>3034</v>
      </c>
      <c r="C1434" s="11">
        <v>1452</v>
      </c>
      <c r="E1434" t="s">
        <v>3033</v>
      </c>
      <c r="F1434" t="s">
        <v>3034</v>
      </c>
      <c r="G1434" s="11">
        <v>323</v>
      </c>
      <c r="H1434" s="11">
        <v>223</v>
      </c>
      <c r="I1434" s="13">
        <f t="shared" si="22"/>
        <v>546</v>
      </c>
      <c r="K1434" s="12" t="e">
        <f>VLOOKUP(B1434,LGD!$C$2:$F$147,4,FALSE)</f>
        <v>#N/A</v>
      </c>
      <c r="M1434" s="12" t="e">
        <f>VLOOKUP(F1434,LGD!$C$2:$F$147,4,FALSE)</f>
        <v>#N/A</v>
      </c>
    </row>
    <row r="1435" spans="1:13" x14ac:dyDescent="0.25">
      <c r="A1435" t="s">
        <v>3035</v>
      </c>
      <c r="B1435" t="s">
        <v>3036</v>
      </c>
      <c r="C1435" s="11">
        <v>22138</v>
      </c>
      <c r="E1435" t="s">
        <v>3035</v>
      </c>
      <c r="F1435" t="s">
        <v>3036</v>
      </c>
      <c r="G1435" s="11">
        <v>4492</v>
      </c>
      <c r="H1435" s="11">
        <v>3970</v>
      </c>
      <c r="I1435" s="13">
        <f t="shared" si="22"/>
        <v>8462</v>
      </c>
      <c r="K1435" s="12" t="e">
        <f>VLOOKUP(B1435,LGD!$C$2:$F$147,4,FALSE)</f>
        <v>#N/A</v>
      </c>
      <c r="M1435" s="12" t="e">
        <f>VLOOKUP(F1435,LGD!$C$2:$F$147,4,FALSE)</f>
        <v>#N/A</v>
      </c>
    </row>
    <row r="1436" spans="1:13" x14ac:dyDescent="0.25">
      <c r="A1436" t="s">
        <v>3037</v>
      </c>
      <c r="B1436" t="s">
        <v>3038</v>
      </c>
      <c r="C1436" s="11">
        <v>7641</v>
      </c>
      <c r="E1436" t="s">
        <v>3037</v>
      </c>
      <c r="F1436" t="s">
        <v>3038</v>
      </c>
      <c r="G1436" s="11">
        <v>1667</v>
      </c>
      <c r="H1436" s="11">
        <v>1348</v>
      </c>
      <c r="I1436" s="13">
        <f t="shared" si="22"/>
        <v>3015</v>
      </c>
      <c r="K1436" s="12" t="e">
        <f>VLOOKUP(B1436,LGD!$C$2:$F$147,4,FALSE)</f>
        <v>#N/A</v>
      </c>
      <c r="M1436" s="12" t="e">
        <f>VLOOKUP(F1436,LGD!$C$2:$F$147,4,FALSE)</f>
        <v>#N/A</v>
      </c>
    </row>
    <row r="1437" spans="1:13" x14ac:dyDescent="0.25">
      <c r="A1437" t="s">
        <v>3039</v>
      </c>
      <c r="B1437" t="s">
        <v>3040</v>
      </c>
      <c r="C1437" s="11">
        <v>18873</v>
      </c>
      <c r="E1437" t="s">
        <v>3039</v>
      </c>
      <c r="F1437" t="s">
        <v>3040</v>
      </c>
      <c r="G1437" s="11">
        <v>4516</v>
      </c>
      <c r="H1437" s="11">
        <v>2876</v>
      </c>
      <c r="I1437" s="13">
        <f t="shared" si="22"/>
        <v>7392</v>
      </c>
      <c r="K1437" s="12" t="e">
        <f>VLOOKUP(B1437,LGD!$C$2:$F$147,4,FALSE)</f>
        <v>#N/A</v>
      </c>
      <c r="M1437" s="12" t="e">
        <f>VLOOKUP(F1437,LGD!$C$2:$F$147,4,FALSE)</f>
        <v>#N/A</v>
      </c>
    </row>
    <row r="1438" spans="1:13" x14ac:dyDescent="0.25">
      <c r="A1438" t="s">
        <v>3041</v>
      </c>
      <c r="B1438" t="s">
        <v>3042</v>
      </c>
      <c r="C1438" s="11">
        <v>6742</v>
      </c>
      <c r="E1438" t="s">
        <v>3041</v>
      </c>
      <c r="F1438" t="s">
        <v>3042</v>
      </c>
      <c r="G1438" s="11">
        <v>1469</v>
      </c>
      <c r="H1438" s="11">
        <v>1360</v>
      </c>
      <c r="I1438" s="13">
        <f t="shared" si="22"/>
        <v>2829</v>
      </c>
      <c r="K1438" s="12" t="e">
        <f>VLOOKUP(B1438,LGD!$C$2:$F$147,4,FALSE)</f>
        <v>#N/A</v>
      </c>
      <c r="M1438" s="12" t="e">
        <f>VLOOKUP(F1438,LGD!$C$2:$F$147,4,FALSE)</f>
        <v>#N/A</v>
      </c>
    </row>
    <row r="1439" spans="1:13" x14ac:dyDescent="0.25">
      <c r="A1439" t="s">
        <v>3043</v>
      </c>
      <c r="B1439" t="s">
        <v>3044</v>
      </c>
      <c r="C1439" s="11">
        <v>6148</v>
      </c>
      <c r="E1439" t="s">
        <v>3043</v>
      </c>
      <c r="F1439" t="s">
        <v>3044</v>
      </c>
      <c r="G1439" s="11">
        <v>1522</v>
      </c>
      <c r="H1439" s="11">
        <v>906</v>
      </c>
      <c r="I1439" s="13">
        <f t="shared" si="22"/>
        <v>2428</v>
      </c>
      <c r="K1439" s="12" t="e">
        <f>VLOOKUP(B1439,LGD!$C$2:$F$147,4,FALSE)</f>
        <v>#N/A</v>
      </c>
      <c r="M1439" s="12" t="e">
        <f>VLOOKUP(F1439,LGD!$C$2:$F$147,4,FALSE)</f>
        <v>#N/A</v>
      </c>
    </row>
    <row r="1440" spans="1:13" x14ac:dyDescent="0.25">
      <c r="A1440" t="s">
        <v>3045</v>
      </c>
      <c r="B1440" t="s">
        <v>3046</v>
      </c>
      <c r="C1440" s="11">
        <v>9229</v>
      </c>
      <c r="E1440" t="s">
        <v>3045</v>
      </c>
      <c r="F1440" t="s">
        <v>3046</v>
      </c>
      <c r="G1440" s="11">
        <v>1857</v>
      </c>
      <c r="H1440" s="11">
        <v>1654</v>
      </c>
      <c r="I1440" s="13">
        <f t="shared" si="22"/>
        <v>3511</v>
      </c>
      <c r="K1440" s="12" t="e">
        <f>VLOOKUP(B1440,LGD!$C$2:$F$147,4,FALSE)</f>
        <v>#N/A</v>
      </c>
      <c r="M1440" s="12" t="e">
        <f>VLOOKUP(F1440,LGD!$C$2:$F$147,4,FALSE)</f>
        <v>#N/A</v>
      </c>
    </row>
    <row r="1441" spans="1:13" x14ac:dyDescent="0.25">
      <c r="A1441" t="s">
        <v>3047</v>
      </c>
      <c r="B1441" t="s">
        <v>3048</v>
      </c>
      <c r="C1441" s="11">
        <v>24080</v>
      </c>
      <c r="E1441" t="s">
        <v>3047</v>
      </c>
      <c r="F1441" t="s">
        <v>3048</v>
      </c>
      <c r="G1441" s="11">
        <v>5043</v>
      </c>
      <c r="H1441" s="11">
        <v>4048</v>
      </c>
      <c r="I1441" s="13">
        <f t="shared" si="22"/>
        <v>9091</v>
      </c>
      <c r="K1441" s="12" t="e">
        <f>VLOOKUP(B1441,LGD!$C$2:$F$147,4,FALSE)</f>
        <v>#N/A</v>
      </c>
      <c r="M1441" s="12" t="e">
        <f>VLOOKUP(F1441,LGD!$C$2:$F$147,4,FALSE)</f>
        <v>#N/A</v>
      </c>
    </row>
    <row r="1442" spans="1:13" x14ac:dyDescent="0.25">
      <c r="A1442" t="s">
        <v>3049</v>
      </c>
      <c r="B1442" t="s">
        <v>3050</v>
      </c>
      <c r="C1442" s="11">
        <v>8433</v>
      </c>
      <c r="E1442" t="s">
        <v>3049</v>
      </c>
      <c r="F1442" t="s">
        <v>3050</v>
      </c>
      <c r="G1442" s="11">
        <v>1934</v>
      </c>
      <c r="H1442" s="11">
        <v>1324</v>
      </c>
      <c r="I1442" s="13">
        <f t="shared" si="22"/>
        <v>3258</v>
      </c>
      <c r="K1442" s="12" t="e">
        <f>VLOOKUP(B1442,LGD!$C$2:$F$147,4,FALSE)</f>
        <v>#N/A</v>
      </c>
      <c r="M1442" s="12" t="e">
        <f>VLOOKUP(F1442,LGD!$C$2:$F$147,4,FALSE)</f>
        <v>#N/A</v>
      </c>
    </row>
    <row r="1443" spans="1:13" x14ac:dyDescent="0.25">
      <c r="A1443" t="s">
        <v>3051</v>
      </c>
      <c r="B1443" t="s">
        <v>3052</v>
      </c>
      <c r="C1443" s="11">
        <v>14567</v>
      </c>
      <c r="E1443" t="s">
        <v>3051</v>
      </c>
      <c r="F1443" t="s">
        <v>3052</v>
      </c>
      <c r="G1443" s="11">
        <v>3171</v>
      </c>
      <c r="H1443" s="11">
        <v>2525</v>
      </c>
      <c r="I1443" s="13">
        <f t="shared" si="22"/>
        <v>5696</v>
      </c>
      <c r="K1443" s="12" t="e">
        <f>VLOOKUP(B1443,LGD!$C$2:$F$147,4,FALSE)</f>
        <v>#N/A</v>
      </c>
      <c r="M1443" s="12" t="e">
        <f>VLOOKUP(F1443,LGD!$C$2:$F$147,4,FALSE)</f>
        <v>#N/A</v>
      </c>
    </row>
    <row r="1444" spans="1:13" x14ac:dyDescent="0.25">
      <c r="A1444" t="s">
        <v>3053</v>
      </c>
      <c r="B1444" t="s">
        <v>3054</v>
      </c>
      <c r="C1444" s="11">
        <v>16814</v>
      </c>
      <c r="E1444" t="s">
        <v>3053</v>
      </c>
      <c r="F1444" t="s">
        <v>3054</v>
      </c>
      <c r="G1444" s="11">
        <v>3075</v>
      </c>
      <c r="H1444" s="11">
        <v>3791</v>
      </c>
      <c r="I1444" s="13">
        <f t="shared" si="22"/>
        <v>6866</v>
      </c>
      <c r="K1444" s="12" t="e">
        <f>VLOOKUP(B1444,LGD!$C$2:$F$147,4,FALSE)</f>
        <v>#N/A</v>
      </c>
      <c r="M1444" s="12" t="e">
        <f>VLOOKUP(F1444,LGD!$C$2:$F$147,4,FALSE)</f>
        <v>#N/A</v>
      </c>
    </row>
    <row r="1445" spans="1:13" x14ac:dyDescent="0.25">
      <c r="A1445" t="s">
        <v>3055</v>
      </c>
      <c r="B1445" t="s">
        <v>3056</v>
      </c>
      <c r="C1445" s="11">
        <v>12479</v>
      </c>
      <c r="E1445" t="s">
        <v>3055</v>
      </c>
      <c r="F1445" t="s">
        <v>3056</v>
      </c>
      <c r="G1445" s="11">
        <v>2108</v>
      </c>
      <c r="H1445" s="11">
        <v>3085</v>
      </c>
      <c r="I1445" s="13">
        <f t="shared" si="22"/>
        <v>5193</v>
      </c>
      <c r="K1445" s="12" t="e">
        <f>VLOOKUP(B1445,LGD!$C$2:$F$147,4,FALSE)</f>
        <v>#N/A</v>
      </c>
      <c r="M1445" s="12" t="e">
        <f>VLOOKUP(F1445,LGD!$C$2:$F$147,4,FALSE)</f>
        <v>#N/A</v>
      </c>
    </row>
    <row r="1446" spans="1:13" x14ac:dyDescent="0.25">
      <c r="A1446" t="s">
        <v>3057</v>
      </c>
      <c r="B1446" t="s">
        <v>3058</v>
      </c>
      <c r="C1446" s="11">
        <v>4335</v>
      </c>
      <c r="E1446" t="s">
        <v>3057</v>
      </c>
      <c r="F1446" t="s">
        <v>3058</v>
      </c>
      <c r="G1446" s="11">
        <v>967</v>
      </c>
      <c r="H1446" s="11">
        <v>706</v>
      </c>
      <c r="I1446" s="13">
        <f t="shared" si="22"/>
        <v>1673</v>
      </c>
      <c r="K1446" s="12" t="e">
        <f>VLOOKUP(B1446,LGD!$C$2:$F$147,4,FALSE)</f>
        <v>#N/A</v>
      </c>
      <c r="M1446" s="12" t="e">
        <f>VLOOKUP(F1446,LGD!$C$2:$F$147,4,FALSE)</f>
        <v>#N/A</v>
      </c>
    </row>
    <row r="1447" spans="1:13" x14ac:dyDescent="0.25">
      <c r="A1447" t="s">
        <v>3059</v>
      </c>
      <c r="B1447" t="s">
        <v>3060</v>
      </c>
      <c r="C1447" s="11">
        <v>4625</v>
      </c>
      <c r="E1447" t="s">
        <v>3059</v>
      </c>
      <c r="F1447" t="s">
        <v>3060</v>
      </c>
      <c r="G1447" s="11">
        <v>1109</v>
      </c>
      <c r="H1447" s="11">
        <v>732</v>
      </c>
      <c r="I1447" s="13">
        <f t="shared" si="22"/>
        <v>1841</v>
      </c>
      <c r="K1447" s="12" t="e">
        <f>VLOOKUP(B1447,LGD!$C$2:$F$147,4,FALSE)</f>
        <v>#N/A</v>
      </c>
      <c r="M1447" s="12" t="e">
        <f>VLOOKUP(F1447,LGD!$C$2:$F$147,4,FALSE)</f>
        <v>#N/A</v>
      </c>
    </row>
    <row r="1448" spans="1:13" x14ac:dyDescent="0.25">
      <c r="A1448" t="s">
        <v>3061</v>
      </c>
      <c r="B1448" t="s">
        <v>3062</v>
      </c>
      <c r="C1448" s="11">
        <v>11105</v>
      </c>
      <c r="E1448" t="s">
        <v>3061</v>
      </c>
      <c r="F1448" t="s">
        <v>3062</v>
      </c>
      <c r="G1448" s="11">
        <v>2408</v>
      </c>
      <c r="H1448" s="11">
        <v>1839</v>
      </c>
      <c r="I1448" s="13">
        <f t="shared" si="22"/>
        <v>4247</v>
      </c>
      <c r="K1448" s="12" t="e">
        <f>VLOOKUP(B1448,LGD!$C$2:$F$147,4,FALSE)</f>
        <v>#N/A</v>
      </c>
      <c r="M1448" s="12" t="e">
        <f>VLOOKUP(F1448,LGD!$C$2:$F$147,4,FALSE)</f>
        <v>#N/A</v>
      </c>
    </row>
    <row r="1449" spans="1:13" x14ac:dyDescent="0.25">
      <c r="A1449" t="s">
        <v>3063</v>
      </c>
      <c r="B1449" t="s">
        <v>3064</v>
      </c>
      <c r="C1449" s="11">
        <v>108923</v>
      </c>
      <c r="E1449" t="s">
        <v>3063</v>
      </c>
      <c r="F1449" t="s">
        <v>3064</v>
      </c>
      <c r="G1449" s="11">
        <v>18651</v>
      </c>
      <c r="H1449" s="11">
        <v>27080</v>
      </c>
      <c r="I1449" s="13">
        <f t="shared" si="22"/>
        <v>45731</v>
      </c>
      <c r="K1449" s="12" t="e">
        <f>VLOOKUP(B1449,LGD!$C$2:$F$147,4,FALSE)</f>
        <v>#N/A</v>
      </c>
      <c r="M1449" s="12" t="e">
        <f>VLOOKUP(F1449,LGD!$C$2:$F$147,4,FALSE)</f>
        <v>#N/A</v>
      </c>
    </row>
    <row r="1450" spans="1:13" x14ac:dyDescent="0.25">
      <c r="A1450" t="s">
        <v>3065</v>
      </c>
      <c r="B1450" t="s">
        <v>3066</v>
      </c>
      <c r="C1450" s="11">
        <v>9806</v>
      </c>
      <c r="E1450" t="s">
        <v>3065</v>
      </c>
      <c r="F1450" t="s">
        <v>3066</v>
      </c>
      <c r="G1450" s="11">
        <v>1500</v>
      </c>
      <c r="H1450" s="11">
        <v>2701</v>
      </c>
      <c r="I1450" s="13">
        <f t="shared" si="22"/>
        <v>4201</v>
      </c>
      <c r="K1450" s="12" t="e">
        <f>VLOOKUP(B1450,LGD!$C$2:$F$147,4,FALSE)</f>
        <v>#N/A</v>
      </c>
      <c r="M1450" s="12" t="e">
        <f>VLOOKUP(F1450,LGD!$C$2:$F$147,4,FALSE)</f>
        <v>#N/A</v>
      </c>
    </row>
    <row r="1451" spans="1:13" x14ac:dyDescent="0.25">
      <c r="A1451" t="s">
        <v>3067</v>
      </c>
      <c r="B1451" t="s">
        <v>2791</v>
      </c>
      <c r="C1451" s="11">
        <v>7674</v>
      </c>
      <c r="E1451" t="s">
        <v>3067</v>
      </c>
      <c r="F1451" t="s">
        <v>2791</v>
      </c>
      <c r="G1451" s="11">
        <v>1312</v>
      </c>
      <c r="H1451" s="11">
        <v>2009</v>
      </c>
      <c r="I1451" s="13">
        <f t="shared" si="22"/>
        <v>3321</v>
      </c>
      <c r="K1451" s="12" t="e">
        <f>VLOOKUP(B1451,LGD!$C$2:$F$147,4,FALSE)</f>
        <v>#N/A</v>
      </c>
      <c r="M1451" s="12" t="e">
        <f>VLOOKUP(F1451,LGD!$C$2:$F$147,4,FALSE)</f>
        <v>#N/A</v>
      </c>
    </row>
    <row r="1452" spans="1:13" x14ac:dyDescent="0.25">
      <c r="A1452" t="s">
        <v>3068</v>
      </c>
      <c r="B1452" t="s">
        <v>3069</v>
      </c>
      <c r="C1452" s="11">
        <v>14883</v>
      </c>
      <c r="E1452" t="s">
        <v>3068</v>
      </c>
      <c r="F1452" t="s">
        <v>3069</v>
      </c>
      <c r="G1452" s="11">
        <v>2587</v>
      </c>
      <c r="H1452" s="11">
        <v>3682</v>
      </c>
      <c r="I1452" s="13">
        <f t="shared" si="22"/>
        <v>6269</v>
      </c>
      <c r="K1452" s="12" t="e">
        <f>VLOOKUP(B1452,LGD!$C$2:$F$147,4,FALSE)</f>
        <v>#N/A</v>
      </c>
      <c r="M1452" s="12" t="e">
        <f>VLOOKUP(F1452,LGD!$C$2:$F$147,4,FALSE)</f>
        <v>#N/A</v>
      </c>
    </row>
    <row r="1453" spans="1:13" x14ac:dyDescent="0.25">
      <c r="A1453" t="s">
        <v>3070</v>
      </c>
      <c r="B1453" t="s">
        <v>3071</v>
      </c>
      <c r="C1453" s="11">
        <v>47114</v>
      </c>
      <c r="E1453" t="s">
        <v>3070</v>
      </c>
      <c r="F1453" t="s">
        <v>3071</v>
      </c>
      <c r="G1453" s="11">
        <v>8051</v>
      </c>
      <c r="H1453" s="11">
        <v>12061</v>
      </c>
      <c r="I1453" s="13">
        <f t="shared" si="22"/>
        <v>20112</v>
      </c>
      <c r="K1453" s="12" t="e">
        <f>VLOOKUP(B1453,LGD!$C$2:$F$147,4,FALSE)</f>
        <v>#N/A</v>
      </c>
      <c r="M1453" s="12" t="e">
        <f>VLOOKUP(F1453,LGD!$C$2:$F$147,4,FALSE)</f>
        <v>#N/A</v>
      </c>
    </row>
    <row r="1454" spans="1:13" x14ac:dyDescent="0.25">
      <c r="A1454" t="s">
        <v>3072</v>
      </c>
      <c r="B1454" t="s">
        <v>3073</v>
      </c>
      <c r="C1454" s="11">
        <v>33606</v>
      </c>
      <c r="E1454" t="s">
        <v>3072</v>
      </c>
      <c r="F1454" t="s">
        <v>3073</v>
      </c>
      <c r="G1454" s="11">
        <v>5466</v>
      </c>
      <c r="H1454" s="11">
        <v>9102</v>
      </c>
      <c r="I1454" s="13">
        <f t="shared" si="22"/>
        <v>14568</v>
      </c>
      <c r="K1454" s="12" t="e">
        <f>VLOOKUP(B1454,LGD!$C$2:$F$147,4,FALSE)</f>
        <v>#N/A</v>
      </c>
      <c r="M1454" s="12" t="e">
        <f>VLOOKUP(F1454,LGD!$C$2:$F$147,4,FALSE)</f>
        <v>#N/A</v>
      </c>
    </row>
    <row r="1455" spans="1:13" x14ac:dyDescent="0.25">
      <c r="A1455" t="s">
        <v>3074</v>
      </c>
      <c r="B1455" t="s">
        <v>3075</v>
      </c>
      <c r="C1455" s="11">
        <v>13508</v>
      </c>
      <c r="E1455" t="s">
        <v>3074</v>
      </c>
      <c r="F1455" t="s">
        <v>3075</v>
      </c>
      <c r="G1455" s="11">
        <v>2585</v>
      </c>
      <c r="H1455" s="11">
        <v>2959</v>
      </c>
      <c r="I1455" s="13">
        <f t="shared" si="22"/>
        <v>5544</v>
      </c>
      <c r="K1455" s="12" t="e">
        <f>VLOOKUP(B1455,LGD!$C$2:$F$147,4,FALSE)</f>
        <v>#N/A</v>
      </c>
      <c r="M1455" s="12" t="e">
        <f>VLOOKUP(F1455,LGD!$C$2:$F$147,4,FALSE)</f>
        <v>#N/A</v>
      </c>
    </row>
    <row r="1456" spans="1:13" x14ac:dyDescent="0.25">
      <c r="A1456" t="s">
        <v>3076</v>
      </c>
      <c r="B1456" t="s">
        <v>3077</v>
      </c>
      <c r="C1456" s="11">
        <v>7016</v>
      </c>
      <c r="E1456" t="s">
        <v>3076</v>
      </c>
      <c r="F1456" t="s">
        <v>3077</v>
      </c>
      <c r="G1456" s="11">
        <v>1339</v>
      </c>
      <c r="H1456" s="11">
        <v>1473</v>
      </c>
      <c r="I1456" s="13">
        <f t="shared" si="22"/>
        <v>2812</v>
      </c>
      <c r="K1456" s="12" t="e">
        <f>VLOOKUP(B1456,LGD!$C$2:$F$147,4,FALSE)</f>
        <v>#N/A</v>
      </c>
      <c r="M1456" s="12" t="e">
        <f>VLOOKUP(F1456,LGD!$C$2:$F$147,4,FALSE)</f>
        <v>#N/A</v>
      </c>
    </row>
    <row r="1457" spans="1:13" x14ac:dyDescent="0.25">
      <c r="A1457" t="s">
        <v>3078</v>
      </c>
      <c r="B1457" t="s">
        <v>3079</v>
      </c>
      <c r="C1457" s="11">
        <v>22430</v>
      </c>
      <c r="E1457" t="s">
        <v>3078</v>
      </c>
      <c r="F1457" t="s">
        <v>3079</v>
      </c>
      <c r="G1457" s="11">
        <v>3862</v>
      </c>
      <c r="H1457" s="11">
        <v>5154</v>
      </c>
      <c r="I1457" s="13">
        <f t="shared" si="22"/>
        <v>9016</v>
      </c>
      <c r="K1457" s="12" t="e">
        <f>VLOOKUP(B1457,LGD!$C$2:$F$147,4,FALSE)</f>
        <v>#N/A</v>
      </c>
      <c r="M1457" s="12" t="e">
        <f>VLOOKUP(F1457,LGD!$C$2:$F$147,4,FALSE)</f>
        <v>#N/A</v>
      </c>
    </row>
    <row r="1458" spans="1:13" x14ac:dyDescent="0.25">
      <c r="A1458" t="s">
        <v>3080</v>
      </c>
      <c r="B1458" t="s">
        <v>3081</v>
      </c>
      <c r="C1458" s="11">
        <v>8375</v>
      </c>
      <c r="E1458" t="s">
        <v>3080</v>
      </c>
      <c r="F1458" t="s">
        <v>3081</v>
      </c>
      <c r="G1458" s="11">
        <v>1351</v>
      </c>
      <c r="H1458" s="11">
        <v>2076</v>
      </c>
      <c r="I1458" s="13">
        <f t="shared" si="22"/>
        <v>3427</v>
      </c>
      <c r="K1458" s="12" t="e">
        <f>VLOOKUP(B1458,LGD!$C$2:$F$147,4,FALSE)</f>
        <v>#N/A</v>
      </c>
      <c r="M1458" s="12" t="e">
        <f>VLOOKUP(F1458,LGD!$C$2:$F$147,4,FALSE)</f>
        <v>#N/A</v>
      </c>
    </row>
    <row r="1459" spans="1:13" x14ac:dyDescent="0.25">
      <c r="A1459" t="s">
        <v>3082</v>
      </c>
      <c r="B1459" t="s">
        <v>3083</v>
      </c>
      <c r="C1459" s="11">
        <v>14055</v>
      </c>
      <c r="E1459" t="s">
        <v>3082</v>
      </c>
      <c r="F1459" t="s">
        <v>3083</v>
      </c>
      <c r="G1459" s="11">
        <v>2511</v>
      </c>
      <c r="H1459" s="11">
        <v>3078</v>
      </c>
      <c r="I1459" s="13">
        <f t="shared" si="22"/>
        <v>5589</v>
      </c>
      <c r="K1459" s="12" t="e">
        <f>VLOOKUP(B1459,LGD!$C$2:$F$147,4,FALSE)</f>
        <v>#N/A</v>
      </c>
      <c r="M1459" s="12" t="e">
        <f>VLOOKUP(F1459,LGD!$C$2:$F$147,4,FALSE)</f>
        <v>#N/A</v>
      </c>
    </row>
    <row r="1460" spans="1:13" x14ac:dyDescent="0.25">
      <c r="A1460" t="s">
        <v>3084</v>
      </c>
      <c r="B1460" t="s">
        <v>3085</v>
      </c>
      <c r="C1460" s="11">
        <v>151300</v>
      </c>
      <c r="E1460" t="s">
        <v>3084</v>
      </c>
      <c r="F1460" t="s">
        <v>3085</v>
      </c>
      <c r="G1460" s="11">
        <v>27448</v>
      </c>
      <c r="H1460" s="11">
        <v>34872</v>
      </c>
      <c r="I1460" s="13">
        <f t="shared" si="22"/>
        <v>62320</v>
      </c>
      <c r="K1460" s="12" t="e">
        <f>VLOOKUP(B1460,LGD!$C$2:$F$147,4,FALSE)</f>
        <v>#N/A</v>
      </c>
      <c r="M1460" s="12" t="e">
        <f>VLOOKUP(F1460,LGD!$C$2:$F$147,4,FALSE)</f>
        <v>#N/A</v>
      </c>
    </row>
    <row r="1461" spans="1:13" x14ac:dyDescent="0.25">
      <c r="A1461" t="s">
        <v>3086</v>
      </c>
      <c r="B1461" t="s">
        <v>3087</v>
      </c>
      <c r="C1461" s="11">
        <v>37115</v>
      </c>
      <c r="E1461" t="s">
        <v>3086</v>
      </c>
      <c r="F1461" t="s">
        <v>3087</v>
      </c>
      <c r="G1461" s="11">
        <v>6007</v>
      </c>
      <c r="H1461" s="11">
        <v>10118</v>
      </c>
      <c r="I1461" s="13">
        <f t="shared" si="22"/>
        <v>16125</v>
      </c>
      <c r="K1461" s="12" t="e">
        <f>VLOOKUP(B1461,LGD!$C$2:$F$147,4,FALSE)</f>
        <v>#N/A</v>
      </c>
      <c r="M1461" s="12" t="e">
        <f>VLOOKUP(F1461,LGD!$C$2:$F$147,4,FALSE)</f>
        <v>#N/A</v>
      </c>
    </row>
    <row r="1462" spans="1:13" x14ac:dyDescent="0.25">
      <c r="A1462" t="s">
        <v>3088</v>
      </c>
      <c r="B1462" t="s">
        <v>3089</v>
      </c>
      <c r="C1462" s="11">
        <v>20925</v>
      </c>
      <c r="E1462" t="s">
        <v>3088</v>
      </c>
      <c r="F1462" t="s">
        <v>3089</v>
      </c>
      <c r="G1462" s="11">
        <v>3756</v>
      </c>
      <c r="H1462" s="11">
        <v>4909</v>
      </c>
      <c r="I1462" s="13">
        <f t="shared" si="22"/>
        <v>8665</v>
      </c>
      <c r="K1462" s="12" t="e">
        <f>VLOOKUP(B1462,LGD!$C$2:$F$147,4,FALSE)</f>
        <v>#N/A</v>
      </c>
      <c r="M1462" s="12" t="e">
        <f>VLOOKUP(F1462,LGD!$C$2:$F$147,4,FALSE)</f>
        <v>#N/A</v>
      </c>
    </row>
    <row r="1463" spans="1:13" x14ac:dyDescent="0.25">
      <c r="A1463" t="s">
        <v>3090</v>
      </c>
      <c r="B1463" t="s">
        <v>3091</v>
      </c>
      <c r="C1463" s="11">
        <v>11095</v>
      </c>
      <c r="E1463" t="s">
        <v>3090</v>
      </c>
      <c r="F1463" t="s">
        <v>3091</v>
      </c>
      <c r="G1463" s="11">
        <v>1860</v>
      </c>
      <c r="H1463" s="11">
        <v>2795</v>
      </c>
      <c r="I1463" s="13">
        <f t="shared" si="22"/>
        <v>4655</v>
      </c>
      <c r="K1463" s="12" t="e">
        <f>VLOOKUP(B1463,LGD!$C$2:$F$147,4,FALSE)</f>
        <v>#N/A</v>
      </c>
      <c r="M1463" s="12" t="e">
        <f>VLOOKUP(F1463,LGD!$C$2:$F$147,4,FALSE)</f>
        <v>#N/A</v>
      </c>
    </row>
    <row r="1464" spans="1:13" x14ac:dyDescent="0.25">
      <c r="A1464" t="s">
        <v>3092</v>
      </c>
      <c r="B1464" t="s">
        <v>3093</v>
      </c>
      <c r="C1464" s="11">
        <v>9830</v>
      </c>
      <c r="E1464" t="s">
        <v>3092</v>
      </c>
      <c r="F1464" t="s">
        <v>3093</v>
      </c>
      <c r="G1464" s="11">
        <v>1896</v>
      </c>
      <c r="H1464" s="11">
        <v>2114</v>
      </c>
      <c r="I1464" s="13">
        <f t="shared" si="22"/>
        <v>4010</v>
      </c>
      <c r="K1464" s="12" t="e">
        <f>VLOOKUP(B1464,LGD!$C$2:$F$147,4,FALSE)</f>
        <v>#N/A</v>
      </c>
      <c r="M1464" s="12" t="e">
        <f>VLOOKUP(F1464,LGD!$C$2:$F$147,4,FALSE)</f>
        <v>#N/A</v>
      </c>
    </row>
    <row r="1465" spans="1:13" x14ac:dyDescent="0.25">
      <c r="A1465" t="s">
        <v>3094</v>
      </c>
      <c r="B1465" t="s">
        <v>3095</v>
      </c>
      <c r="C1465" s="11">
        <v>12604</v>
      </c>
      <c r="E1465" t="s">
        <v>3094</v>
      </c>
      <c r="F1465" t="s">
        <v>3095</v>
      </c>
      <c r="G1465" s="11">
        <v>2112</v>
      </c>
      <c r="H1465" s="11">
        <v>3017</v>
      </c>
      <c r="I1465" s="13">
        <f t="shared" si="22"/>
        <v>5129</v>
      </c>
      <c r="K1465" s="12" t="e">
        <f>VLOOKUP(B1465,LGD!$C$2:$F$147,4,FALSE)</f>
        <v>#N/A</v>
      </c>
      <c r="M1465" s="12" t="e">
        <f>VLOOKUP(F1465,LGD!$C$2:$F$147,4,FALSE)</f>
        <v>#N/A</v>
      </c>
    </row>
    <row r="1466" spans="1:13" x14ac:dyDescent="0.25">
      <c r="A1466" t="s">
        <v>3096</v>
      </c>
      <c r="B1466" t="s">
        <v>3097</v>
      </c>
      <c r="C1466" s="11">
        <v>8688</v>
      </c>
      <c r="E1466" t="s">
        <v>3096</v>
      </c>
      <c r="F1466" t="s">
        <v>3097</v>
      </c>
      <c r="G1466" s="11">
        <v>1439</v>
      </c>
      <c r="H1466" s="11">
        <v>2152</v>
      </c>
      <c r="I1466" s="13">
        <f t="shared" si="22"/>
        <v>3591</v>
      </c>
      <c r="K1466" s="12" t="e">
        <f>VLOOKUP(B1466,LGD!$C$2:$F$147,4,FALSE)</f>
        <v>#N/A</v>
      </c>
      <c r="M1466" s="12" t="e">
        <f>VLOOKUP(F1466,LGD!$C$2:$F$147,4,FALSE)</f>
        <v>#N/A</v>
      </c>
    </row>
    <row r="1467" spans="1:13" x14ac:dyDescent="0.25">
      <c r="A1467" t="s">
        <v>3098</v>
      </c>
      <c r="B1467" t="s">
        <v>3099</v>
      </c>
      <c r="C1467" s="11">
        <v>3916</v>
      </c>
      <c r="E1467" t="s">
        <v>3098</v>
      </c>
      <c r="F1467" t="s">
        <v>3099</v>
      </c>
      <c r="G1467" s="11">
        <v>673</v>
      </c>
      <c r="H1467" s="11">
        <v>865</v>
      </c>
      <c r="I1467" s="13">
        <f t="shared" si="22"/>
        <v>1538</v>
      </c>
      <c r="K1467" s="12" t="e">
        <f>VLOOKUP(B1467,LGD!$C$2:$F$147,4,FALSE)</f>
        <v>#N/A</v>
      </c>
      <c r="M1467" s="12" t="e">
        <f>VLOOKUP(F1467,LGD!$C$2:$F$147,4,FALSE)</f>
        <v>#N/A</v>
      </c>
    </row>
    <row r="1468" spans="1:13" x14ac:dyDescent="0.25">
      <c r="A1468" t="s">
        <v>3100</v>
      </c>
      <c r="B1468" t="s">
        <v>3101</v>
      </c>
      <c r="C1468" s="11">
        <v>33547</v>
      </c>
      <c r="E1468" t="s">
        <v>3100</v>
      </c>
      <c r="F1468" t="s">
        <v>3101</v>
      </c>
      <c r="G1468" s="11">
        <v>6376</v>
      </c>
      <c r="H1468" s="11">
        <v>7386</v>
      </c>
      <c r="I1468" s="13">
        <f t="shared" si="22"/>
        <v>13762</v>
      </c>
      <c r="K1468" s="12" t="e">
        <f>VLOOKUP(B1468,LGD!$C$2:$F$147,4,FALSE)</f>
        <v>#N/A</v>
      </c>
      <c r="M1468" s="12" t="e">
        <f>VLOOKUP(F1468,LGD!$C$2:$F$147,4,FALSE)</f>
        <v>#N/A</v>
      </c>
    </row>
    <row r="1469" spans="1:13" x14ac:dyDescent="0.25">
      <c r="A1469" t="s">
        <v>3102</v>
      </c>
      <c r="B1469" t="s">
        <v>3103</v>
      </c>
      <c r="C1469" s="11">
        <v>18098</v>
      </c>
      <c r="E1469" t="s">
        <v>3102</v>
      </c>
      <c r="F1469" t="s">
        <v>3103</v>
      </c>
      <c r="G1469" s="11">
        <v>3156</v>
      </c>
      <c r="H1469" s="11">
        <v>4477</v>
      </c>
      <c r="I1469" s="13">
        <f t="shared" si="22"/>
        <v>7633</v>
      </c>
      <c r="K1469" s="12" t="e">
        <f>VLOOKUP(B1469,LGD!$C$2:$F$147,4,FALSE)</f>
        <v>#N/A</v>
      </c>
      <c r="M1469" s="12" t="e">
        <f>VLOOKUP(F1469,LGD!$C$2:$F$147,4,FALSE)</f>
        <v>#N/A</v>
      </c>
    </row>
    <row r="1470" spans="1:13" x14ac:dyDescent="0.25">
      <c r="A1470" t="s">
        <v>3104</v>
      </c>
      <c r="B1470" t="s">
        <v>3105</v>
      </c>
      <c r="C1470" s="11">
        <v>15449</v>
      </c>
      <c r="E1470" t="s">
        <v>3104</v>
      </c>
      <c r="F1470" t="s">
        <v>3105</v>
      </c>
      <c r="G1470" s="11">
        <v>3220</v>
      </c>
      <c r="H1470" s="11">
        <v>2909</v>
      </c>
      <c r="I1470" s="13">
        <f t="shared" si="22"/>
        <v>6129</v>
      </c>
      <c r="K1470" s="12" t="e">
        <f>VLOOKUP(B1470,LGD!$C$2:$F$147,4,FALSE)</f>
        <v>#N/A</v>
      </c>
      <c r="M1470" s="12" t="e">
        <f>VLOOKUP(F1470,LGD!$C$2:$F$147,4,FALSE)</f>
        <v>#N/A</v>
      </c>
    </row>
    <row r="1471" spans="1:13" x14ac:dyDescent="0.25">
      <c r="A1471" t="s">
        <v>3106</v>
      </c>
      <c r="B1471" t="s">
        <v>858</v>
      </c>
      <c r="C1471" s="11">
        <v>8180</v>
      </c>
      <c r="E1471" t="s">
        <v>3106</v>
      </c>
      <c r="F1471" t="s">
        <v>858</v>
      </c>
      <c r="G1471" s="11">
        <v>1662</v>
      </c>
      <c r="H1471" s="11">
        <v>1533</v>
      </c>
      <c r="I1471" s="13">
        <f t="shared" si="22"/>
        <v>3195</v>
      </c>
      <c r="K1471" s="12" t="e">
        <f>VLOOKUP(B1471,LGD!$C$2:$F$147,4,FALSE)</f>
        <v>#N/A</v>
      </c>
      <c r="M1471" s="12" t="e">
        <f>VLOOKUP(F1471,LGD!$C$2:$F$147,4,FALSE)</f>
        <v>#N/A</v>
      </c>
    </row>
    <row r="1472" spans="1:13" x14ac:dyDescent="0.25">
      <c r="A1472" t="s">
        <v>3107</v>
      </c>
      <c r="B1472" t="s">
        <v>3108</v>
      </c>
      <c r="C1472" s="11">
        <v>18902</v>
      </c>
      <c r="E1472" t="s">
        <v>3107</v>
      </c>
      <c r="F1472" t="s">
        <v>3108</v>
      </c>
      <c r="G1472" s="11">
        <v>3644</v>
      </c>
      <c r="H1472" s="11">
        <v>3841</v>
      </c>
      <c r="I1472" s="13">
        <f t="shared" si="22"/>
        <v>7485</v>
      </c>
      <c r="K1472" s="12" t="e">
        <f>VLOOKUP(B1472,LGD!$C$2:$F$147,4,FALSE)</f>
        <v>#N/A</v>
      </c>
      <c r="M1472" s="12" t="e">
        <f>VLOOKUP(F1472,LGD!$C$2:$F$147,4,FALSE)</f>
        <v>#N/A</v>
      </c>
    </row>
    <row r="1473" spans="1:13" x14ac:dyDescent="0.25">
      <c r="A1473" t="s">
        <v>3109</v>
      </c>
      <c r="B1473" t="s">
        <v>3110</v>
      </c>
      <c r="C1473" s="11">
        <v>4323</v>
      </c>
      <c r="E1473" t="s">
        <v>3109</v>
      </c>
      <c r="F1473" t="s">
        <v>3110</v>
      </c>
      <c r="G1473" s="11">
        <v>871</v>
      </c>
      <c r="H1473" s="11">
        <v>789</v>
      </c>
      <c r="I1473" s="13">
        <f t="shared" si="22"/>
        <v>1660</v>
      </c>
      <c r="K1473" s="12" t="e">
        <f>VLOOKUP(B1473,LGD!$C$2:$F$147,4,FALSE)</f>
        <v>#N/A</v>
      </c>
      <c r="M1473" s="12" t="e">
        <f>VLOOKUP(F1473,LGD!$C$2:$F$147,4,FALSE)</f>
        <v>#N/A</v>
      </c>
    </row>
    <row r="1474" spans="1:13" x14ac:dyDescent="0.25">
      <c r="A1474" t="s">
        <v>3111</v>
      </c>
      <c r="B1474" t="s">
        <v>3112</v>
      </c>
      <c r="C1474" s="11">
        <v>6550</v>
      </c>
      <c r="E1474" t="s">
        <v>3111</v>
      </c>
      <c r="F1474" t="s">
        <v>3112</v>
      </c>
      <c r="G1474" s="11">
        <v>1255</v>
      </c>
      <c r="H1474" s="11">
        <v>1438</v>
      </c>
      <c r="I1474" s="13">
        <f t="shared" si="22"/>
        <v>2693</v>
      </c>
      <c r="K1474" s="12" t="e">
        <f>VLOOKUP(B1474,LGD!$C$2:$F$147,4,FALSE)</f>
        <v>#N/A</v>
      </c>
      <c r="M1474" s="12" t="e">
        <f>VLOOKUP(F1474,LGD!$C$2:$F$147,4,FALSE)</f>
        <v>#N/A</v>
      </c>
    </row>
    <row r="1475" spans="1:13" x14ac:dyDescent="0.25">
      <c r="A1475" t="s">
        <v>3113</v>
      </c>
      <c r="B1475" t="s">
        <v>3114</v>
      </c>
      <c r="C1475" s="11">
        <v>9154</v>
      </c>
      <c r="E1475" t="s">
        <v>3113</v>
      </c>
      <c r="F1475" t="s">
        <v>3114</v>
      </c>
      <c r="G1475" s="11">
        <v>1765</v>
      </c>
      <c r="H1475" s="11">
        <v>1841</v>
      </c>
      <c r="I1475" s="13">
        <f t="shared" si="22"/>
        <v>3606</v>
      </c>
      <c r="K1475" s="12" t="e">
        <f>VLOOKUP(B1475,LGD!$C$2:$F$147,4,FALSE)</f>
        <v>#N/A</v>
      </c>
      <c r="M1475" s="12" t="e">
        <f>VLOOKUP(F1475,LGD!$C$2:$F$147,4,FALSE)</f>
        <v>#N/A</v>
      </c>
    </row>
    <row r="1476" spans="1:13" x14ac:dyDescent="0.25">
      <c r="A1476" t="s">
        <v>3115</v>
      </c>
      <c r="B1476" t="s">
        <v>3116</v>
      </c>
      <c r="C1476" s="11">
        <v>3637</v>
      </c>
      <c r="E1476" t="s">
        <v>3115</v>
      </c>
      <c r="F1476" t="s">
        <v>3116</v>
      </c>
      <c r="G1476" s="11">
        <v>626</v>
      </c>
      <c r="H1476" s="11">
        <v>792</v>
      </c>
      <c r="I1476" s="13">
        <f t="shared" si="22"/>
        <v>1418</v>
      </c>
      <c r="K1476" s="12" t="e">
        <f>VLOOKUP(B1476,LGD!$C$2:$F$147,4,FALSE)</f>
        <v>#N/A</v>
      </c>
      <c r="M1476" s="12" t="e">
        <f>VLOOKUP(F1476,LGD!$C$2:$F$147,4,FALSE)</f>
        <v>#N/A</v>
      </c>
    </row>
    <row r="1477" spans="1:13" x14ac:dyDescent="0.25">
      <c r="A1477" t="s">
        <v>3117</v>
      </c>
      <c r="B1477" t="s">
        <v>3118</v>
      </c>
      <c r="C1477" s="11">
        <v>5517</v>
      </c>
      <c r="E1477" t="s">
        <v>3117</v>
      </c>
      <c r="F1477" t="s">
        <v>3118</v>
      </c>
      <c r="G1477" s="11">
        <v>1139</v>
      </c>
      <c r="H1477" s="11">
        <v>1049</v>
      </c>
      <c r="I1477" s="13">
        <f t="shared" si="22"/>
        <v>2188</v>
      </c>
      <c r="K1477" s="12" t="e">
        <f>VLOOKUP(B1477,LGD!$C$2:$F$147,4,FALSE)</f>
        <v>#N/A</v>
      </c>
      <c r="M1477" s="12" t="e">
        <f>VLOOKUP(F1477,LGD!$C$2:$F$147,4,FALSE)</f>
        <v>#N/A</v>
      </c>
    </row>
    <row r="1478" spans="1:13" x14ac:dyDescent="0.25">
      <c r="A1478" t="s">
        <v>3119</v>
      </c>
      <c r="B1478" t="s">
        <v>3120</v>
      </c>
      <c r="C1478" s="11">
        <v>42760</v>
      </c>
      <c r="E1478" t="s">
        <v>3119</v>
      </c>
      <c r="F1478" t="s">
        <v>3120</v>
      </c>
      <c r="G1478" s="11">
        <v>7828</v>
      </c>
      <c r="H1478" s="11">
        <v>9497</v>
      </c>
      <c r="I1478" s="13">
        <f t="shared" ref="I1478:I1541" si="23">SUM(G1478,H1478)</f>
        <v>17325</v>
      </c>
      <c r="K1478" s="12" t="e">
        <f>VLOOKUP(B1478,LGD!$C$2:$F$147,4,FALSE)</f>
        <v>#N/A</v>
      </c>
      <c r="M1478" s="12" t="e">
        <f>VLOOKUP(F1478,LGD!$C$2:$F$147,4,FALSE)</f>
        <v>#N/A</v>
      </c>
    </row>
    <row r="1479" spans="1:13" x14ac:dyDescent="0.25">
      <c r="A1479" t="s">
        <v>3121</v>
      </c>
      <c r="B1479" t="s">
        <v>3122</v>
      </c>
      <c r="C1479" s="11">
        <v>9025</v>
      </c>
      <c r="E1479" t="s">
        <v>3121</v>
      </c>
      <c r="F1479" t="s">
        <v>3122</v>
      </c>
      <c r="G1479" s="11">
        <v>1832</v>
      </c>
      <c r="H1479" s="11">
        <v>1801</v>
      </c>
      <c r="I1479" s="13">
        <f t="shared" si="23"/>
        <v>3633</v>
      </c>
      <c r="K1479" s="12" t="e">
        <f>VLOOKUP(B1479,LGD!$C$2:$F$147,4,FALSE)</f>
        <v>#N/A</v>
      </c>
      <c r="M1479" s="12" t="e">
        <f>VLOOKUP(F1479,LGD!$C$2:$F$147,4,FALSE)</f>
        <v>#N/A</v>
      </c>
    </row>
    <row r="1480" spans="1:13" x14ac:dyDescent="0.25">
      <c r="A1480" t="s">
        <v>3123</v>
      </c>
      <c r="B1480" t="s">
        <v>3124</v>
      </c>
      <c r="C1480" s="11">
        <v>5356</v>
      </c>
      <c r="E1480" t="s">
        <v>3123</v>
      </c>
      <c r="F1480" t="s">
        <v>3124</v>
      </c>
      <c r="G1480" s="11">
        <v>885</v>
      </c>
      <c r="H1480" s="11">
        <v>1255</v>
      </c>
      <c r="I1480" s="13">
        <f t="shared" si="23"/>
        <v>2140</v>
      </c>
      <c r="K1480" s="12" t="e">
        <f>VLOOKUP(B1480,LGD!$C$2:$F$147,4,FALSE)</f>
        <v>#N/A</v>
      </c>
      <c r="M1480" s="12" t="e">
        <f>VLOOKUP(F1480,LGD!$C$2:$F$147,4,FALSE)</f>
        <v>#N/A</v>
      </c>
    </row>
    <row r="1481" spans="1:13" x14ac:dyDescent="0.25">
      <c r="A1481" t="s">
        <v>3125</v>
      </c>
      <c r="B1481" t="s">
        <v>3126</v>
      </c>
      <c r="C1481" s="11">
        <v>783</v>
      </c>
      <c r="E1481" t="s">
        <v>3125</v>
      </c>
      <c r="F1481" t="s">
        <v>3126</v>
      </c>
      <c r="G1481" s="11">
        <v>111</v>
      </c>
      <c r="H1481" s="11">
        <v>183</v>
      </c>
      <c r="I1481" s="13">
        <f t="shared" si="23"/>
        <v>294</v>
      </c>
      <c r="K1481" s="12" t="e">
        <f>VLOOKUP(B1481,LGD!$C$2:$F$147,4,FALSE)</f>
        <v>#N/A</v>
      </c>
      <c r="M1481" s="12" t="e">
        <f>VLOOKUP(F1481,LGD!$C$2:$F$147,4,FALSE)</f>
        <v>#N/A</v>
      </c>
    </row>
    <row r="1482" spans="1:13" x14ac:dyDescent="0.25">
      <c r="A1482" t="s">
        <v>3127</v>
      </c>
      <c r="B1482" t="s">
        <v>3128</v>
      </c>
      <c r="C1482" s="11">
        <v>4573</v>
      </c>
      <c r="E1482" t="s">
        <v>3127</v>
      </c>
      <c r="F1482" t="s">
        <v>3128</v>
      </c>
      <c r="G1482" s="11">
        <v>774</v>
      </c>
      <c r="H1482" s="11">
        <v>1072</v>
      </c>
      <c r="I1482" s="13">
        <f t="shared" si="23"/>
        <v>1846</v>
      </c>
      <c r="K1482" s="12" t="e">
        <f>VLOOKUP(B1482,LGD!$C$2:$F$147,4,FALSE)</f>
        <v>#N/A</v>
      </c>
      <c r="M1482" s="12" t="e">
        <f>VLOOKUP(F1482,LGD!$C$2:$F$147,4,FALSE)</f>
        <v>#N/A</v>
      </c>
    </row>
    <row r="1483" spans="1:13" x14ac:dyDescent="0.25">
      <c r="A1483" t="s">
        <v>3129</v>
      </c>
      <c r="B1483" t="s">
        <v>3130</v>
      </c>
      <c r="C1483" s="11">
        <v>5710</v>
      </c>
      <c r="E1483" t="s">
        <v>3129</v>
      </c>
      <c r="F1483" t="s">
        <v>3130</v>
      </c>
      <c r="G1483" s="11">
        <v>1018</v>
      </c>
      <c r="H1483" s="11">
        <v>1310</v>
      </c>
      <c r="I1483" s="13">
        <f t="shared" si="23"/>
        <v>2328</v>
      </c>
      <c r="K1483" s="12" t="e">
        <f>VLOOKUP(B1483,LGD!$C$2:$F$147,4,FALSE)</f>
        <v>#N/A</v>
      </c>
      <c r="M1483" s="12" t="e">
        <f>VLOOKUP(F1483,LGD!$C$2:$F$147,4,FALSE)</f>
        <v>#N/A</v>
      </c>
    </row>
    <row r="1484" spans="1:13" x14ac:dyDescent="0.25">
      <c r="A1484" t="s">
        <v>3131</v>
      </c>
      <c r="B1484" t="s">
        <v>3132</v>
      </c>
      <c r="C1484" s="11">
        <v>1628</v>
      </c>
      <c r="E1484" t="s">
        <v>3131</v>
      </c>
      <c r="F1484" t="s">
        <v>3132</v>
      </c>
      <c r="G1484" s="11">
        <v>279</v>
      </c>
      <c r="H1484" s="11">
        <v>399</v>
      </c>
      <c r="I1484" s="13">
        <f t="shared" si="23"/>
        <v>678</v>
      </c>
      <c r="K1484" s="12" t="e">
        <f>VLOOKUP(B1484,LGD!$C$2:$F$147,4,FALSE)</f>
        <v>#N/A</v>
      </c>
      <c r="M1484" s="12" t="e">
        <f>VLOOKUP(F1484,LGD!$C$2:$F$147,4,FALSE)</f>
        <v>#N/A</v>
      </c>
    </row>
    <row r="1485" spans="1:13" x14ac:dyDescent="0.25">
      <c r="A1485" t="s">
        <v>3133</v>
      </c>
      <c r="B1485" t="s">
        <v>3134</v>
      </c>
      <c r="C1485" s="11">
        <v>4082</v>
      </c>
      <c r="E1485" t="s">
        <v>3133</v>
      </c>
      <c r="F1485" t="s">
        <v>3134</v>
      </c>
      <c r="G1485" s="11">
        <v>739</v>
      </c>
      <c r="H1485" s="11">
        <v>911</v>
      </c>
      <c r="I1485" s="13">
        <f t="shared" si="23"/>
        <v>1650</v>
      </c>
      <c r="K1485" s="12" t="e">
        <f>VLOOKUP(B1485,LGD!$C$2:$F$147,4,FALSE)</f>
        <v>#N/A</v>
      </c>
      <c r="M1485" s="12" t="e">
        <f>VLOOKUP(F1485,LGD!$C$2:$F$147,4,FALSE)</f>
        <v>#N/A</v>
      </c>
    </row>
    <row r="1486" spans="1:13" x14ac:dyDescent="0.25">
      <c r="A1486" t="s">
        <v>3135</v>
      </c>
      <c r="B1486" t="s">
        <v>3136</v>
      </c>
      <c r="C1486" s="11">
        <v>3553</v>
      </c>
      <c r="E1486" t="s">
        <v>3135</v>
      </c>
      <c r="F1486" t="s">
        <v>3136</v>
      </c>
      <c r="G1486" s="11">
        <v>704</v>
      </c>
      <c r="H1486" s="11">
        <v>807</v>
      </c>
      <c r="I1486" s="13">
        <f t="shared" si="23"/>
        <v>1511</v>
      </c>
      <c r="K1486" s="12" t="e">
        <f>VLOOKUP(B1486,LGD!$C$2:$F$147,4,FALSE)</f>
        <v>#N/A</v>
      </c>
      <c r="M1486" s="12" t="e">
        <f>VLOOKUP(F1486,LGD!$C$2:$F$147,4,FALSE)</f>
        <v>#N/A</v>
      </c>
    </row>
    <row r="1487" spans="1:13" x14ac:dyDescent="0.25">
      <c r="A1487" t="s">
        <v>3137</v>
      </c>
      <c r="B1487" t="s">
        <v>3138</v>
      </c>
      <c r="C1487" s="11">
        <v>15845</v>
      </c>
      <c r="E1487" t="s">
        <v>3137</v>
      </c>
      <c r="F1487" t="s">
        <v>3138</v>
      </c>
      <c r="G1487" s="11">
        <v>2770</v>
      </c>
      <c r="H1487" s="11">
        <v>3618</v>
      </c>
      <c r="I1487" s="13">
        <f t="shared" si="23"/>
        <v>6388</v>
      </c>
      <c r="K1487" s="12" t="e">
        <f>VLOOKUP(B1487,LGD!$C$2:$F$147,4,FALSE)</f>
        <v>#N/A</v>
      </c>
      <c r="M1487" s="12" t="e">
        <f>VLOOKUP(F1487,LGD!$C$2:$F$147,4,FALSE)</f>
        <v>#N/A</v>
      </c>
    </row>
    <row r="1488" spans="1:13" x14ac:dyDescent="0.25">
      <c r="A1488" t="s">
        <v>3139</v>
      </c>
      <c r="B1488" t="s">
        <v>3140</v>
      </c>
      <c r="C1488" s="11">
        <v>5960</v>
      </c>
      <c r="E1488" t="s">
        <v>3139</v>
      </c>
      <c r="F1488" t="s">
        <v>3140</v>
      </c>
      <c r="G1488" s="11">
        <v>970</v>
      </c>
      <c r="H1488" s="11">
        <v>1473</v>
      </c>
      <c r="I1488" s="13">
        <f t="shared" si="23"/>
        <v>2443</v>
      </c>
      <c r="K1488" s="12" t="e">
        <f>VLOOKUP(B1488,LGD!$C$2:$F$147,4,FALSE)</f>
        <v>#N/A</v>
      </c>
      <c r="M1488" s="12" t="e">
        <f>VLOOKUP(F1488,LGD!$C$2:$F$147,4,FALSE)</f>
        <v>#N/A</v>
      </c>
    </row>
    <row r="1489" spans="1:13" x14ac:dyDescent="0.25">
      <c r="A1489" t="s">
        <v>3141</v>
      </c>
      <c r="B1489" t="s">
        <v>3142</v>
      </c>
      <c r="C1489" s="11">
        <v>9885</v>
      </c>
      <c r="E1489" t="s">
        <v>3141</v>
      </c>
      <c r="F1489" t="s">
        <v>3142</v>
      </c>
      <c r="G1489" s="11">
        <v>1800</v>
      </c>
      <c r="H1489" s="11">
        <v>2145</v>
      </c>
      <c r="I1489" s="13">
        <f t="shared" si="23"/>
        <v>3945</v>
      </c>
      <c r="K1489" s="12" t="e">
        <f>VLOOKUP(B1489,LGD!$C$2:$F$147,4,FALSE)</f>
        <v>#N/A</v>
      </c>
      <c r="M1489" s="12" t="e">
        <f>VLOOKUP(F1489,LGD!$C$2:$F$147,4,FALSE)</f>
        <v>#N/A</v>
      </c>
    </row>
    <row r="1490" spans="1:13" x14ac:dyDescent="0.25">
      <c r="A1490" t="s">
        <v>3143</v>
      </c>
      <c r="B1490" t="s">
        <v>3144</v>
      </c>
      <c r="C1490" s="11">
        <v>3271</v>
      </c>
      <c r="E1490" t="s">
        <v>3143</v>
      </c>
      <c r="F1490" t="s">
        <v>3144</v>
      </c>
      <c r="G1490" s="11">
        <v>619</v>
      </c>
      <c r="H1490" s="11">
        <v>706</v>
      </c>
      <c r="I1490" s="13">
        <f t="shared" si="23"/>
        <v>1325</v>
      </c>
      <c r="K1490" s="12" t="e">
        <f>VLOOKUP(B1490,LGD!$C$2:$F$147,4,FALSE)</f>
        <v>#N/A</v>
      </c>
      <c r="M1490" s="12" t="e">
        <f>VLOOKUP(F1490,LGD!$C$2:$F$147,4,FALSE)</f>
        <v>#N/A</v>
      </c>
    </row>
    <row r="1491" spans="1:13" x14ac:dyDescent="0.25">
      <c r="A1491" t="s">
        <v>3145</v>
      </c>
      <c r="B1491" t="s">
        <v>3146</v>
      </c>
      <c r="C1491" s="11">
        <v>83429</v>
      </c>
      <c r="E1491" t="s">
        <v>3145</v>
      </c>
      <c r="F1491" t="s">
        <v>3146</v>
      </c>
      <c r="G1491" s="11">
        <v>16992</v>
      </c>
      <c r="H1491" s="11">
        <v>16285</v>
      </c>
      <c r="I1491" s="13">
        <f t="shared" si="23"/>
        <v>33277</v>
      </c>
      <c r="K1491" s="12" t="e">
        <f>VLOOKUP(B1491,LGD!$C$2:$F$147,4,FALSE)</f>
        <v>#N/A</v>
      </c>
      <c r="M1491" s="12" t="e">
        <f>VLOOKUP(F1491,LGD!$C$2:$F$147,4,FALSE)</f>
        <v>#N/A</v>
      </c>
    </row>
    <row r="1492" spans="1:13" x14ac:dyDescent="0.25">
      <c r="A1492" t="s">
        <v>3147</v>
      </c>
      <c r="B1492" t="s">
        <v>3148</v>
      </c>
      <c r="C1492" s="11">
        <v>5312</v>
      </c>
      <c r="E1492" t="s">
        <v>3147</v>
      </c>
      <c r="F1492" t="s">
        <v>3148</v>
      </c>
      <c r="G1492" s="11">
        <v>1042</v>
      </c>
      <c r="H1492" s="11">
        <v>1139</v>
      </c>
      <c r="I1492" s="13">
        <f t="shared" si="23"/>
        <v>2181</v>
      </c>
      <c r="K1492" s="12" t="e">
        <f>VLOOKUP(B1492,LGD!$C$2:$F$147,4,FALSE)</f>
        <v>#N/A</v>
      </c>
      <c r="M1492" s="12" t="e">
        <f>VLOOKUP(F1492,LGD!$C$2:$F$147,4,FALSE)</f>
        <v>#N/A</v>
      </c>
    </row>
    <row r="1493" spans="1:13" x14ac:dyDescent="0.25">
      <c r="A1493" t="s">
        <v>3149</v>
      </c>
      <c r="B1493" t="s">
        <v>3150</v>
      </c>
      <c r="C1493" s="11">
        <v>8992</v>
      </c>
      <c r="E1493" t="s">
        <v>3149</v>
      </c>
      <c r="F1493" t="s">
        <v>3150</v>
      </c>
      <c r="G1493" s="11">
        <v>1567</v>
      </c>
      <c r="H1493" s="11">
        <v>2107</v>
      </c>
      <c r="I1493" s="13">
        <f t="shared" si="23"/>
        <v>3674</v>
      </c>
      <c r="K1493" s="12" t="e">
        <f>VLOOKUP(B1493,LGD!$C$2:$F$147,4,FALSE)</f>
        <v>#N/A</v>
      </c>
      <c r="M1493" s="12" t="e">
        <f>VLOOKUP(F1493,LGD!$C$2:$F$147,4,FALSE)</f>
        <v>#N/A</v>
      </c>
    </row>
    <row r="1494" spans="1:13" x14ac:dyDescent="0.25">
      <c r="A1494" t="s">
        <v>3151</v>
      </c>
      <c r="B1494" t="s">
        <v>3152</v>
      </c>
      <c r="C1494" s="11">
        <v>8823</v>
      </c>
      <c r="E1494" t="s">
        <v>3151</v>
      </c>
      <c r="F1494" t="s">
        <v>3152</v>
      </c>
      <c r="G1494" s="11">
        <v>2062</v>
      </c>
      <c r="H1494" s="11">
        <v>1410</v>
      </c>
      <c r="I1494" s="13">
        <f t="shared" si="23"/>
        <v>3472</v>
      </c>
      <c r="K1494" s="12" t="e">
        <f>VLOOKUP(B1494,LGD!$C$2:$F$147,4,FALSE)</f>
        <v>#N/A</v>
      </c>
      <c r="M1494" s="12" t="e">
        <f>VLOOKUP(F1494,LGD!$C$2:$F$147,4,FALSE)</f>
        <v>#N/A</v>
      </c>
    </row>
    <row r="1495" spans="1:13" x14ac:dyDescent="0.25">
      <c r="A1495" t="s">
        <v>3153</v>
      </c>
      <c r="B1495" t="s">
        <v>3154</v>
      </c>
      <c r="C1495" s="11">
        <v>6821</v>
      </c>
      <c r="E1495" t="s">
        <v>3153</v>
      </c>
      <c r="F1495" t="s">
        <v>3154</v>
      </c>
      <c r="G1495" s="11">
        <v>1488</v>
      </c>
      <c r="H1495" s="11">
        <v>1104</v>
      </c>
      <c r="I1495" s="13">
        <f t="shared" si="23"/>
        <v>2592</v>
      </c>
      <c r="K1495" s="12" t="e">
        <f>VLOOKUP(B1495,LGD!$C$2:$F$147,4,FALSE)</f>
        <v>#N/A</v>
      </c>
      <c r="M1495" s="12" t="e">
        <f>VLOOKUP(F1495,LGD!$C$2:$F$147,4,FALSE)</f>
        <v>#N/A</v>
      </c>
    </row>
    <row r="1496" spans="1:13" x14ac:dyDescent="0.25">
      <c r="A1496" t="s">
        <v>3155</v>
      </c>
      <c r="B1496" t="s">
        <v>3156</v>
      </c>
      <c r="C1496" s="11">
        <v>11172</v>
      </c>
      <c r="E1496" t="s">
        <v>3155</v>
      </c>
      <c r="F1496" t="s">
        <v>3156</v>
      </c>
      <c r="G1496" s="11">
        <v>2449</v>
      </c>
      <c r="H1496" s="11">
        <v>1999</v>
      </c>
      <c r="I1496" s="13">
        <f t="shared" si="23"/>
        <v>4448</v>
      </c>
      <c r="K1496" s="12" t="e">
        <f>VLOOKUP(B1496,LGD!$C$2:$F$147,4,FALSE)</f>
        <v>#N/A</v>
      </c>
      <c r="M1496" s="12" t="e">
        <f>VLOOKUP(F1496,LGD!$C$2:$F$147,4,FALSE)</f>
        <v>#N/A</v>
      </c>
    </row>
    <row r="1497" spans="1:13" x14ac:dyDescent="0.25">
      <c r="A1497" t="s">
        <v>3157</v>
      </c>
      <c r="B1497" t="s">
        <v>3158</v>
      </c>
      <c r="C1497" s="11">
        <v>15932</v>
      </c>
      <c r="E1497" t="s">
        <v>3157</v>
      </c>
      <c r="F1497" t="s">
        <v>3158</v>
      </c>
      <c r="G1497" s="11">
        <v>3170</v>
      </c>
      <c r="H1497" s="11">
        <v>3209</v>
      </c>
      <c r="I1497" s="13">
        <f t="shared" si="23"/>
        <v>6379</v>
      </c>
      <c r="K1497" s="12" t="e">
        <f>VLOOKUP(B1497,LGD!$C$2:$F$147,4,FALSE)</f>
        <v>#N/A</v>
      </c>
      <c r="M1497" s="12" t="e">
        <f>VLOOKUP(F1497,LGD!$C$2:$F$147,4,FALSE)</f>
        <v>#N/A</v>
      </c>
    </row>
    <row r="1498" spans="1:13" x14ac:dyDescent="0.25">
      <c r="A1498" t="s">
        <v>3159</v>
      </c>
      <c r="B1498" t="s">
        <v>3160</v>
      </c>
      <c r="C1498" s="11">
        <v>5645</v>
      </c>
      <c r="E1498" t="s">
        <v>3159</v>
      </c>
      <c r="F1498" t="s">
        <v>3160</v>
      </c>
      <c r="G1498" s="11">
        <v>1011</v>
      </c>
      <c r="H1498" s="11">
        <v>1304</v>
      </c>
      <c r="I1498" s="13">
        <f t="shared" si="23"/>
        <v>2315</v>
      </c>
      <c r="K1498" s="12" t="e">
        <f>VLOOKUP(B1498,LGD!$C$2:$F$147,4,FALSE)</f>
        <v>#N/A</v>
      </c>
      <c r="M1498" s="12" t="e">
        <f>VLOOKUP(F1498,LGD!$C$2:$F$147,4,FALSE)</f>
        <v>#N/A</v>
      </c>
    </row>
    <row r="1499" spans="1:13" x14ac:dyDescent="0.25">
      <c r="A1499" t="s">
        <v>3161</v>
      </c>
      <c r="B1499" t="s">
        <v>3162</v>
      </c>
      <c r="C1499" s="11">
        <v>10287</v>
      </c>
      <c r="E1499" t="s">
        <v>3161</v>
      </c>
      <c r="F1499" t="s">
        <v>3162</v>
      </c>
      <c r="G1499" s="11">
        <v>2159</v>
      </c>
      <c r="H1499" s="11">
        <v>1905</v>
      </c>
      <c r="I1499" s="13">
        <f t="shared" si="23"/>
        <v>4064</v>
      </c>
      <c r="K1499" s="12" t="e">
        <f>VLOOKUP(B1499,LGD!$C$2:$F$147,4,FALSE)</f>
        <v>#N/A</v>
      </c>
      <c r="M1499" s="12" t="e">
        <f>VLOOKUP(F1499,LGD!$C$2:$F$147,4,FALSE)</f>
        <v>#N/A</v>
      </c>
    </row>
    <row r="1500" spans="1:13" x14ac:dyDescent="0.25">
      <c r="A1500" t="s">
        <v>3163</v>
      </c>
      <c r="B1500" t="s">
        <v>3164</v>
      </c>
      <c r="C1500" s="11">
        <v>12005</v>
      </c>
      <c r="E1500" t="s">
        <v>3163</v>
      </c>
      <c r="F1500" t="s">
        <v>3164</v>
      </c>
      <c r="G1500" s="11">
        <v>2389</v>
      </c>
      <c r="H1500" s="11">
        <v>2414</v>
      </c>
      <c r="I1500" s="13">
        <f t="shared" si="23"/>
        <v>4803</v>
      </c>
      <c r="K1500" s="12" t="e">
        <f>VLOOKUP(B1500,LGD!$C$2:$F$147,4,FALSE)</f>
        <v>#N/A</v>
      </c>
      <c r="M1500" s="12" t="e">
        <f>VLOOKUP(F1500,LGD!$C$2:$F$147,4,FALSE)</f>
        <v>#N/A</v>
      </c>
    </row>
    <row r="1501" spans="1:13" x14ac:dyDescent="0.25">
      <c r="A1501" t="s">
        <v>3165</v>
      </c>
      <c r="B1501" t="s">
        <v>3166</v>
      </c>
      <c r="C1501" s="11">
        <v>8891</v>
      </c>
      <c r="E1501" t="s">
        <v>3165</v>
      </c>
      <c r="F1501" t="s">
        <v>3166</v>
      </c>
      <c r="G1501" s="11">
        <v>1796</v>
      </c>
      <c r="H1501" s="11">
        <v>1779</v>
      </c>
      <c r="I1501" s="13">
        <f t="shared" si="23"/>
        <v>3575</v>
      </c>
      <c r="K1501" s="12" t="e">
        <f>VLOOKUP(B1501,LGD!$C$2:$F$147,4,FALSE)</f>
        <v>#N/A</v>
      </c>
      <c r="M1501" s="12" t="e">
        <f>VLOOKUP(F1501,LGD!$C$2:$F$147,4,FALSE)</f>
        <v>#N/A</v>
      </c>
    </row>
    <row r="1502" spans="1:13" x14ac:dyDescent="0.25">
      <c r="A1502" t="s">
        <v>3167</v>
      </c>
      <c r="B1502" t="s">
        <v>3168</v>
      </c>
      <c r="C1502" s="11">
        <v>5481</v>
      </c>
      <c r="E1502" t="s">
        <v>3167</v>
      </c>
      <c r="F1502" t="s">
        <v>3168</v>
      </c>
      <c r="G1502" s="11">
        <v>1029</v>
      </c>
      <c r="H1502" s="11">
        <v>1124</v>
      </c>
      <c r="I1502" s="13">
        <f t="shared" si="23"/>
        <v>2153</v>
      </c>
      <c r="K1502" s="12" t="e">
        <f>VLOOKUP(B1502,LGD!$C$2:$F$147,4,FALSE)</f>
        <v>#N/A</v>
      </c>
      <c r="M1502" s="12" t="e">
        <f>VLOOKUP(F1502,LGD!$C$2:$F$147,4,FALSE)</f>
        <v>#N/A</v>
      </c>
    </row>
    <row r="1503" spans="1:13" x14ac:dyDescent="0.25">
      <c r="A1503" t="s">
        <v>3169</v>
      </c>
      <c r="B1503" t="s">
        <v>3170</v>
      </c>
      <c r="C1503" s="11">
        <v>198525</v>
      </c>
      <c r="E1503" t="s">
        <v>3169</v>
      </c>
      <c r="F1503" t="s">
        <v>3170</v>
      </c>
      <c r="G1503" s="11">
        <v>39776</v>
      </c>
      <c r="H1503" s="11">
        <v>37149</v>
      </c>
      <c r="I1503" s="13">
        <f t="shared" si="23"/>
        <v>76925</v>
      </c>
      <c r="K1503" s="12" t="e">
        <f>VLOOKUP(B1503,LGD!$C$2:$F$147,4,FALSE)</f>
        <v>#N/A</v>
      </c>
      <c r="M1503" s="12" t="e">
        <f>VLOOKUP(F1503,LGD!$C$2:$F$147,4,FALSE)</f>
        <v>#N/A</v>
      </c>
    </row>
    <row r="1504" spans="1:13" x14ac:dyDescent="0.25">
      <c r="A1504" t="s">
        <v>3171</v>
      </c>
      <c r="B1504" t="s">
        <v>3172</v>
      </c>
      <c r="C1504" s="11">
        <v>11100</v>
      </c>
      <c r="E1504" t="s">
        <v>3171</v>
      </c>
      <c r="F1504" t="s">
        <v>3172</v>
      </c>
      <c r="G1504" s="11">
        <v>2419</v>
      </c>
      <c r="H1504" s="11">
        <v>2101</v>
      </c>
      <c r="I1504" s="13">
        <f t="shared" si="23"/>
        <v>4520</v>
      </c>
      <c r="K1504" s="12" t="e">
        <f>VLOOKUP(B1504,LGD!$C$2:$F$147,4,FALSE)</f>
        <v>#N/A</v>
      </c>
      <c r="M1504" s="12" t="e">
        <f>VLOOKUP(F1504,LGD!$C$2:$F$147,4,FALSE)</f>
        <v>#N/A</v>
      </c>
    </row>
    <row r="1505" spans="1:13" x14ac:dyDescent="0.25">
      <c r="A1505" t="s">
        <v>3173</v>
      </c>
      <c r="B1505" t="s">
        <v>3174</v>
      </c>
      <c r="C1505" s="11">
        <v>2508</v>
      </c>
      <c r="E1505" t="s">
        <v>3173</v>
      </c>
      <c r="F1505" t="s">
        <v>3174</v>
      </c>
      <c r="G1505" s="11">
        <v>539</v>
      </c>
      <c r="H1505" s="11">
        <v>516</v>
      </c>
      <c r="I1505" s="13">
        <f t="shared" si="23"/>
        <v>1055</v>
      </c>
      <c r="K1505" s="12" t="e">
        <f>VLOOKUP(B1505,LGD!$C$2:$F$147,4,FALSE)</f>
        <v>#N/A</v>
      </c>
      <c r="M1505" s="12" t="e">
        <f>VLOOKUP(F1505,LGD!$C$2:$F$147,4,FALSE)</f>
        <v>#N/A</v>
      </c>
    </row>
    <row r="1506" spans="1:13" x14ac:dyDescent="0.25">
      <c r="A1506" t="s">
        <v>3175</v>
      </c>
      <c r="B1506" t="s">
        <v>3176</v>
      </c>
      <c r="C1506" s="11">
        <v>8592</v>
      </c>
      <c r="E1506" t="s">
        <v>3175</v>
      </c>
      <c r="F1506" t="s">
        <v>3176</v>
      </c>
      <c r="G1506" s="11">
        <v>1880</v>
      </c>
      <c r="H1506" s="11">
        <v>1585</v>
      </c>
      <c r="I1506" s="13">
        <f t="shared" si="23"/>
        <v>3465</v>
      </c>
      <c r="K1506" s="12" t="e">
        <f>VLOOKUP(B1506,LGD!$C$2:$F$147,4,FALSE)</f>
        <v>#N/A</v>
      </c>
      <c r="M1506" s="12" t="e">
        <f>VLOOKUP(F1506,LGD!$C$2:$F$147,4,FALSE)</f>
        <v>#N/A</v>
      </c>
    </row>
    <row r="1507" spans="1:13" x14ac:dyDescent="0.25">
      <c r="A1507" t="s">
        <v>3177</v>
      </c>
      <c r="B1507" t="s">
        <v>3178</v>
      </c>
      <c r="C1507" s="11">
        <v>8796</v>
      </c>
      <c r="E1507" t="s">
        <v>3177</v>
      </c>
      <c r="F1507" t="s">
        <v>3178</v>
      </c>
      <c r="G1507" s="11">
        <v>1937</v>
      </c>
      <c r="H1507" s="11">
        <v>1538</v>
      </c>
      <c r="I1507" s="13">
        <f t="shared" si="23"/>
        <v>3475</v>
      </c>
      <c r="K1507" s="12" t="e">
        <f>VLOOKUP(B1507,LGD!$C$2:$F$147,4,FALSE)</f>
        <v>#N/A</v>
      </c>
      <c r="M1507" s="12" t="e">
        <f>VLOOKUP(F1507,LGD!$C$2:$F$147,4,FALSE)</f>
        <v>#N/A</v>
      </c>
    </row>
    <row r="1508" spans="1:13" x14ac:dyDescent="0.25">
      <c r="A1508" t="s">
        <v>3179</v>
      </c>
      <c r="B1508" t="s">
        <v>3180</v>
      </c>
      <c r="C1508" s="11">
        <v>15542</v>
      </c>
      <c r="E1508" t="s">
        <v>3179</v>
      </c>
      <c r="F1508" t="s">
        <v>3180</v>
      </c>
      <c r="G1508" s="11">
        <v>3447</v>
      </c>
      <c r="H1508" s="11">
        <v>2534</v>
      </c>
      <c r="I1508" s="13">
        <f t="shared" si="23"/>
        <v>5981</v>
      </c>
      <c r="K1508" s="12" t="e">
        <f>VLOOKUP(B1508,LGD!$C$2:$F$147,4,FALSE)</f>
        <v>#N/A</v>
      </c>
      <c r="M1508" s="12" t="e">
        <f>VLOOKUP(F1508,LGD!$C$2:$F$147,4,FALSE)</f>
        <v>#N/A</v>
      </c>
    </row>
    <row r="1509" spans="1:13" x14ac:dyDescent="0.25">
      <c r="A1509" t="s">
        <v>3181</v>
      </c>
      <c r="B1509" t="s">
        <v>3182</v>
      </c>
      <c r="C1509" s="11">
        <v>11869</v>
      </c>
      <c r="E1509" t="s">
        <v>3181</v>
      </c>
      <c r="F1509" t="s">
        <v>3182</v>
      </c>
      <c r="G1509" s="11">
        <v>2409</v>
      </c>
      <c r="H1509" s="11">
        <v>2193</v>
      </c>
      <c r="I1509" s="13">
        <f t="shared" si="23"/>
        <v>4602</v>
      </c>
      <c r="K1509" s="12" t="e">
        <f>VLOOKUP(B1509,LGD!$C$2:$F$147,4,FALSE)</f>
        <v>#N/A</v>
      </c>
      <c r="M1509" s="12" t="e">
        <f>VLOOKUP(F1509,LGD!$C$2:$F$147,4,FALSE)</f>
        <v>#N/A</v>
      </c>
    </row>
    <row r="1510" spans="1:13" x14ac:dyDescent="0.25">
      <c r="A1510" t="s">
        <v>3183</v>
      </c>
      <c r="B1510" t="s">
        <v>3184</v>
      </c>
      <c r="C1510" s="11">
        <v>9458</v>
      </c>
      <c r="E1510" t="s">
        <v>3183</v>
      </c>
      <c r="F1510" t="s">
        <v>3184</v>
      </c>
      <c r="G1510" s="11">
        <v>1674</v>
      </c>
      <c r="H1510" s="11">
        <v>1877</v>
      </c>
      <c r="I1510" s="13">
        <f t="shared" si="23"/>
        <v>3551</v>
      </c>
      <c r="K1510" s="12" t="e">
        <f>VLOOKUP(B1510,LGD!$C$2:$F$147,4,FALSE)</f>
        <v>#N/A</v>
      </c>
      <c r="M1510" s="12" t="e">
        <f>VLOOKUP(F1510,LGD!$C$2:$F$147,4,FALSE)</f>
        <v>#N/A</v>
      </c>
    </row>
    <row r="1511" spans="1:13" x14ac:dyDescent="0.25">
      <c r="A1511" t="s">
        <v>3185</v>
      </c>
      <c r="B1511" t="s">
        <v>3186</v>
      </c>
      <c r="C1511" s="11">
        <v>2693</v>
      </c>
      <c r="E1511" t="s">
        <v>3185</v>
      </c>
      <c r="F1511" t="s">
        <v>3186</v>
      </c>
      <c r="G1511" s="11">
        <v>478</v>
      </c>
      <c r="H1511" s="11">
        <v>558</v>
      </c>
      <c r="I1511" s="13">
        <f t="shared" si="23"/>
        <v>1036</v>
      </c>
      <c r="K1511" s="12" t="e">
        <f>VLOOKUP(B1511,LGD!$C$2:$F$147,4,FALSE)</f>
        <v>#N/A</v>
      </c>
      <c r="M1511" s="12" t="e">
        <f>VLOOKUP(F1511,LGD!$C$2:$F$147,4,FALSE)</f>
        <v>#N/A</v>
      </c>
    </row>
    <row r="1512" spans="1:13" x14ac:dyDescent="0.25">
      <c r="A1512" t="s">
        <v>3187</v>
      </c>
      <c r="B1512" t="s">
        <v>3188</v>
      </c>
      <c r="C1512" s="11">
        <v>6765</v>
      </c>
      <c r="E1512" t="s">
        <v>3187</v>
      </c>
      <c r="F1512" t="s">
        <v>3188</v>
      </c>
      <c r="G1512" s="11">
        <v>1196</v>
      </c>
      <c r="H1512" s="11">
        <v>1319</v>
      </c>
      <c r="I1512" s="13">
        <f t="shared" si="23"/>
        <v>2515</v>
      </c>
      <c r="K1512" s="12" t="e">
        <f>VLOOKUP(B1512,LGD!$C$2:$F$147,4,FALSE)</f>
        <v>#N/A</v>
      </c>
      <c r="M1512" s="12" t="e">
        <f>VLOOKUP(F1512,LGD!$C$2:$F$147,4,FALSE)</f>
        <v>#N/A</v>
      </c>
    </row>
    <row r="1513" spans="1:13" x14ac:dyDescent="0.25">
      <c r="A1513" t="s">
        <v>3189</v>
      </c>
      <c r="B1513" t="s">
        <v>3190</v>
      </c>
      <c r="C1513" s="11">
        <v>11322</v>
      </c>
      <c r="E1513" t="s">
        <v>3189</v>
      </c>
      <c r="F1513" t="s">
        <v>3190</v>
      </c>
      <c r="G1513" s="11">
        <v>2332</v>
      </c>
      <c r="H1513" s="11">
        <v>1997</v>
      </c>
      <c r="I1513" s="13">
        <f t="shared" si="23"/>
        <v>4329</v>
      </c>
      <c r="K1513" s="12" t="e">
        <f>VLOOKUP(B1513,LGD!$C$2:$F$147,4,FALSE)</f>
        <v>#N/A</v>
      </c>
      <c r="M1513" s="12" t="e">
        <f>VLOOKUP(F1513,LGD!$C$2:$F$147,4,FALSE)</f>
        <v>#N/A</v>
      </c>
    </row>
    <row r="1514" spans="1:13" x14ac:dyDescent="0.25">
      <c r="A1514" t="s">
        <v>3191</v>
      </c>
      <c r="B1514" t="s">
        <v>3192</v>
      </c>
      <c r="C1514" s="11">
        <v>2740</v>
      </c>
      <c r="E1514" t="s">
        <v>3191</v>
      </c>
      <c r="F1514" t="s">
        <v>3192</v>
      </c>
      <c r="G1514" s="11">
        <v>529</v>
      </c>
      <c r="H1514" s="11">
        <v>530</v>
      </c>
      <c r="I1514" s="13">
        <f t="shared" si="23"/>
        <v>1059</v>
      </c>
      <c r="K1514" s="12" t="e">
        <f>VLOOKUP(B1514,LGD!$C$2:$F$147,4,FALSE)</f>
        <v>#N/A</v>
      </c>
      <c r="M1514" s="12" t="e">
        <f>VLOOKUP(F1514,LGD!$C$2:$F$147,4,FALSE)</f>
        <v>#N/A</v>
      </c>
    </row>
    <row r="1515" spans="1:13" x14ac:dyDescent="0.25">
      <c r="A1515" t="s">
        <v>3193</v>
      </c>
      <c r="B1515" t="s">
        <v>3194</v>
      </c>
      <c r="C1515" s="11">
        <v>8582</v>
      </c>
      <c r="E1515" t="s">
        <v>3193</v>
      </c>
      <c r="F1515" t="s">
        <v>3194</v>
      </c>
      <c r="G1515" s="11">
        <v>1803</v>
      </c>
      <c r="H1515" s="11">
        <v>1467</v>
      </c>
      <c r="I1515" s="13">
        <f t="shared" si="23"/>
        <v>3270</v>
      </c>
      <c r="K1515" s="12" t="e">
        <f>VLOOKUP(B1515,LGD!$C$2:$F$147,4,FALSE)</f>
        <v>#N/A</v>
      </c>
      <c r="M1515" s="12" t="e">
        <f>VLOOKUP(F1515,LGD!$C$2:$F$147,4,FALSE)</f>
        <v>#N/A</v>
      </c>
    </row>
    <row r="1516" spans="1:13" x14ac:dyDescent="0.25">
      <c r="A1516" t="s">
        <v>3195</v>
      </c>
      <c r="B1516" t="s">
        <v>3196</v>
      </c>
      <c r="C1516" s="11">
        <v>6612</v>
      </c>
      <c r="E1516" t="s">
        <v>3195</v>
      </c>
      <c r="F1516" t="s">
        <v>3196</v>
      </c>
      <c r="G1516" s="11">
        <v>1402</v>
      </c>
      <c r="H1516" s="11">
        <v>1254</v>
      </c>
      <c r="I1516" s="13">
        <f t="shared" si="23"/>
        <v>2656</v>
      </c>
      <c r="K1516" s="12" t="e">
        <f>VLOOKUP(B1516,LGD!$C$2:$F$147,4,FALSE)</f>
        <v>#N/A</v>
      </c>
      <c r="M1516" s="12" t="e">
        <f>VLOOKUP(F1516,LGD!$C$2:$F$147,4,FALSE)</f>
        <v>#N/A</v>
      </c>
    </row>
    <row r="1517" spans="1:13" x14ac:dyDescent="0.25">
      <c r="A1517" t="s">
        <v>3197</v>
      </c>
      <c r="B1517" t="s">
        <v>3198</v>
      </c>
      <c r="C1517" s="11">
        <v>14062</v>
      </c>
      <c r="E1517" t="s">
        <v>3197</v>
      </c>
      <c r="F1517" t="s">
        <v>3198</v>
      </c>
      <c r="G1517" s="11">
        <v>2904</v>
      </c>
      <c r="H1517" s="11">
        <v>2461</v>
      </c>
      <c r="I1517" s="13">
        <f t="shared" si="23"/>
        <v>5365</v>
      </c>
      <c r="K1517" s="12" t="e">
        <f>VLOOKUP(B1517,LGD!$C$2:$F$147,4,FALSE)</f>
        <v>#N/A</v>
      </c>
      <c r="M1517" s="12" t="e">
        <f>VLOOKUP(F1517,LGD!$C$2:$F$147,4,FALSE)</f>
        <v>#N/A</v>
      </c>
    </row>
    <row r="1518" spans="1:13" x14ac:dyDescent="0.25">
      <c r="A1518" t="s">
        <v>3199</v>
      </c>
      <c r="B1518" t="s">
        <v>3200</v>
      </c>
      <c r="C1518" s="11">
        <v>26080</v>
      </c>
      <c r="E1518" t="s">
        <v>3199</v>
      </c>
      <c r="F1518" t="s">
        <v>3200</v>
      </c>
      <c r="G1518" s="11">
        <v>5143</v>
      </c>
      <c r="H1518" s="11">
        <v>4761</v>
      </c>
      <c r="I1518" s="13">
        <f t="shared" si="23"/>
        <v>9904</v>
      </c>
      <c r="K1518" s="12" t="e">
        <f>VLOOKUP(B1518,LGD!$C$2:$F$147,4,FALSE)</f>
        <v>#N/A</v>
      </c>
      <c r="M1518" s="12" t="e">
        <f>VLOOKUP(F1518,LGD!$C$2:$F$147,4,FALSE)</f>
        <v>#N/A</v>
      </c>
    </row>
    <row r="1519" spans="1:13" x14ac:dyDescent="0.25">
      <c r="A1519" t="s">
        <v>3201</v>
      </c>
      <c r="B1519" t="s">
        <v>3202</v>
      </c>
      <c r="C1519" s="11">
        <v>17375</v>
      </c>
      <c r="E1519" t="s">
        <v>3201</v>
      </c>
      <c r="F1519" t="s">
        <v>3202</v>
      </c>
      <c r="G1519" s="11">
        <v>3459</v>
      </c>
      <c r="H1519" s="11">
        <v>3360</v>
      </c>
      <c r="I1519" s="13">
        <f t="shared" si="23"/>
        <v>6819</v>
      </c>
      <c r="K1519" s="12" t="e">
        <f>VLOOKUP(B1519,LGD!$C$2:$F$147,4,FALSE)</f>
        <v>#N/A</v>
      </c>
      <c r="M1519" s="12" t="e">
        <f>VLOOKUP(F1519,LGD!$C$2:$F$147,4,FALSE)</f>
        <v>#N/A</v>
      </c>
    </row>
    <row r="1520" spans="1:13" x14ac:dyDescent="0.25">
      <c r="A1520" t="s">
        <v>3203</v>
      </c>
      <c r="B1520" t="s">
        <v>3204</v>
      </c>
      <c r="C1520" s="11">
        <v>6356</v>
      </c>
      <c r="E1520" t="s">
        <v>3203</v>
      </c>
      <c r="F1520" t="s">
        <v>3204</v>
      </c>
      <c r="G1520" s="11">
        <v>1203</v>
      </c>
      <c r="H1520" s="11">
        <v>1362</v>
      </c>
      <c r="I1520" s="13">
        <f t="shared" si="23"/>
        <v>2565</v>
      </c>
      <c r="K1520" s="12" t="e">
        <f>VLOOKUP(B1520,LGD!$C$2:$F$147,4,FALSE)</f>
        <v>#N/A</v>
      </c>
      <c r="M1520" s="12" t="e">
        <f>VLOOKUP(F1520,LGD!$C$2:$F$147,4,FALSE)</f>
        <v>#N/A</v>
      </c>
    </row>
    <row r="1521" spans="1:13" x14ac:dyDescent="0.25">
      <c r="A1521" t="s">
        <v>3205</v>
      </c>
      <c r="B1521" t="s">
        <v>3206</v>
      </c>
      <c r="C1521" s="11">
        <v>11019</v>
      </c>
      <c r="E1521" t="s">
        <v>3205</v>
      </c>
      <c r="F1521" t="s">
        <v>3206</v>
      </c>
      <c r="G1521" s="11">
        <v>2256</v>
      </c>
      <c r="H1521" s="11">
        <v>1998</v>
      </c>
      <c r="I1521" s="13">
        <f t="shared" si="23"/>
        <v>4254</v>
      </c>
      <c r="K1521" s="12" t="e">
        <f>VLOOKUP(B1521,LGD!$C$2:$F$147,4,FALSE)</f>
        <v>#N/A</v>
      </c>
      <c r="M1521" s="12" t="e">
        <f>VLOOKUP(F1521,LGD!$C$2:$F$147,4,FALSE)</f>
        <v>#N/A</v>
      </c>
    </row>
    <row r="1522" spans="1:13" x14ac:dyDescent="0.25">
      <c r="A1522" t="s">
        <v>3207</v>
      </c>
      <c r="B1522" t="s">
        <v>3208</v>
      </c>
      <c r="C1522" s="11">
        <v>10656</v>
      </c>
      <c r="E1522" t="s">
        <v>3207</v>
      </c>
      <c r="F1522" t="s">
        <v>3208</v>
      </c>
      <c r="G1522" s="11">
        <v>2014</v>
      </c>
      <c r="H1522" s="11">
        <v>2204</v>
      </c>
      <c r="I1522" s="13">
        <f t="shared" si="23"/>
        <v>4218</v>
      </c>
      <c r="K1522" s="12" t="e">
        <f>VLOOKUP(B1522,LGD!$C$2:$F$147,4,FALSE)</f>
        <v>#N/A</v>
      </c>
      <c r="M1522" s="12" t="e">
        <f>VLOOKUP(F1522,LGD!$C$2:$F$147,4,FALSE)</f>
        <v>#N/A</v>
      </c>
    </row>
    <row r="1523" spans="1:13" x14ac:dyDescent="0.25">
      <c r="A1523" t="s">
        <v>3209</v>
      </c>
      <c r="B1523" t="s">
        <v>3210</v>
      </c>
      <c r="C1523" s="11">
        <v>3809</v>
      </c>
      <c r="E1523" t="s">
        <v>3209</v>
      </c>
      <c r="F1523" t="s">
        <v>3210</v>
      </c>
      <c r="G1523" s="11">
        <v>586</v>
      </c>
      <c r="H1523" s="11">
        <v>838</v>
      </c>
      <c r="I1523" s="13">
        <f t="shared" si="23"/>
        <v>1424</v>
      </c>
      <c r="K1523" s="12" t="e">
        <f>VLOOKUP(B1523,LGD!$C$2:$F$147,4,FALSE)</f>
        <v>#N/A</v>
      </c>
      <c r="M1523" s="12" t="e">
        <f>VLOOKUP(F1523,LGD!$C$2:$F$147,4,FALSE)</f>
        <v>#N/A</v>
      </c>
    </row>
    <row r="1524" spans="1:13" x14ac:dyDescent="0.25">
      <c r="A1524" t="s">
        <v>3211</v>
      </c>
      <c r="B1524" t="s">
        <v>3212</v>
      </c>
      <c r="C1524" s="11">
        <v>13173</v>
      </c>
      <c r="E1524" t="s">
        <v>3211</v>
      </c>
      <c r="F1524" t="s">
        <v>3212</v>
      </c>
      <c r="G1524" s="11">
        <v>2571</v>
      </c>
      <c r="H1524" s="11">
        <v>2511</v>
      </c>
      <c r="I1524" s="13">
        <f t="shared" si="23"/>
        <v>5082</v>
      </c>
      <c r="K1524" s="12" t="e">
        <f>VLOOKUP(B1524,LGD!$C$2:$F$147,4,FALSE)</f>
        <v>#N/A</v>
      </c>
      <c r="M1524" s="12" t="e">
        <f>VLOOKUP(F1524,LGD!$C$2:$F$147,4,FALSE)</f>
        <v>#N/A</v>
      </c>
    </row>
    <row r="1525" spans="1:13" x14ac:dyDescent="0.25">
      <c r="A1525" t="s">
        <v>3213</v>
      </c>
      <c r="B1525" t="s">
        <v>3214</v>
      </c>
      <c r="C1525" s="11">
        <v>3122</v>
      </c>
      <c r="E1525" t="s">
        <v>3213</v>
      </c>
      <c r="F1525" t="s">
        <v>3214</v>
      </c>
      <c r="G1525" s="11">
        <v>526</v>
      </c>
      <c r="H1525" s="11">
        <v>734</v>
      </c>
      <c r="I1525" s="13">
        <f t="shared" si="23"/>
        <v>1260</v>
      </c>
      <c r="K1525" s="12" t="e">
        <f>VLOOKUP(B1525,LGD!$C$2:$F$147,4,FALSE)</f>
        <v>#N/A</v>
      </c>
      <c r="M1525" s="12" t="e">
        <f>VLOOKUP(F1525,LGD!$C$2:$F$147,4,FALSE)</f>
        <v>#N/A</v>
      </c>
    </row>
    <row r="1526" spans="1:13" x14ac:dyDescent="0.25">
      <c r="A1526" t="s">
        <v>3215</v>
      </c>
      <c r="B1526" t="s">
        <v>3216</v>
      </c>
      <c r="C1526" s="11">
        <v>10051</v>
      </c>
      <c r="E1526" t="s">
        <v>3215</v>
      </c>
      <c r="F1526" t="s">
        <v>3216</v>
      </c>
      <c r="G1526" s="11">
        <v>2045</v>
      </c>
      <c r="H1526" s="11">
        <v>1777</v>
      </c>
      <c r="I1526" s="13">
        <f t="shared" si="23"/>
        <v>3822</v>
      </c>
      <c r="K1526" s="12" t="e">
        <f>VLOOKUP(B1526,LGD!$C$2:$F$147,4,FALSE)</f>
        <v>#N/A</v>
      </c>
      <c r="M1526" s="12" t="e">
        <f>VLOOKUP(F1526,LGD!$C$2:$F$147,4,FALSE)</f>
        <v>#N/A</v>
      </c>
    </row>
    <row r="1527" spans="1:13" x14ac:dyDescent="0.25">
      <c r="A1527" t="s">
        <v>3217</v>
      </c>
      <c r="B1527" t="s">
        <v>3218</v>
      </c>
      <c r="C1527" s="11">
        <v>12389</v>
      </c>
      <c r="E1527" t="s">
        <v>3217</v>
      </c>
      <c r="F1527" t="s">
        <v>3218</v>
      </c>
      <c r="G1527" s="11">
        <v>2662</v>
      </c>
      <c r="H1527" s="11">
        <v>2263</v>
      </c>
      <c r="I1527" s="13">
        <f t="shared" si="23"/>
        <v>4925</v>
      </c>
      <c r="K1527" s="12" t="e">
        <f>VLOOKUP(B1527,LGD!$C$2:$F$147,4,FALSE)</f>
        <v>#N/A</v>
      </c>
      <c r="M1527" s="12" t="e">
        <f>VLOOKUP(F1527,LGD!$C$2:$F$147,4,FALSE)</f>
        <v>#N/A</v>
      </c>
    </row>
    <row r="1528" spans="1:13" x14ac:dyDescent="0.25">
      <c r="A1528" t="s">
        <v>3219</v>
      </c>
      <c r="B1528" t="s">
        <v>3220</v>
      </c>
      <c r="C1528" s="11">
        <v>1599</v>
      </c>
      <c r="E1528" t="s">
        <v>3219</v>
      </c>
      <c r="F1528" t="s">
        <v>3220</v>
      </c>
      <c r="G1528" s="11">
        <v>302</v>
      </c>
      <c r="H1528" s="11">
        <v>365</v>
      </c>
      <c r="I1528" s="13">
        <f t="shared" si="23"/>
        <v>667</v>
      </c>
      <c r="K1528" s="12" t="e">
        <f>VLOOKUP(B1528,LGD!$C$2:$F$147,4,FALSE)</f>
        <v>#N/A</v>
      </c>
      <c r="M1528" s="12" t="e">
        <f>VLOOKUP(F1528,LGD!$C$2:$F$147,4,FALSE)</f>
        <v>#N/A</v>
      </c>
    </row>
    <row r="1529" spans="1:13" x14ac:dyDescent="0.25">
      <c r="A1529" t="s">
        <v>3221</v>
      </c>
      <c r="B1529" t="s">
        <v>3222</v>
      </c>
      <c r="C1529" s="11">
        <v>10790</v>
      </c>
      <c r="E1529" t="s">
        <v>3221</v>
      </c>
      <c r="F1529" t="s">
        <v>3222</v>
      </c>
      <c r="G1529" s="11">
        <v>2360</v>
      </c>
      <c r="H1529" s="11">
        <v>1898</v>
      </c>
      <c r="I1529" s="13">
        <f t="shared" si="23"/>
        <v>4258</v>
      </c>
      <c r="K1529" s="12" t="e">
        <f>VLOOKUP(B1529,LGD!$C$2:$F$147,4,FALSE)</f>
        <v>#N/A</v>
      </c>
      <c r="M1529" s="12" t="e">
        <f>VLOOKUP(F1529,LGD!$C$2:$F$147,4,FALSE)</f>
        <v>#N/A</v>
      </c>
    </row>
    <row r="1530" spans="1:13" x14ac:dyDescent="0.25">
      <c r="A1530" t="s">
        <v>3223</v>
      </c>
      <c r="B1530" t="s">
        <v>3224</v>
      </c>
      <c r="C1530" s="11">
        <v>18626</v>
      </c>
      <c r="E1530" t="s">
        <v>3223</v>
      </c>
      <c r="F1530" t="s">
        <v>3224</v>
      </c>
      <c r="G1530" s="11">
        <v>3278</v>
      </c>
      <c r="H1530" s="11">
        <v>3699</v>
      </c>
      <c r="I1530" s="13">
        <f t="shared" si="23"/>
        <v>6977</v>
      </c>
      <c r="K1530" s="12" t="e">
        <f>VLOOKUP(B1530,LGD!$C$2:$F$147,4,FALSE)</f>
        <v>#N/A</v>
      </c>
      <c r="M1530" s="12" t="e">
        <f>VLOOKUP(F1530,LGD!$C$2:$F$147,4,FALSE)</f>
        <v>#N/A</v>
      </c>
    </row>
    <row r="1531" spans="1:13" x14ac:dyDescent="0.25">
      <c r="A1531" t="s">
        <v>3225</v>
      </c>
      <c r="B1531" t="s">
        <v>3226</v>
      </c>
      <c r="C1531" s="11">
        <v>4185</v>
      </c>
      <c r="E1531" t="s">
        <v>3225</v>
      </c>
      <c r="F1531" t="s">
        <v>3226</v>
      </c>
      <c r="G1531" s="11">
        <v>658</v>
      </c>
      <c r="H1531" s="11">
        <v>952</v>
      </c>
      <c r="I1531" s="13">
        <f t="shared" si="23"/>
        <v>1610</v>
      </c>
      <c r="K1531" s="12" t="e">
        <f>VLOOKUP(B1531,LGD!$C$2:$F$147,4,FALSE)</f>
        <v>#N/A</v>
      </c>
      <c r="M1531" s="12" t="e">
        <f>VLOOKUP(F1531,LGD!$C$2:$F$147,4,FALSE)</f>
        <v>#N/A</v>
      </c>
    </row>
    <row r="1532" spans="1:13" x14ac:dyDescent="0.25">
      <c r="A1532" t="s">
        <v>3227</v>
      </c>
      <c r="B1532" t="s">
        <v>3228</v>
      </c>
      <c r="C1532" s="11">
        <v>14441</v>
      </c>
      <c r="E1532" t="s">
        <v>3227</v>
      </c>
      <c r="F1532" t="s">
        <v>3228</v>
      </c>
      <c r="G1532" s="11">
        <v>2620</v>
      </c>
      <c r="H1532" s="11">
        <v>2747</v>
      </c>
      <c r="I1532" s="13">
        <f t="shared" si="23"/>
        <v>5367</v>
      </c>
      <c r="K1532" s="12" t="e">
        <f>VLOOKUP(B1532,LGD!$C$2:$F$147,4,FALSE)</f>
        <v>#N/A</v>
      </c>
      <c r="M1532" s="12" t="e">
        <f>VLOOKUP(F1532,LGD!$C$2:$F$147,4,FALSE)</f>
        <v>#N/A</v>
      </c>
    </row>
    <row r="1533" spans="1:13" x14ac:dyDescent="0.25">
      <c r="A1533" t="s">
        <v>3229</v>
      </c>
      <c r="B1533" t="s">
        <v>3230</v>
      </c>
      <c r="C1533" s="11">
        <v>7656</v>
      </c>
      <c r="E1533" t="s">
        <v>3229</v>
      </c>
      <c r="F1533" t="s">
        <v>3230</v>
      </c>
      <c r="G1533" s="11">
        <v>1539</v>
      </c>
      <c r="H1533" s="11">
        <v>1558</v>
      </c>
      <c r="I1533" s="13">
        <f t="shared" si="23"/>
        <v>3097</v>
      </c>
      <c r="K1533" s="12" t="e">
        <f>VLOOKUP(B1533,LGD!$C$2:$F$147,4,FALSE)</f>
        <v>#N/A</v>
      </c>
      <c r="M1533" s="12" t="e">
        <f>VLOOKUP(F1533,LGD!$C$2:$F$147,4,FALSE)</f>
        <v>#N/A</v>
      </c>
    </row>
    <row r="1534" spans="1:13" x14ac:dyDescent="0.25">
      <c r="A1534" t="s">
        <v>3231</v>
      </c>
      <c r="B1534" t="s">
        <v>3232</v>
      </c>
      <c r="C1534" s="11">
        <v>67028</v>
      </c>
      <c r="E1534" t="s">
        <v>3231</v>
      </c>
      <c r="F1534" t="s">
        <v>3232</v>
      </c>
      <c r="G1534" s="11">
        <v>13029</v>
      </c>
      <c r="H1534" s="11">
        <v>13960</v>
      </c>
      <c r="I1534" s="13">
        <f t="shared" si="23"/>
        <v>26989</v>
      </c>
      <c r="K1534" s="12" t="e">
        <f>VLOOKUP(B1534,LGD!$C$2:$F$147,4,FALSE)</f>
        <v>#N/A</v>
      </c>
      <c r="M1534" s="12" t="e">
        <f>VLOOKUP(F1534,LGD!$C$2:$F$147,4,FALSE)</f>
        <v>#N/A</v>
      </c>
    </row>
    <row r="1535" spans="1:13" x14ac:dyDescent="0.25">
      <c r="A1535" t="s">
        <v>3233</v>
      </c>
      <c r="B1535" t="s">
        <v>3234</v>
      </c>
      <c r="C1535" s="11">
        <v>25867</v>
      </c>
      <c r="E1535" t="s">
        <v>3233</v>
      </c>
      <c r="F1535" t="s">
        <v>3234</v>
      </c>
      <c r="G1535" s="11">
        <v>4166</v>
      </c>
      <c r="H1535" s="11">
        <v>6739</v>
      </c>
      <c r="I1535" s="13">
        <f t="shared" si="23"/>
        <v>10905</v>
      </c>
      <c r="K1535" s="12" t="e">
        <f>VLOOKUP(B1535,LGD!$C$2:$F$147,4,FALSE)</f>
        <v>#N/A</v>
      </c>
      <c r="M1535" s="12" t="e">
        <f>VLOOKUP(F1535,LGD!$C$2:$F$147,4,FALSE)</f>
        <v>#N/A</v>
      </c>
    </row>
    <row r="1536" spans="1:13" x14ac:dyDescent="0.25">
      <c r="A1536" t="s">
        <v>3235</v>
      </c>
      <c r="B1536" t="s">
        <v>3236</v>
      </c>
      <c r="C1536" s="11">
        <v>6934</v>
      </c>
      <c r="E1536" t="s">
        <v>3235</v>
      </c>
      <c r="F1536" t="s">
        <v>3236</v>
      </c>
      <c r="G1536" s="11">
        <v>1449</v>
      </c>
      <c r="H1536" s="11">
        <v>1193</v>
      </c>
      <c r="I1536" s="13">
        <f t="shared" si="23"/>
        <v>2642</v>
      </c>
      <c r="K1536" s="12" t="e">
        <f>VLOOKUP(B1536,LGD!$C$2:$F$147,4,FALSE)</f>
        <v>#N/A</v>
      </c>
      <c r="M1536" s="12" t="e">
        <f>VLOOKUP(F1536,LGD!$C$2:$F$147,4,FALSE)</f>
        <v>#N/A</v>
      </c>
    </row>
    <row r="1537" spans="1:13" x14ac:dyDescent="0.25">
      <c r="A1537" t="s">
        <v>3237</v>
      </c>
      <c r="B1537" t="s">
        <v>3238</v>
      </c>
      <c r="C1537" s="11">
        <v>13447</v>
      </c>
      <c r="E1537" t="s">
        <v>3237</v>
      </c>
      <c r="F1537" t="s">
        <v>3238</v>
      </c>
      <c r="G1537" s="11">
        <v>2943</v>
      </c>
      <c r="H1537" s="11">
        <v>2402</v>
      </c>
      <c r="I1537" s="13">
        <f t="shared" si="23"/>
        <v>5345</v>
      </c>
      <c r="K1537" s="12" t="e">
        <f>VLOOKUP(B1537,LGD!$C$2:$F$147,4,FALSE)</f>
        <v>#N/A</v>
      </c>
      <c r="M1537" s="12" t="e">
        <f>VLOOKUP(F1537,LGD!$C$2:$F$147,4,FALSE)</f>
        <v>#N/A</v>
      </c>
    </row>
    <row r="1538" spans="1:13" x14ac:dyDescent="0.25">
      <c r="A1538" t="s">
        <v>3239</v>
      </c>
      <c r="B1538" t="s">
        <v>3240</v>
      </c>
      <c r="C1538" s="11">
        <v>9012</v>
      </c>
      <c r="E1538" t="s">
        <v>3239</v>
      </c>
      <c r="F1538" t="s">
        <v>3240</v>
      </c>
      <c r="G1538" s="11">
        <v>1808</v>
      </c>
      <c r="H1538" s="11">
        <v>1666</v>
      </c>
      <c r="I1538" s="13">
        <f t="shared" si="23"/>
        <v>3474</v>
      </c>
      <c r="K1538" s="12" t="e">
        <f>VLOOKUP(B1538,LGD!$C$2:$F$147,4,FALSE)</f>
        <v>#N/A</v>
      </c>
      <c r="M1538" s="12" t="e">
        <f>VLOOKUP(F1538,LGD!$C$2:$F$147,4,FALSE)</f>
        <v>#N/A</v>
      </c>
    </row>
    <row r="1539" spans="1:13" x14ac:dyDescent="0.25">
      <c r="A1539" t="s">
        <v>3241</v>
      </c>
      <c r="B1539" t="s">
        <v>3242</v>
      </c>
      <c r="C1539" s="11">
        <v>11768</v>
      </c>
      <c r="E1539" t="s">
        <v>3241</v>
      </c>
      <c r="F1539" t="s">
        <v>3242</v>
      </c>
      <c r="G1539" s="11">
        <v>2663</v>
      </c>
      <c r="H1539" s="11">
        <v>1960</v>
      </c>
      <c r="I1539" s="13">
        <f t="shared" si="23"/>
        <v>4623</v>
      </c>
      <c r="K1539" s="12" t="e">
        <f>VLOOKUP(B1539,LGD!$C$2:$F$147,4,FALSE)</f>
        <v>#N/A</v>
      </c>
      <c r="M1539" s="12" t="e">
        <f>VLOOKUP(F1539,LGD!$C$2:$F$147,4,FALSE)</f>
        <v>#N/A</v>
      </c>
    </row>
    <row r="1540" spans="1:13" x14ac:dyDescent="0.25">
      <c r="A1540" t="s">
        <v>3243</v>
      </c>
      <c r="B1540" t="s">
        <v>3244</v>
      </c>
      <c r="C1540" s="11">
        <v>158764</v>
      </c>
      <c r="E1540" t="s">
        <v>3243</v>
      </c>
      <c r="F1540" t="s">
        <v>3244</v>
      </c>
      <c r="G1540" s="11">
        <v>32282</v>
      </c>
      <c r="H1540" s="11">
        <v>31374</v>
      </c>
      <c r="I1540" s="13">
        <f t="shared" si="23"/>
        <v>63656</v>
      </c>
      <c r="K1540" s="12" t="e">
        <f>VLOOKUP(B1540,LGD!$C$2:$F$147,4,FALSE)</f>
        <v>#N/A</v>
      </c>
      <c r="M1540" s="12" t="e">
        <f>VLOOKUP(F1540,LGD!$C$2:$F$147,4,FALSE)</f>
        <v>#N/A</v>
      </c>
    </row>
    <row r="1541" spans="1:13" x14ac:dyDescent="0.25">
      <c r="A1541" t="s">
        <v>3245</v>
      </c>
      <c r="B1541" t="s">
        <v>3246</v>
      </c>
      <c r="C1541" s="11">
        <v>42700</v>
      </c>
      <c r="E1541" t="s">
        <v>3245</v>
      </c>
      <c r="F1541" t="s">
        <v>3246</v>
      </c>
      <c r="G1541" s="11">
        <v>8532</v>
      </c>
      <c r="H1541" s="11">
        <v>8956</v>
      </c>
      <c r="I1541" s="13">
        <f t="shared" si="23"/>
        <v>17488</v>
      </c>
      <c r="K1541" s="12" t="e">
        <f>VLOOKUP(B1541,LGD!$C$2:$F$147,4,FALSE)</f>
        <v>#N/A</v>
      </c>
      <c r="M1541" s="12" t="e">
        <f>VLOOKUP(F1541,LGD!$C$2:$F$147,4,FALSE)</f>
        <v>#N/A</v>
      </c>
    </row>
    <row r="1542" spans="1:13" x14ac:dyDescent="0.25">
      <c r="A1542" t="s">
        <v>3247</v>
      </c>
      <c r="B1542" t="s">
        <v>3248</v>
      </c>
      <c r="C1542" s="11">
        <v>19293</v>
      </c>
      <c r="E1542" t="s">
        <v>3247</v>
      </c>
      <c r="F1542" t="s">
        <v>3248</v>
      </c>
      <c r="G1542" s="11">
        <v>3328</v>
      </c>
      <c r="H1542" s="11">
        <v>5019</v>
      </c>
      <c r="I1542" s="13">
        <f t="shared" ref="I1542:I1605" si="24">SUM(G1542,H1542)</f>
        <v>8347</v>
      </c>
      <c r="K1542" s="12" t="e">
        <f>VLOOKUP(B1542,LGD!$C$2:$F$147,4,FALSE)</f>
        <v>#N/A</v>
      </c>
      <c r="M1542" s="12" t="e">
        <f>VLOOKUP(F1542,LGD!$C$2:$F$147,4,FALSE)</f>
        <v>#N/A</v>
      </c>
    </row>
    <row r="1543" spans="1:13" x14ac:dyDescent="0.25">
      <c r="A1543" t="s">
        <v>3249</v>
      </c>
      <c r="B1543" t="s">
        <v>3250</v>
      </c>
      <c r="C1543" s="11">
        <v>23407</v>
      </c>
      <c r="E1543" t="s">
        <v>3249</v>
      </c>
      <c r="F1543" t="s">
        <v>3250</v>
      </c>
      <c r="G1543" s="11">
        <v>5204</v>
      </c>
      <c r="H1543" s="11">
        <v>3937</v>
      </c>
      <c r="I1543" s="13">
        <f t="shared" si="24"/>
        <v>9141</v>
      </c>
      <c r="K1543" s="12" t="e">
        <f>VLOOKUP(B1543,LGD!$C$2:$F$147,4,FALSE)</f>
        <v>#N/A</v>
      </c>
      <c r="M1543" s="12" t="e">
        <f>VLOOKUP(F1543,LGD!$C$2:$F$147,4,FALSE)</f>
        <v>#N/A</v>
      </c>
    </row>
    <row r="1544" spans="1:13" x14ac:dyDescent="0.25">
      <c r="A1544" t="s">
        <v>3251</v>
      </c>
      <c r="B1544" t="s">
        <v>2116</v>
      </c>
      <c r="C1544" s="11">
        <v>10729</v>
      </c>
      <c r="E1544" t="s">
        <v>3251</v>
      </c>
      <c r="F1544" t="s">
        <v>2116</v>
      </c>
      <c r="G1544" s="11">
        <v>2270</v>
      </c>
      <c r="H1544" s="11">
        <v>1936</v>
      </c>
      <c r="I1544" s="13">
        <f t="shared" si="24"/>
        <v>4206</v>
      </c>
      <c r="K1544" s="12" t="e">
        <f>VLOOKUP(B1544,LGD!$C$2:$F$147,4,FALSE)</f>
        <v>#N/A</v>
      </c>
      <c r="M1544" s="12" t="e">
        <f>VLOOKUP(F1544,LGD!$C$2:$F$147,4,FALSE)</f>
        <v>#N/A</v>
      </c>
    </row>
    <row r="1545" spans="1:13" x14ac:dyDescent="0.25">
      <c r="A1545" t="s">
        <v>3252</v>
      </c>
      <c r="B1545" t="s">
        <v>3253</v>
      </c>
      <c r="C1545" s="11">
        <v>19955</v>
      </c>
      <c r="E1545" t="s">
        <v>3252</v>
      </c>
      <c r="F1545" t="s">
        <v>3253</v>
      </c>
      <c r="G1545" s="11">
        <v>3991</v>
      </c>
      <c r="H1545" s="11">
        <v>3898</v>
      </c>
      <c r="I1545" s="13">
        <f t="shared" si="24"/>
        <v>7889</v>
      </c>
      <c r="K1545" s="12" t="e">
        <f>VLOOKUP(B1545,LGD!$C$2:$F$147,4,FALSE)</f>
        <v>#N/A</v>
      </c>
      <c r="M1545" s="12" t="e">
        <f>VLOOKUP(F1545,LGD!$C$2:$F$147,4,FALSE)</f>
        <v>#N/A</v>
      </c>
    </row>
    <row r="1546" spans="1:13" x14ac:dyDescent="0.25">
      <c r="A1546" t="s">
        <v>3254</v>
      </c>
      <c r="B1546" t="s">
        <v>3255</v>
      </c>
      <c r="C1546" s="11">
        <v>4417</v>
      </c>
      <c r="E1546" t="s">
        <v>3254</v>
      </c>
      <c r="F1546" t="s">
        <v>3255</v>
      </c>
      <c r="G1546" s="11">
        <v>818</v>
      </c>
      <c r="H1546" s="11">
        <v>1036</v>
      </c>
      <c r="I1546" s="13">
        <f t="shared" si="24"/>
        <v>1854</v>
      </c>
      <c r="K1546" s="12" t="e">
        <f>VLOOKUP(B1546,LGD!$C$2:$F$147,4,FALSE)</f>
        <v>#N/A</v>
      </c>
      <c r="M1546" s="12" t="e">
        <f>VLOOKUP(F1546,LGD!$C$2:$F$147,4,FALSE)</f>
        <v>#N/A</v>
      </c>
    </row>
    <row r="1547" spans="1:13" x14ac:dyDescent="0.25">
      <c r="A1547" t="s">
        <v>3256</v>
      </c>
      <c r="B1547" t="s">
        <v>3257</v>
      </c>
      <c r="C1547" s="11">
        <v>15538</v>
      </c>
      <c r="E1547" t="s">
        <v>3256</v>
      </c>
      <c r="F1547" t="s">
        <v>3257</v>
      </c>
      <c r="G1547" s="11">
        <v>3173</v>
      </c>
      <c r="H1547" s="11">
        <v>2862</v>
      </c>
      <c r="I1547" s="13">
        <f t="shared" si="24"/>
        <v>6035</v>
      </c>
      <c r="K1547" s="12" t="e">
        <f>VLOOKUP(B1547,LGD!$C$2:$F$147,4,FALSE)</f>
        <v>#N/A</v>
      </c>
      <c r="M1547" s="12" t="e">
        <f>VLOOKUP(F1547,LGD!$C$2:$F$147,4,FALSE)</f>
        <v>#N/A</v>
      </c>
    </row>
    <row r="1548" spans="1:13" x14ac:dyDescent="0.25">
      <c r="A1548" t="s">
        <v>3258</v>
      </c>
      <c r="B1548" t="s">
        <v>3259</v>
      </c>
      <c r="C1548" s="11">
        <v>6278</v>
      </c>
      <c r="E1548" t="s">
        <v>3258</v>
      </c>
      <c r="F1548" t="s">
        <v>3259</v>
      </c>
      <c r="G1548" s="11">
        <v>1348</v>
      </c>
      <c r="H1548" s="11">
        <v>1119</v>
      </c>
      <c r="I1548" s="13">
        <f t="shared" si="24"/>
        <v>2467</v>
      </c>
      <c r="K1548" s="12" t="e">
        <f>VLOOKUP(B1548,LGD!$C$2:$F$147,4,FALSE)</f>
        <v>#N/A</v>
      </c>
      <c r="M1548" s="12" t="e">
        <f>VLOOKUP(F1548,LGD!$C$2:$F$147,4,FALSE)</f>
        <v>#N/A</v>
      </c>
    </row>
    <row r="1549" spans="1:13" x14ac:dyDescent="0.25">
      <c r="A1549" t="s">
        <v>3260</v>
      </c>
      <c r="B1549" t="s">
        <v>3261</v>
      </c>
      <c r="C1549" s="11">
        <v>4145</v>
      </c>
      <c r="E1549" t="s">
        <v>3260</v>
      </c>
      <c r="F1549" t="s">
        <v>3261</v>
      </c>
      <c r="G1549" s="11">
        <v>901</v>
      </c>
      <c r="H1549" s="11">
        <v>791</v>
      </c>
      <c r="I1549" s="13">
        <f t="shared" si="24"/>
        <v>1692</v>
      </c>
      <c r="K1549" s="12" t="e">
        <f>VLOOKUP(B1549,LGD!$C$2:$F$147,4,FALSE)</f>
        <v>#N/A</v>
      </c>
      <c r="M1549" s="12" t="e">
        <f>VLOOKUP(F1549,LGD!$C$2:$F$147,4,FALSE)</f>
        <v>#N/A</v>
      </c>
    </row>
    <row r="1550" spans="1:13" x14ac:dyDescent="0.25">
      <c r="A1550" t="s">
        <v>3262</v>
      </c>
      <c r="B1550" t="s">
        <v>3060</v>
      </c>
      <c r="C1550" s="11">
        <v>10260</v>
      </c>
      <c r="E1550" t="s">
        <v>3262</v>
      </c>
      <c r="F1550" t="s">
        <v>3060</v>
      </c>
      <c r="G1550" s="11">
        <v>2107</v>
      </c>
      <c r="H1550" s="11">
        <v>1817</v>
      </c>
      <c r="I1550" s="13">
        <f t="shared" si="24"/>
        <v>3924</v>
      </c>
      <c r="K1550" s="12" t="e">
        <f>VLOOKUP(B1550,LGD!$C$2:$F$147,4,FALSE)</f>
        <v>#N/A</v>
      </c>
      <c r="M1550" s="12" t="e">
        <f>VLOOKUP(F1550,LGD!$C$2:$F$147,4,FALSE)</f>
        <v>#N/A</v>
      </c>
    </row>
    <row r="1551" spans="1:13" x14ac:dyDescent="0.25">
      <c r="A1551" t="s">
        <v>3263</v>
      </c>
      <c r="B1551" t="s">
        <v>3264</v>
      </c>
      <c r="C1551" s="11">
        <v>6859</v>
      </c>
      <c r="E1551" t="s">
        <v>3263</v>
      </c>
      <c r="F1551" t="s">
        <v>3264</v>
      </c>
      <c r="G1551" s="11">
        <v>1390</v>
      </c>
      <c r="H1551" s="11">
        <v>1229</v>
      </c>
      <c r="I1551" s="13">
        <f t="shared" si="24"/>
        <v>2619</v>
      </c>
      <c r="K1551" s="12" t="e">
        <f>VLOOKUP(B1551,LGD!$C$2:$F$147,4,FALSE)</f>
        <v>#N/A</v>
      </c>
      <c r="M1551" s="12" t="e">
        <f>VLOOKUP(F1551,LGD!$C$2:$F$147,4,FALSE)</f>
        <v>#N/A</v>
      </c>
    </row>
    <row r="1552" spans="1:13" x14ac:dyDescent="0.25">
      <c r="A1552" t="s">
        <v>3265</v>
      </c>
      <c r="B1552" t="s">
        <v>3266</v>
      </c>
      <c r="C1552" s="11">
        <v>8160</v>
      </c>
      <c r="E1552" t="s">
        <v>3265</v>
      </c>
      <c r="F1552" t="s">
        <v>3266</v>
      </c>
      <c r="G1552" s="11">
        <v>1838</v>
      </c>
      <c r="H1552" s="11">
        <v>1383</v>
      </c>
      <c r="I1552" s="13">
        <f t="shared" si="24"/>
        <v>3221</v>
      </c>
      <c r="K1552" s="12" t="e">
        <f>VLOOKUP(B1552,LGD!$C$2:$F$147,4,FALSE)</f>
        <v>#N/A</v>
      </c>
      <c r="M1552" s="12" t="e">
        <f>VLOOKUP(F1552,LGD!$C$2:$F$147,4,FALSE)</f>
        <v>#N/A</v>
      </c>
    </row>
    <row r="1553" spans="1:13" x14ac:dyDescent="0.25">
      <c r="A1553" t="s">
        <v>3267</v>
      </c>
      <c r="B1553" t="s">
        <v>3268</v>
      </c>
      <c r="C1553" s="11">
        <v>37207</v>
      </c>
      <c r="E1553" t="s">
        <v>3267</v>
      </c>
      <c r="F1553" t="s">
        <v>3268</v>
      </c>
      <c r="G1553" s="11">
        <v>7078</v>
      </c>
      <c r="H1553" s="11">
        <v>8141</v>
      </c>
      <c r="I1553" s="13">
        <f t="shared" si="24"/>
        <v>15219</v>
      </c>
      <c r="K1553" s="12" t="e">
        <f>VLOOKUP(B1553,LGD!$C$2:$F$147,4,FALSE)</f>
        <v>#N/A</v>
      </c>
      <c r="M1553" s="12" t="e">
        <f>VLOOKUP(F1553,LGD!$C$2:$F$147,4,FALSE)</f>
        <v>#N/A</v>
      </c>
    </row>
    <row r="1554" spans="1:13" x14ac:dyDescent="0.25">
      <c r="A1554" t="s">
        <v>3269</v>
      </c>
      <c r="B1554" t="s">
        <v>3270</v>
      </c>
      <c r="C1554" s="11">
        <v>17967</v>
      </c>
      <c r="E1554" t="s">
        <v>3269</v>
      </c>
      <c r="F1554" t="s">
        <v>3270</v>
      </c>
      <c r="G1554" s="11">
        <v>3035</v>
      </c>
      <c r="H1554" s="11">
        <v>4737</v>
      </c>
      <c r="I1554" s="13">
        <f t="shared" si="24"/>
        <v>7772</v>
      </c>
      <c r="K1554" s="12" t="e">
        <f>VLOOKUP(B1554,LGD!$C$2:$F$147,4,FALSE)</f>
        <v>#N/A</v>
      </c>
      <c r="M1554" s="12" t="e">
        <f>VLOOKUP(F1554,LGD!$C$2:$F$147,4,FALSE)</f>
        <v>#N/A</v>
      </c>
    </row>
    <row r="1555" spans="1:13" x14ac:dyDescent="0.25">
      <c r="A1555" t="s">
        <v>3271</v>
      </c>
      <c r="B1555" t="s">
        <v>3272</v>
      </c>
      <c r="C1555" s="11">
        <v>19240</v>
      </c>
      <c r="E1555" t="s">
        <v>3271</v>
      </c>
      <c r="F1555" t="s">
        <v>3272</v>
      </c>
      <c r="G1555" s="11">
        <v>4043</v>
      </c>
      <c r="H1555" s="11">
        <v>3404</v>
      </c>
      <c r="I1555" s="13">
        <f t="shared" si="24"/>
        <v>7447</v>
      </c>
      <c r="K1555" s="12" t="e">
        <f>VLOOKUP(B1555,LGD!$C$2:$F$147,4,FALSE)</f>
        <v>#N/A</v>
      </c>
      <c r="M1555" s="12" t="e">
        <f>VLOOKUP(F1555,LGD!$C$2:$F$147,4,FALSE)</f>
        <v>#N/A</v>
      </c>
    </row>
    <row r="1556" spans="1:13" x14ac:dyDescent="0.25">
      <c r="A1556" t="s">
        <v>3273</v>
      </c>
      <c r="B1556" t="s">
        <v>3274</v>
      </c>
      <c r="C1556" s="11">
        <v>12471</v>
      </c>
      <c r="E1556" t="s">
        <v>3273</v>
      </c>
      <c r="F1556" t="s">
        <v>3274</v>
      </c>
      <c r="G1556" s="11">
        <v>2827</v>
      </c>
      <c r="H1556" s="11">
        <v>2104</v>
      </c>
      <c r="I1556" s="13">
        <f t="shared" si="24"/>
        <v>4931</v>
      </c>
      <c r="K1556" s="12" t="e">
        <f>VLOOKUP(B1556,LGD!$C$2:$F$147,4,FALSE)</f>
        <v>#N/A</v>
      </c>
      <c r="M1556" s="12" t="e">
        <f>VLOOKUP(F1556,LGD!$C$2:$F$147,4,FALSE)</f>
        <v>#N/A</v>
      </c>
    </row>
    <row r="1557" spans="1:13" x14ac:dyDescent="0.25">
      <c r="A1557" t="s">
        <v>3275</v>
      </c>
      <c r="B1557" t="s">
        <v>3276</v>
      </c>
      <c r="C1557" s="11">
        <v>138515</v>
      </c>
      <c r="E1557" t="s">
        <v>3275</v>
      </c>
      <c r="F1557" t="s">
        <v>3276</v>
      </c>
      <c r="G1557" s="11">
        <v>30794</v>
      </c>
      <c r="H1557" s="11">
        <v>24024</v>
      </c>
      <c r="I1557" s="13">
        <f t="shared" si="24"/>
        <v>54818</v>
      </c>
      <c r="K1557" s="12" t="e">
        <f>VLOOKUP(B1557,LGD!$C$2:$F$147,4,FALSE)</f>
        <v>#N/A</v>
      </c>
      <c r="M1557" s="12" t="e">
        <f>VLOOKUP(F1557,LGD!$C$2:$F$147,4,FALSE)</f>
        <v>#N/A</v>
      </c>
    </row>
    <row r="1558" spans="1:13" x14ac:dyDescent="0.25">
      <c r="A1558" t="s">
        <v>3277</v>
      </c>
      <c r="B1558" t="s">
        <v>3278</v>
      </c>
      <c r="C1558" s="11">
        <v>11322</v>
      </c>
      <c r="E1558" t="s">
        <v>3277</v>
      </c>
      <c r="F1558" t="s">
        <v>3278</v>
      </c>
      <c r="G1558" s="11">
        <v>2646</v>
      </c>
      <c r="H1558" s="11">
        <v>1889</v>
      </c>
      <c r="I1558" s="13">
        <f t="shared" si="24"/>
        <v>4535</v>
      </c>
      <c r="K1558" s="12" t="e">
        <f>VLOOKUP(B1558,LGD!$C$2:$F$147,4,FALSE)</f>
        <v>#N/A</v>
      </c>
      <c r="M1558" s="12" t="e">
        <f>VLOOKUP(F1558,LGD!$C$2:$F$147,4,FALSE)</f>
        <v>#N/A</v>
      </c>
    </row>
    <row r="1559" spans="1:13" x14ac:dyDescent="0.25">
      <c r="A1559" t="s">
        <v>3279</v>
      </c>
      <c r="B1559" t="s">
        <v>3280</v>
      </c>
      <c r="C1559" s="11">
        <v>18521</v>
      </c>
      <c r="E1559" t="s">
        <v>3279</v>
      </c>
      <c r="F1559" t="s">
        <v>3280</v>
      </c>
      <c r="G1559" s="11">
        <v>4059</v>
      </c>
      <c r="H1559" s="11">
        <v>3196</v>
      </c>
      <c r="I1559" s="13">
        <f t="shared" si="24"/>
        <v>7255</v>
      </c>
      <c r="K1559" s="12" t="e">
        <f>VLOOKUP(B1559,LGD!$C$2:$F$147,4,FALSE)</f>
        <v>#N/A</v>
      </c>
      <c r="M1559" s="12" t="e">
        <f>VLOOKUP(F1559,LGD!$C$2:$F$147,4,FALSE)</f>
        <v>#N/A</v>
      </c>
    </row>
    <row r="1560" spans="1:13" x14ac:dyDescent="0.25">
      <c r="A1560" t="s">
        <v>3281</v>
      </c>
      <c r="B1560" t="s">
        <v>3282</v>
      </c>
      <c r="C1560" s="11">
        <v>10981</v>
      </c>
      <c r="E1560" t="s">
        <v>3281</v>
      </c>
      <c r="F1560" t="s">
        <v>3282</v>
      </c>
      <c r="G1560" s="11">
        <v>2208</v>
      </c>
      <c r="H1560" s="11">
        <v>2187</v>
      </c>
      <c r="I1560" s="13">
        <f t="shared" si="24"/>
        <v>4395</v>
      </c>
      <c r="K1560" s="12" t="e">
        <f>VLOOKUP(B1560,LGD!$C$2:$F$147,4,FALSE)</f>
        <v>#N/A</v>
      </c>
      <c r="M1560" s="12" t="e">
        <f>VLOOKUP(F1560,LGD!$C$2:$F$147,4,FALSE)</f>
        <v>#N/A</v>
      </c>
    </row>
    <row r="1561" spans="1:13" x14ac:dyDescent="0.25">
      <c r="A1561" t="s">
        <v>3283</v>
      </c>
      <c r="B1561" t="s">
        <v>3284</v>
      </c>
      <c r="C1561" s="11">
        <v>31686</v>
      </c>
      <c r="E1561" t="s">
        <v>3283</v>
      </c>
      <c r="F1561" t="s">
        <v>3284</v>
      </c>
      <c r="G1561" s="11">
        <v>7269</v>
      </c>
      <c r="H1561" s="11">
        <v>5265</v>
      </c>
      <c r="I1561" s="13">
        <f t="shared" si="24"/>
        <v>12534</v>
      </c>
      <c r="K1561" s="12" t="e">
        <f>VLOOKUP(B1561,LGD!$C$2:$F$147,4,FALSE)</f>
        <v>#N/A</v>
      </c>
      <c r="M1561" s="12" t="e">
        <f>VLOOKUP(F1561,LGD!$C$2:$F$147,4,FALSE)</f>
        <v>#N/A</v>
      </c>
    </row>
    <row r="1562" spans="1:13" x14ac:dyDescent="0.25">
      <c r="A1562" t="s">
        <v>3285</v>
      </c>
      <c r="B1562" t="s">
        <v>3286</v>
      </c>
      <c r="C1562" s="11">
        <v>15526</v>
      </c>
      <c r="E1562" t="s">
        <v>3285</v>
      </c>
      <c r="F1562" t="s">
        <v>3286</v>
      </c>
      <c r="G1562" s="11">
        <v>3881</v>
      </c>
      <c r="H1562" s="11">
        <v>2289</v>
      </c>
      <c r="I1562" s="13">
        <f t="shared" si="24"/>
        <v>6170</v>
      </c>
      <c r="K1562" s="12" t="e">
        <f>VLOOKUP(B1562,LGD!$C$2:$F$147,4,FALSE)</f>
        <v>#N/A</v>
      </c>
      <c r="M1562" s="12" t="e">
        <f>VLOOKUP(F1562,LGD!$C$2:$F$147,4,FALSE)</f>
        <v>#N/A</v>
      </c>
    </row>
    <row r="1563" spans="1:13" x14ac:dyDescent="0.25">
      <c r="A1563" t="s">
        <v>3287</v>
      </c>
      <c r="B1563" t="s">
        <v>3288</v>
      </c>
      <c r="C1563" s="11">
        <v>16160</v>
      </c>
      <c r="E1563" t="s">
        <v>3287</v>
      </c>
      <c r="F1563" t="s">
        <v>3288</v>
      </c>
      <c r="G1563" s="11">
        <v>3388</v>
      </c>
      <c r="H1563" s="11">
        <v>2976</v>
      </c>
      <c r="I1563" s="13">
        <f t="shared" si="24"/>
        <v>6364</v>
      </c>
      <c r="K1563" s="12" t="e">
        <f>VLOOKUP(B1563,LGD!$C$2:$F$147,4,FALSE)</f>
        <v>#N/A</v>
      </c>
      <c r="M1563" s="12" t="e">
        <f>VLOOKUP(F1563,LGD!$C$2:$F$147,4,FALSE)</f>
        <v>#N/A</v>
      </c>
    </row>
    <row r="1564" spans="1:13" x14ac:dyDescent="0.25">
      <c r="A1564" t="s">
        <v>3289</v>
      </c>
      <c r="B1564" t="s">
        <v>3290</v>
      </c>
      <c r="C1564" s="11">
        <v>66005</v>
      </c>
      <c r="E1564" t="s">
        <v>3289</v>
      </c>
      <c r="F1564" t="s">
        <v>3290</v>
      </c>
      <c r="G1564" s="11">
        <v>14612</v>
      </c>
      <c r="H1564" s="11">
        <v>11487</v>
      </c>
      <c r="I1564" s="13">
        <f t="shared" si="24"/>
        <v>26099</v>
      </c>
      <c r="K1564" s="12" t="e">
        <f>VLOOKUP(B1564,LGD!$C$2:$F$147,4,FALSE)</f>
        <v>#N/A</v>
      </c>
      <c r="M1564" s="12" t="e">
        <f>VLOOKUP(F1564,LGD!$C$2:$F$147,4,FALSE)</f>
        <v>#N/A</v>
      </c>
    </row>
    <row r="1565" spans="1:13" x14ac:dyDescent="0.25">
      <c r="A1565" t="s">
        <v>3291</v>
      </c>
      <c r="B1565" t="s">
        <v>3292</v>
      </c>
      <c r="C1565" s="11">
        <v>26470</v>
      </c>
      <c r="E1565" t="s">
        <v>3291</v>
      </c>
      <c r="F1565" t="s">
        <v>3292</v>
      </c>
      <c r="G1565" s="11">
        <v>5739</v>
      </c>
      <c r="H1565" s="11">
        <v>4908</v>
      </c>
      <c r="I1565" s="13">
        <f t="shared" si="24"/>
        <v>10647</v>
      </c>
      <c r="K1565" s="12" t="e">
        <f>VLOOKUP(B1565,LGD!$C$2:$F$147,4,FALSE)</f>
        <v>#N/A</v>
      </c>
      <c r="M1565" s="12" t="e">
        <f>VLOOKUP(F1565,LGD!$C$2:$F$147,4,FALSE)</f>
        <v>#N/A</v>
      </c>
    </row>
    <row r="1566" spans="1:13" x14ac:dyDescent="0.25">
      <c r="A1566" t="s">
        <v>3293</v>
      </c>
      <c r="B1566" t="s">
        <v>3294</v>
      </c>
      <c r="C1566" s="11">
        <v>39535</v>
      </c>
      <c r="E1566" t="s">
        <v>3293</v>
      </c>
      <c r="F1566" t="s">
        <v>3294</v>
      </c>
      <c r="G1566" s="11">
        <v>8873</v>
      </c>
      <c r="H1566" s="11">
        <v>6579</v>
      </c>
      <c r="I1566" s="13">
        <f t="shared" si="24"/>
        <v>15452</v>
      </c>
      <c r="K1566" s="12" t="e">
        <f>VLOOKUP(B1566,LGD!$C$2:$F$147,4,FALSE)</f>
        <v>#N/A</v>
      </c>
      <c r="M1566" s="12" t="e">
        <f>VLOOKUP(F1566,LGD!$C$2:$F$147,4,FALSE)</f>
        <v>#N/A</v>
      </c>
    </row>
    <row r="1567" spans="1:13" x14ac:dyDescent="0.25">
      <c r="A1567" t="s">
        <v>3295</v>
      </c>
      <c r="B1567" t="s">
        <v>3296</v>
      </c>
      <c r="C1567" s="11">
        <v>800531</v>
      </c>
      <c r="E1567" t="s">
        <v>3295</v>
      </c>
      <c r="F1567" t="s">
        <v>3296</v>
      </c>
      <c r="G1567" s="11">
        <v>126685</v>
      </c>
      <c r="H1567" s="11">
        <v>178586</v>
      </c>
      <c r="I1567" s="13">
        <f t="shared" si="24"/>
        <v>305271</v>
      </c>
      <c r="K1567" s="12" t="e">
        <f>VLOOKUP(B1567,LGD!$C$2:$F$147,4,FALSE)</f>
        <v>#N/A</v>
      </c>
      <c r="M1567" s="12" t="e">
        <f>VLOOKUP(F1567,LGD!$C$2:$F$147,4,FALSE)</f>
        <v>#N/A</v>
      </c>
    </row>
    <row r="1568" spans="1:13" x14ac:dyDescent="0.25">
      <c r="A1568" t="s">
        <v>3297</v>
      </c>
      <c r="B1568" t="s">
        <v>3298</v>
      </c>
      <c r="C1568" s="11">
        <v>800531</v>
      </c>
      <c r="E1568" t="s">
        <v>3297</v>
      </c>
      <c r="F1568" t="s">
        <v>3298</v>
      </c>
      <c r="G1568" s="11">
        <v>126685</v>
      </c>
      <c r="H1568" s="11">
        <v>178586</v>
      </c>
      <c r="I1568" s="13">
        <f t="shared" si="24"/>
        <v>305271</v>
      </c>
      <c r="K1568" s="12" t="e">
        <f>VLOOKUP(B1568,LGD!$C$2:$F$147,4,FALSE)</f>
        <v>#N/A</v>
      </c>
      <c r="M1568" s="12" t="e">
        <f>VLOOKUP(F1568,LGD!$C$2:$F$147,4,FALSE)</f>
        <v>#N/A</v>
      </c>
    </row>
    <row r="1569" spans="1:13" x14ac:dyDescent="0.25">
      <c r="A1569" t="s">
        <v>3299</v>
      </c>
      <c r="B1569" t="s">
        <v>3300</v>
      </c>
      <c r="C1569" s="11">
        <v>81435</v>
      </c>
      <c r="E1569" t="s">
        <v>3299</v>
      </c>
      <c r="F1569" t="s">
        <v>3300</v>
      </c>
      <c r="G1569" s="11">
        <v>15437</v>
      </c>
      <c r="H1569" s="11">
        <v>18174</v>
      </c>
      <c r="I1569" s="13">
        <f t="shared" si="24"/>
        <v>33611</v>
      </c>
      <c r="K1569" s="12" t="e">
        <f>VLOOKUP(B1569,LGD!$C$2:$F$147,4,FALSE)</f>
        <v>#N/A</v>
      </c>
      <c r="M1569" s="12" t="e">
        <f>VLOOKUP(F1569,LGD!$C$2:$F$147,4,FALSE)</f>
        <v>#N/A</v>
      </c>
    </row>
    <row r="1570" spans="1:13" x14ac:dyDescent="0.25">
      <c r="A1570" t="s">
        <v>3301</v>
      </c>
      <c r="B1570" t="s">
        <v>3302</v>
      </c>
      <c r="C1570" s="11">
        <v>81435</v>
      </c>
      <c r="E1570" t="s">
        <v>3301</v>
      </c>
      <c r="F1570" t="s">
        <v>3302</v>
      </c>
      <c r="G1570" s="11">
        <v>15437</v>
      </c>
      <c r="H1570" s="11">
        <v>18174</v>
      </c>
      <c r="I1570" s="13">
        <f t="shared" si="24"/>
        <v>33611</v>
      </c>
      <c r="K1570" s="12" t="e">
        <f>VLOOKUP(B1570,LGD!$C$2:$F$147,4,FALSE)</f>
        <v>#N/A</v>
      </c>
      <c r="M1570" s="12" t="e">
        <f>VLOOKUP(F1570,LGD!$C$2:$F$147,4,FALSE)</f>
        <v>#N/A</v>
      </c>
    </row>
    <row r="1571" spans="1:13" x14ac:dyDescent="0.25">
      <c r="A1571" t="s">
        <v>3303</v>
      </c>
      <c r="B1571" t="s">
        <v>3304</v>
      </c>
      <c r="C1571" s="11">
        <v>106596</v>
      </c>
      <c r="E1571" t="s">
        <v>3303</v>
      </c>
      <c r="F1571" t="s">
        <v>3304</v>
      </c>
      <c r="G1571" s="11">
        <v>16444</v>
      </c>
      <c r="H1571" s="11">
        <v>27901</v>
      </c>
      <c r="I1571" s="13">
        <f t="shared" si="24"/>
        <v>44345</v>
      </c>
      <c r="K1571" s="12" t="e">
        <f>VLOOKUP(B1571,LGD!$C$2:$F$147,4,FALSE)</f>
        <v>#N/A</v>
      </c>
      <c r="M1571" s="12" t="e">
        <f>VLOOKUP(F1571,LGD!$C$2:$F$147,4,FALSE)</f>
        <v>#N/A</v>
      </c>
    </row>
    <row r="1572" spans="1:13" x14ac:dyDescent="0.25">
      <c r="A1572" t="s">
        <v>3305</v>
      </c>
      <c r="B1572" t="s">
        <v>3306</v>
      </c>
      <c r="C1572" s="11">
        <v>106596</v>
      </c>
      <c r="E1572" t="s">
        <v>3305</v>
      </c>
      <c r="F1572" t="s">
        <v>3306</v>
      </c>
      <c r="G1572" s="11">
        <v>16444</v>
      </c>
      <c r="H1572" s="11">
        <v>27901</v>
      </c>
      <c r="I1572" s="13">
        <f t="shared" si="24"/>
        <v>44345</v>
      </c>
      <c r="K1572" s="12" t="e">
        <f>VLOOKUP(B1572,LGD!$C$2:$F$147,4,FALSE)</f>
        <v>#N/A</v>
      </c>
      <c r="M1572" s="12" t="e">
        <f>VLOOKUP(F1572,LGD!$C$2:$F$147,4,FALSE)</f>
        <v>#N/A</v>
      </c>
    </row>
    <row r="1573" spans="1:13" x14ac:dyDescent="0.25">
      <c r="A1573" t="s">
        <v>3307</v>
      </c>
      <c r="B1573" t="s">
        <v>3308</v>
      </c>
      <c r="C1573" s="11">
        <v>5517616</v>
      </c>
      <c r="E1573" t="s">
        <v>3307</v>
      </c>
      <c r="F1573" t="s">
        <v>3308</v>
      </c>
      <c r="G1573" s="11">
        <v>1062545</v>
      </c>
      <c r="H1573" s="11">
        <v>1187191</v>
      </c>
      <c r="I1573" s="13">
        <f t="shared" si="24"/>
        <v>2249736</v>
      </c>
      <c r="K1573" s="12" t="e">
        <f>VLOOKUP(B1573,LGD!$C$2:$F$147,4,FALSE)</f>
        <v>#N/A</v>
      </c>
      <c r="M1573" s="12" t="e">
        <f>VLOOKUP(F1573,LGD!$C$2:$F$147,4,FALSE)</f>
        <v>#N/A</v>
      </c>
    </row>
    <row r="1574" spans="1:13" x14ac:dyDescent="0.25">
      <c r="A1574" t="s">
        <v>3309</v>
      </c>
      <c r="B1574" t="s">
        <v>3310</v>
      </c>
      <c r="C1574" s="11">
        <v>32926</v>
      </c>
      <c r="E1574" t="s">
        <v>3309</v>
      </c>
      <c r="F1574" t="s">
        <v>3310</v>
      </c>
      <c r="G1574" s="11">
        <v>6893</v>
      </c>
      <c r="H1574" s="11">
        <v>6610</v>
      </c>
      <c r="I1574" s="13">
        <f t="shared" si="24"/>
        <v>13503</v>
      </c>
      <c r="K1574" s="12" t="e">
        <f>VLOOKUP(B1574,LGD!$C$2:$F$147,4,FALSE)</f>
        <v>#N/A</v>
      </c>
      <c r="M1574" s="12" t="e">
        <f>VLOOKUP(F1574,LGD!$C$2:$F$147,4,FALSE)</f>
        <v>#N/A</v>
      </c>
    </row>
    <row r="1575" spans="1:13" x14ac:dyDescent="0.25">
      <c r="A1575" t="s">
        <v>3311</v>
      </c>
      <c r="B1575" t="s">
        <v>3312</v>
      </c>
      <c r="C1575" s="11">
        <v>9980</v>
      </c>
      <c r="E1575" t="s">
        <v>3311</v>
      </c>
      <c r="F1575" t="s">
        <v>3312</v>
      </c>
      <c r="G1575" s="11">
        <v>1974</v>
      </c>
      <c r="H1575" s="11">
        <v>2302</v>
      </c>
      <c r="I1575" s="13">
        <f t="shared" si="24"/>
        <v>4276</v>
      </c>
      <c r="K1575" s="12" t="e">
        <f>VLOOKUP(B1575,LGD!$C$2:$F$147,4,FALSE)</f>
        <v>#N/A</v>
      </c>
      <c r="M1575" s="12" t="e">
        <f>VLOOKUP(F1575,LGD!$C$2:$F$147,4,FALSE)</f>
        <v>#N/A</v>
      </c>
    </row>
    <row r="1576" spans="1:13" x14ac:dyDescent="0.25">
      <c r="A1576" t="s">
        <v>3313</v>
      </c>
      <c r="B1576" t="s">
        <v>3314</v>
      </c>
      <c r="C1576" s="11">
        <v>6637</v>
      </c>
      <c r="E1576" t="s">
        <v>3313</v>
      </c>
      <c r="F1576" t="s">
        <v>3314</v>
      </c>
      <c r="G1576" s="11">
        <v>1244</v>
      </c>
      <c r="H1576" s="11">
        <v>1704</v>
      </c>
      <c r="I1576" s="13">
        <f t="shared" si="24"/>
        <v>2948</v>
      </c>
      <c r="K1576" s="12" t="e">
        <f>VLOOKUP(B1576,LGD!$C$2:$F$147,4,FALSE)</f>
        <v>#N/A</v>
      </c>
      <c r="M1576" s="12" t="e">
        <f>VLOOKUP(F1576,LGD!$C$2:$F$147,4,FALSE)</f>
        <v>#N/A</v>
      </c>
    </row>
    <row r="1577" spans="1:13" x14ac:dyDescent="0.25">
      <c r="A1577" t="s">
        <v>3315</v>
      </c>
      <c r="B1577" t="s">
        <v>3316</v>
      </c>
      <c r="C1577" s="11">
        <v>3343</v>
      </c>
      <c r="E1577" t="s">
        <v>3315</v>
      </c>
      <c r="F1577" t="s">
        <v>3316</v>
      </c>
      <c r="G1577" s="11">
        <v>730</v>
      </c>
      <c r="H1577" s="11">
        <v>598</v>
      </c>
      <c r="I1577" s="13">
        <f t="shared" si="24"/>
        <v>1328</v>
      </c>
      <c r="K1577" s="12" t="e">
        <f>VLOOKUP(B1577,LGD!$C$2:$F$147,4,FALSE)</f>
        <v>#N/A</v>
      </c>
      <c r="M1577" s="12" t="e">
        <f>VLOOKUP(F1577,LGD!$C$2:$F$147,4,FALSE)</f>
        <v>#N/A</v>
      </c>
    </row>
    <row r="1578" spans="1:13" x14ac:dyDescent="0.25">
      <c r="A1578" t="s">
        <v>3317</v>
      </c>
      <c r="B1578" t="s">
        <v>3318</v>
      </c>
      <c r="C1578" s="11">
        <v>5524</v>
      </c>
      <c r="E1578" t="s">
        <v>3317</v>
      </c>
      <c r="F1578" t="s">
        <v>3318</v>
      </c>
      <c r="G1578" s="11">
        <v>1148</v>
      </c>
      <c r="H1578" s="11">
        <v>1174</v>
      </c>
      <c r="I1578" s="13">
        <f t="shared" si="24"/>
        <v>2322</v>
      </c>
      <c r="K1578" s="12" t="e">
        <f>VLOOKUP(B1578,LGD!$C$2:$F$147,4,FALSE)</f>
        <v>#N/A</v>
      </c>
      <c r="M1578" s="12" t="e">
        <f>VLOOKUP(F1578,LGD!$C$2:$F$147,4,FALSE)</f>
        <v>#N/A</v>
      </c>
    </row>
    <row r="1579" spans="1:13" x14ac:dyDescent="0.25">
      <c r="A1579" t="s">
        <v>3319</v>
      </c>
      <c r="B1579" t="s">
        <v>3320</v>
      </c>
      <c r="C1579" s="11">
        <v>3811</v>
      </c>
      <c r="E1579" t="s">
        <v>3319</v>
      </c>
      <c r="F1579" t="s">
        <v>3320</v>
      </c>
      <c r="G1579" s="11">
        <v>839</v>
      </c>
      <c r="H1579" s="11">
        <v>742</v>
      </c>
      <c r="I1579" s="13">
        <f t="shared" si="24"/>
        <v>1581</v>
      </c>
      <c r="K1579" s="12" t="e">
        <f>VLOOKUP(B1579,LGD!$C$2:$F$147,4,FALSE)</f>
        <v>#N/A</v>
      </c>
      <c r="M1579" s="12" t="e">
        <f>VLOOKUP(F1579,LGD!$C$2:$F$147,4,FALSE)</f>
        <v>#N/A</v>
      </c>
    </row>
    <row r="1580" spans="1:13" x14ac:dyDescent="0.25">
      <c r="A1580" t="s">
        <v>3321</v>
      </c>
      <c r="B1580" t="s">
        <v>3322</v>
      </c>
      <c r="C1580" s="11">
        <v>5390</v>
      </c>
      <c r="E1580" t="s">
        <v>3321</v>
      </c>
      <c r="F1580" t="s">
        <v>3322</v>
      </c>
      <c r="G1580" s="11">
        <v>1233</v>
      </c>
      <c r="H1580" s="11">
        <v>853</v>
      </c>
      <c r="I1580" s="13">
        <f t="shared" si="24"/>
        <v>2086</v>
      </c>
      <c r="K1580" s="12" t="e">
        <f>VLOOKUP(B1580,LGD!$C$2:$F$147,4,FALSE)</f>
        <v>#N/A</v>
      </c>
      <c r="M1580" s="12" t="e">
        <f>VLOOKUP(F1580,LGD!$C$2:$F$147,4,FALSE)</f>
        <v>#N/A</v>
      </c>
    </row>
    <row r="1581" spans="1:13" x14ac:dyDescent="0.25">
      <c r="A1581" t="s">
        <v>3323</v>
      </c>
      <c r="B1581" t="s">
        <v>3324</v>
      </c>
      <c r="C1581" s="11">
        <v>5524</v>
      </c>
      <c r="E1581" t="s">
        <v>3323</v>
      </c>
      <c r="F1581" t="s">
        <v>3324</v>
      </c>
      <c r="G1581" s="11">
        <v>1162</v>
      </c>
      <c r="H1581" s="11">
        <v>1005</v>
      </c>
      <c r="I1581" s="13">
        <f t="shared" si="24"/>
        <v>2167</v>
      </c>
      <c r="K1581" s="12" t="e">
        <f>VLOOKUP(B1581,LGD!$C$2:$F$147,4,FALSE)</f>
        <v>#N/A</v>
      </c>
      <c r="M1581" s="12" t="e">
        <f>VLOOKUP(F1581,LGD!$C$2:$F$147,4,FALSE)</f>
        <v>#N/A</v>
      </c>
    </row>
    <row r="1582" spans="1:13" x14ac:dyDescent="0.25">
      <c r="A1582" t="s">
        <v>3325</v>
      </c>
      <c r="B1582" t="s">
        <v>3326</v>
      </c>
      <c r="C1582" s="11">
        <v>2697</v>
      </c>
      <c r="E1582" t="s">
        <v>3325</v>
      </c>
      <c r="F1582" t="s">
        <v>3326</v>
      </c>
      <c r="G1582" s="11">
        <v>537</v>
      </c>
      <c r="H1582" s="11">
        <v>534</v>
      </c>
      <c r="I1582" s="13">
        <f t="shared" si="24"/>
        <v>1071</v>
      </c>
      <c r="K1582" s="12" t="e">
        <f>VLOOKUP(B1582,LGD!$C$2:$F$147,4,FALSE)</f>
        <v>#N/A</v>
      </c>
      <c r="M1582" s="12" t="e">
        <f>VLOOKUP(F1582,LGD!$C$2:$F$147,4,FALSE)</f>
        <v>#N/A</v>
      </c>
    </row>
    <row r="1583" spans="1:13" x14ac:dyDescent="0.25">
      <c r="A1583" t="s">
        <v>3327</v>
      </c>
      <c r="B1583" t="s">
        <v>3328</v>
      </c>
      <c r="C1583" s="11">
        <v>876</v>
      </c>
      <c r="E1583" t="s">
        <v>3327</v>
      </c>
      <c r="F1583" t="s">
        <v>3328</v>
      </c>
      <c r="G1583" s="11">
        <v>162</v>
      </c>
      <c r="H1583" s="11">
        <v>156</v>
      </c>
      <c r="I1583" s="13">
        <f t="shared" si="24"/>
        <v>318</v>
      </c>
      <c r="K1583" s="12" t="e">
        <f>VLOOKUP(B1583,LGD!$C$2:$F$147,4,FALSE)</f>
        <v>#N/A</v>
      </c>
      <c r="M1583" s="12" t="e">
        <f>VLOOKUP(F1583,LGD!$C$2:$F$147,4,FALSE)</f>
        <v>#N/A</v>
      </c>
    </row>
    <row r="1584" spans="1:13" x14ac:dyDescent="0.25">
      <c r="A1584" t="s">
        <v>3329</v>
      </c>
      <c r="B1584" t="s">
        <v>3330</v>
      </c>
      <c r="C1584" s="11">
        <v>1821</v>
      </c>
      <c r="E1584" t="s">
        <v>3329</v>
      </c>
      <c r="F1584" t="s">
        <v>3330</v>
      </c>
      <c r="G1584" s="11">
        <v>375</v>
      </c>
      <c r="H1584" s="11">
        <v>378</v>
      </c>
      <c r="I1584" s="13">
        <f t="shared" si="24"/>
        <v>753</v>
      </c>
      <c r="K1584" s="12" t="e">
        <f>VLOOKUP(B1584,LGD!$C$2:$F$147,4,FALSE)</f>
        <v>#N/A</v>
      </c>
      <c r="M1584" s="12" t="e">
        <f>VLOOKUP(F1584,LGD!$C$2:$F$147,4,FALSE)</f>
        <v>#N/A</v>
      </c>
    </row>
    <row r="1585" spans="1:13" x14ac:dyDescent="0.25">
      <c r="A1585" t="s">
        <v>3331</v>
      </c>
      <c r="B1585" t="s">
        <v>3332</v>
      </c>
      <c r="C1585" s="11">
        <v>86977</v>
      </c>
      <c r="E1585" t="s">
        <v>3331</v>
      </c>
      <c r="F1585" t="s">
        <v>3332</v>
      </c>
      <c r="G1585" s="11">
        <v>16151</v>
      </c>
      <c r="H1585" s="11">
        <v>19505</v>
      </c>
      <c r="I1585" s="13">
        <f t="shared" si="24"/>
        <v>35656</v>
      </c>
      <c r="K1585" s="12" t="e">
        <f>VLOOKUP(B1585,LGD!$C$2:$F$147,4,FALSE)</f>
        <v>#N/A</v>
      </c>
      <c r="M1585" s="12" t="e">
        <f>VLOOKUP(F1585,LGD!$C$2:$F$147,4,FALSE)</f>
        <v>#N/A</v>
      </c>
    </row>
    <row r="1586" spans="1:13" x14ac:dyDescent="0.25">
      <c r="A1586" t="s">
        <v>3333</v>
      </c>
      <c r="B1586" t="s">
        <v>3334</v>
      </c>
      <c r="C1586" s="11">
        <v>42835</v>
      </c>
      <c r="E1586" t="s">
        <v>3333</v>
      </c>
      <c r="F1586" t="s">
        <v>3334</v>
      </c>
      <c r="G1586" s="11">
        <v>7260</v>
      </c>
      <c r="H1586" s="11">
        <v>10664</v>
      </c>
      <c r="I1586" s="13">
        <f t="shared" si="24"/>
        <v>17924</v>
      </c>
      <c r="K1586" s="12" t="e">
        <f>VLOOKUP(B1586,LGD!$C$2:$F$147,4,FALSE)</f>
        <v>#N/A</v>
      </c>
      <c r="M1586" s="12" t="e">
        <f>VLOOKUP(F1586,LGD!$C$2:$F$147,4,FALSE)</f>
        <v>#N/A</v>
      </c>
    </row>
    <row r="1587" spans="1:13" x14ac:dyDescent="0.25">
      <c r="A1587" t="s">
        <v>3335</v>
      </c>
      <c r="B1587" t="s">
        <v>3336</v>
      </c>
      <c r="C1587" s="11">
        <v>7365</v>
      </c>
      <c r="E1587" t="s">
        <v>3335</v>
      </c>
      <c r="F1587" t="s">
        <v>3336</v>
      </c>
      <c r="G1587" s="11">
        <v>1595</v>
      </c>
      <c r="H1587" s="11">
        <v>1248</v>
      </c>
      <c r="I1587" s="13">
        <f t="shared" si="24"/>
        <v>2843</v>
      </c>
      <c r="K1587" s="12" t="e">
        <f>VLOOKUP(B1587,LGD!$C$2:$F$147,4,FALSE)</f>
        <v>#N/A</v>
      </c>
      <c r="M1587" s="12" t="e">
        <f>VLOOKUP(F1587,LGD!$C$2:$F$147,4,FALSE)</f>
        <v>#N/A</v>
      </c>
    </row>
    <row r="1588" spans="1:13" x14ac:dyDescent="0.25">
      <c r="A1588" t="s">
        <v>3337</v>
      </c>
      <c r="B1588" t="s">
        <v>3338</v>
      </c>
      <c r="C1588" s="11">
        <v>7361</v>
      </c>
      <c r="E1588" t="s">
        <v>3337</v>
      </c>
      <c r="F1588" t="s">
        <v>3338</v>
      </c>
      <c r="G1588" s="11">
        <v>1430</v>
      </c>
      <c r="H1588" s="11">
        <v>1542</v>
      </c>
      <c r="I1588" s="13">
        <f t="shared" si="24"/>
        <v>2972</v>
      </c>
      <c r="K1588" s="12" t="e">
        <f>VLOOKUP(B1588,LGD!$C$2:$F$147,4,FALSE)</f>
        <v>#N/A</v>
      </c>
      <c r="M1588" s="12" t="e">
        <f>VLOOKUP(F1588,LGD!$C$2:$F$147,4,FALSE)</f>
        <v>#N/A</v>
      </c>
    </row>
    <row r="1589" spans="1:13" x14ac:dyDescent="0.25">
      <c r="A1589" t="s">
        <v>3339</v>
      </c>
      <c r="B1589" t="s">
        <v>3340</v>
      </c>
      <c r="C1589" s="11">
        <v>2857</v>
      </c>
      <c r="E1589" t="s">
        <v>3339</v>
      </c>
      <c r="F1589" t="s">
        <v>3340</v>
      </c>
      <c r="G1589" s="11">
        <v>518</v>
      </c>
      <c r="H1589" s="11">
        <v>571</v>
      </c>
      <c r="I1589" s="13">
        <f t="shared" si="24"/>
        <v>1089</v>
      </c>
      <c r="K1589" s="12" t="e">
        <f>VLOOKUP(B1589,LGD!$C$2:$F$147,4,FALSE)</f>
        <v>#N/A</v>
      </c>
      <c r="M1589" s="12" t="e">
        <f>VLOOKUP(F1589,LGD!$C$2:$F$147,4,FALSE)</f>
        <v>#N/A</v>
      </c>
    </row>
    <row r="1590" spans="1:13" x14ac:dyDescent="0.25">
      <c r="A1590" t="s">
        <v>3341</v>
      </c>
      <c r="B1590" t="s">
        <v>3342</v>
      </c>
      <c r="C1590" s="11">
        <v>4504</v>
      </c>
      <c r="E1590" t="s">
        <v>3341</v>
      </c>
      <c r="F1590" t="s">
        <v>3342</v>
      </c>
      <c r="G1590" s="11">
        <v>912</v>
      </c>
      <c r="H1590" s="11">
        <v>971</v>
      </c>
      <c r="I1590" s="13">
        <f t="shared" si="24"/>
        <v>1883</v>
      </c>
      <c r="K1590" s="12" t="e">
        <f>VLOOKUP(B1590,LGD!$C$2:$F$147,4,FALSE)</f>
        <v>#N/A</v>
      </c>
      <c r="M1590" s="12" t="e">
        <f>VLOOKUP(F1590,LGD!$C$2:$F$147,4,FALSE)</f>
        <v>#N/A</v>
      </c>
    </row>
    <row r="1591" spans="1:13" x14ac:dyDescent="0.25">
      <c r="A1591" t="s">
        <v>3343</v>
      </c>
      <c r="B1591" t="s">
        <v>3344</v>
      </c>
      <c r="C1591" s="11">
        <v>3588</v>
      </c>
      <c r="E1591" t="s">
        <v>3343</v>
      </c>
      <c r="F1591" t="s">
        <v>3344</v>
      </c>
      <c r="G1591" s="11">
        <v>718</v>
      </c>
      <c r="H1591" s="11">
        <v>732</v>
      </c>
      <c r="I1591" s="13">
        <f t="shared" si="24"/>
        <v>1450</v>
      </c>
      <c r="K1591" s="12" t="e">
        <f>VLOOKUP(B1591,LGD!$C$2:$F$147,4,FALSE)</f>
        <v>#N/A</v>
      </c>
      <c r="M1591" s="12" t="e">
        <f>VLOOKUP(F1591,LGD!$C$2:$F$147,4,FALSE)</f>
        <v>#N/A</v>
      </c>
    </row>
    <row r="1592" spans="1:13" x14ac:dyDescent="0.25">
      <c r="A1592" t="s">
        <v>3345</v>
      </c>
      <c r="B1592" t="s">
        <v>3346</v>
      </c>
      <c r="C1592" s="11">
        <v>3453</v>
      </c>
      <c r="E1592" t="s">
        <v>3345</v>
      </c>
      <c r="F1592" t="s">
        <v>3346</v>
      </c>
      <c r="G1592" s="11">
        <v>665</v>
      </c>
      <c r="H1592" s="11">
        <v>780</v>
      </c>
      <c r="I1592" s="13">
        <f t="shared" si="24"/>
        <v>1445</v>
      </c>
      <c r="K1592" s="12" t="e">
        <f>VLOOKUP(B1592,LGD!$C$2:$F$147,4,FALSE)</f>
        <v>#N/A</v>
      </c>
      <c r="M1592" s="12" t="e">
        <f>VLOOKUP(F1592,LGD!$C$2:$F$147,4,FALSE)</f>
        <v>#N/A</v>
      </c>
    </row>
    <row r="1593" spans="1:13" x14ac:dyDescent="0.25">
      <c r="A1593" t="s">
        <v>3347</v>
      </c>
      <c r="B1593" t="s">
        <v>3348</v>
      </c>
      <c r="C1593" s="11">
        <v>4217</v>
      </c>
      <c r="E1593" t="s">
        <v>3347</v>
      </c>
      <c r="F1593" t="s">
        <v>3348</v>
      </c>
      <c r="G1593" s="11">
        <v>850</v>
      </c>
      <c r="H1593" s="11">
        <v>816</v>
      </c>
      <c r="I1593" s="13">
        <f t="shared" si="24"/>
        <v>1666</v>
      </c>
      <c r="K1593" s="12" t="e">
        <f>VLOOKUP(B1593,LGD!$C$2:$F$147,4,FALSE)</f>
        <v>#N/A</v>
      </c>
      <c r="M1593" s="12" t="e">
        <f>VLOOKUP(F1593,LGD!$C$2:$F$147,4,FALSE)</f>
        <v>#N/A</v>
      </c>
    </row>
    <row r="1594" spans="1:13" x14ac:dyDescent="0.25">
      <c r="A1594" t="s">
        <v>3349</v>
      </c>
      <c r="B1594" t="s">
        <v>3350</v>
      </c>
      <c r="C1594" s="11">
        <v>5822</v>
      </c>
      <c r="E1594" t="s">
        <v>3349</v>
      </c>
      <c r="F1594" t="s">
        <v>3350</v>
      </c>
      <c r="G1594" s="11">
        <v>1190</v>
      </c>
      <c r="H1594" s="11">
        <v>1139</v>
      </c>
      <c r="I1594" s="13">
        <f t="shared" si="24"/>
        <v>2329</v>
      </c>
      <c r="K1594" s="12" t="e">
        <f>VLOOKUP(B1594,LGD!$C$2:$F$147,4,FALSE)</f>
        <v>#N/A</v>
      </c>
      <c r="M1594" s="12" t="e">
        <f>VLOOKUP(F1594,LGD!$C$2:$F$147,4,FALSE)</f>
        <v>#N/A</v>
      </c>
    </row>
    <row r="1595" spans="1:13" x14ac:dyDescent="0.25">
      <c r="A1595" t="s">
        <v>3351</v>
      </c>
      <c r="B1595" t="s">
        <v>3352</v>
      </c>
      <c r="C1595" s="11">
        <v>4827</v>
      </c>
      <c r="E1595" t="s">
        <v>3351</v>
      </c>
      <c r="F1595" t="s">
        <v>3352</v>
      </c>
      <c r="G1595" s="11">
        <v>968</v>
      </c>
      <c r="H1595" s="11">
        <v>973</v>
      </c>
      <c r="I1595" s="13">
        <f t="shared" si="24"/>
        <v>1941</v>
      </c>
      <c r="K1595" s="12" t="e">
        <f>VLOOKUP(B1595,LGD!$C$2:$F$147,4,FALSE)</f>
        <v>#N/A</v>
      </c>
      <c r="M1595" s="12" t="e">
        <f>VLOOKUP(F1595,LGD!$C$2:$F$147,4,FALSE)</f>
        <v>#N/A</v>
      </c>
    </row>
    <row r="1596" spans="1:13" x14ac:dyDescent="0.25">
      <c r="A1596" t="s">
        <v>3353</v>
      </c>
      <c r="B1596" t="s">
        <v>3354</v>
      </c>
      <c r="C1596" s="11">
        <v>7509</v>
      </c>
      <c r="E1596" t="s">
        <v>3353</v>
      </c>
      <c r="F1596" t="s">
        <v>3354</v>
      </c>
      <c r="G1596" s="11">
        <v>1475</v>
      </c>
      <c r="H1596" s="11">
        <v>1611</v>
      </c>
      <c r="I1596" s="13">
        <f t="shared" si="24"/>
        <v>3086</v>
      </c>
      <c r="K1596" s="12" t="e">
        <f>VLOOKUP(B1596,LGD!$C$2:$F$147,4,FALSE)</f>
        <v>#N/A</v>
      </c>
      <c r="M1596" s="12" t="e">
        <f>VLOOKUP(F1596,LGD!$C$2:$F$147,4,FALSE)</f>
        <v>#N/A</v>
      </c>
    </row>
    <row r="1597" spans="1:13" x14ac:dyDescent="0.25">
      <c r="A1597" t="s">
        <v>3355</v>
      </c>
      <c r="B1597" t="s">
        <v>3356</v>
      </c>
      <c r="C1597" s="11">
        <v>106364</v>
      </c>
      <c r="E1597" t="s">
        <v>3355</v>
      </c>
      <c r="F1597" t="s">
        <v>3356</v>
      </c>
      <c r="G1597" s="11">
        <v>23456</v>
      </c>
      <c r="H1597" s="11">
        <v>20662</v>
      </c>
      <c r="I1597" s="13">
        <f t="shared" si="24"/>
        <v>44118</v>
      </c>
      <c r="K1597" s="12" t="e">
        <f>VLOOKUP(B1597,LGD!$C$2:$F$147,4,FALSE)</f>
        <v>#N/A</v>
      </c>
      <c r="M1597" s="12" t="e">
        <f>VLOOKUP(F1597,LGD!$C$2:$F$147,4,FALSE)</f>
        <v>#N/A</v>
      </c>
    </row>
    <row r="1598" spans="1:13" x14ac:dyDescent="0.25">
      <c r="A1598" t="s">
        <v>3357</v>
      </c>
      <c r="B1598" t="s">
        <v>3358</v>
      </c>
      <c r="C1598" s="11">
        <v>17273</v>
      </c>
      <c r="E1598" t="s">
        <v>3357</v>
      </c>
      <c r="F1598" t="s">
        <v>3358</v>
      </c>
      <c r="G1598" s="11">
        <v>3838</v>
      </c>
      <c r="H1598" s="11">
        <v>3627</v>
      </c>
      <c r="I1598" s="13">
        <f t="shared" si="24"/>
        <v>7465</v>
      </c>
      <c r="K1598" s="12" t="e">
        <f>VLOOKUP(B1598,LGD!$C$2:$F$147,4,FALSE)</f>
        <v>#N/A</v>
      </c>
      <c r="M1598" s="12" t="e">
        <f>VLOOKUP(F1598,LGD!$C$2:$F$147,4,FALSE)</f>
        <v>#N/A</v>
      </c>
    </row>
    <row r="1599" spans="1:13" x14ac:dyDescent="0.25">
      <c r="A1599" t="s">
        <v>3359</v>
      </c>
      <c r="B1599" t="s">
        <v>3360</v>
      </c>
      <c r="C1599" s="11">
        <v>4593</v>
      </c>
      <c r="E1599" t="s">
        <v>3359</v>
      </c>
      <c r="F1599" t="s">
        <v>3360</v>
      </c>
      <c r="G1599" s="11">
        <v>874</v>
      </c>
      <c r="H1599" s="11">
        <v>988</v>
      </c>
      <c r="I1599" s="13">
        <f t="shared" si="24"/>
        <v>1862</v>
      </c>
      <c r="K1599" s="12" t="e">
        <f>VLOOKUP(B1599,LGD!$C$2:$F$147,4,FALSE)</f>
        <v>#N/A</v>
      </c>
      <c r="M1599" s="12" t="e">
        <f>VLOOKUP(F1599,LGD!$C$2:$F$147,4,FALSE)</f>
        <v>#N/A</v>
      </c>
    </row>
    <row r="1600" spans="1:13" x14ac:dyDescent="0.25">
      <c r="A1600" t="s">
        <v>3361</v>
      </c>
      <c r="B1600" t="s">
        <v>3362</v>
      </c>
      <c r="C1600" s="11">
        <v>4976</v>
      </c>
      <c r="E1600" t="s">
        <v>3361</v>
      </c>
      <c r="F1600" t="s">
        <v>3362</v>
      </c>
      <c r="G1600" s="11">
        <v>1020</v>
      </c>
      <c r="H1600" s="11">
        <v>1003</v>
      </c>
      <c r="I1600" s="13">
        <f t="shared" si="24"/>
        <v>2023</v>
      </c>
      <c r="K1600" s="12" t="e">
        <f>VLOOKUP(B1600,LGD!$C$2:$F$147,4,FALSE)</f>
        <v>#N/A</v>
      </c>
      <c r="M1600" s="12" t="e">
        <f>VLOOKUP(F1600,LGD!$C$2:$F$147,4,FALSE)</f>
        <v>#N/A</v>
      </c>
    </row>
    <row r="1601" spans="1:13" x14ac:dyDescent="0.25">
      <c r="A1601" t="s">
        <v>3363</v>
      </c>
      <c r="B1601" t="s">
        <v>3364</v>
      </c>
      <c r="C1601" s="11">
        <v>13321</v>
      </c>
      <c r="E1601" t="s">
        <v>3363</v>
      </c>
      <c r="F1601" t="s">
        <v>3364</v>
      </c>
      <c r="G1601" s="11">
        <v>3291</v>
      </c>
      <c r="H1601" s="11">
        <v>2212</v>
      </c>
      <c r="I1601" s="13">
        <f t="shared" si="24"/>
        <v>5503</v>
      </c>
      <c r="K1601" s="12" t="e">
        <f>VLOOKUP(B1601,LGD!$C$2:$F$147,4,FALSE)</f>
        <v>#N/A</v>
      </c>
      <c r="M1601" s="12" t="e">
        <f>VLOOKUP(F1601,LGD!$C$2:$F$147,4,FALSE)</f>
        <v>#N/A</v>
      </c>
    </row>
    <row r="1602" spans="1:13" x14ac:dyDescent="0.25">
      <c r="A1602" t="s">
        <v>3365</v>
      </c>
      <c r="B1602" t="s">
        <v>3366</v>
      </c>
      <c r="C1602" s="11">
        <v>6623</v>
      </c>
      <c r="E1602" t="s">
        <v>3365</v>
      </c>
      <c r="F1602" t="s">
        <v>3366</v>
      </c>
      <c r="G1602" s="11">
        <v>1560</v>
      </c>
      <c r="H1602" s="11">
        <v>1174</v>
      </c>
      <c r="I1602" s="13">
        <f t="shared" si="24"/>
        <v>2734</v>
      </c>
      <c r="K1602" s="12" t="e">
        <f>VLOOKUP(B1602,LGD!$C$2:$F$147,4,FALSE)</f>
        <v>#N/A</v>
      </c>
      <c r="M1602" s="12" t="e">
        <f>VLOOKUP(F1602,LGD!$C$2:$F$147,4,FALSE)</f>
        <v>#N/A</v>
      </c>
    </row>
    <row r="1603" spans="1:13" x14ac:dyDescent="0.25">
      <c r="A1603" t="s">
        <v>3367</v>
      </c>
      <c r="B1603" t="s">
        <v>3368</v>
      </c>
      <c r="C1603" s="11">
        <v>5307</v>
      </c>
      <c r="E1603" t="s">
        <v>3367</v>
      </c>
      <c r="F1603" t="s">
        <v>3368</v>
      </c>
      <c r="G1603" s="11">
        <v>1169</v>
      </c>
      <c r="H1603" s="11">
        <v>930</v>
      </c>
      <c r="I1603" s="13">
        <f t="shared" si="24"/>
        <v>2099</v>
      </c>
      <c r="K1603" s="12" t="e">
        <f>VLOOKUP(B1603,LGD!$C$2:$F$147,4,FALSE)</f>
        <v>#N/A</v>
      </c>
      <c r="M1603" s="12" t="e">
        <f>VLOOKUP(F1603,LGD!$C$2:$F$147,4,FALSE)</f>
        <v>#N/A</v>
      </c>
    </row>
    <row r="1604" spans="1:13" x14ac:dyDescent="0.25">
      <c r="A1604" t="s">
        <v>3369</v>
      </c>
      <c r="B1604" t="s">
        <v>3370</v>
      </c>
      <c r="C1604" s="11">
        <v>6582</v>
      </c>
      <c r="E1604" t="s">
        <v>3369</v>
      </c>
      <c r="F1604" t="s">
        <v>3370</v>
      </c>
      <c r="G1604" s="11">
        <v>1289</v>
      </c>
      <c r="H1604" s="11">
        <v>1424</v>
      </c>
      <c r="I1604" s="13">
        <f t="shared" si="24"/>
        <v>2713</v>
      </c>
      <c r="K1604" s="12" t="e">
        <f>VLOOKUP(B1604,LGD!$C$2:$F$147,4,FALSE)</f>
        <v>#N/A</v>
      </c>
      <c r="M1604" s="12" t="e">
        <f>VLOOKUP(F1604,LGD!$C$2:$F$147,4,FALSE)</f>
        <v>#N/A</v>
      </c>
    </row>
    <row r="1605" spans="1:13" x14ac:dyDescent="0.25">
      <c r="A1605" t="s">
        <v>3371</v>
      </c>
      <c r="B1605" t="s">
        <v>3372</v>
      </c>
      <c r="C1605" s="11">
        <v>4672</v>
      </c>
      <c r="E1605" t="s">
        <v>3371</v>
      </c>
      <c r="F1605" t="s">
        <v>3372</v>
      </c>
      <c r="G1605" s="11">
        <v>1015</v>
      </c>
      <c r="H1605" s="11">
        <v>936</v>
      </c>
      <c r="I1605" s="13">
        <f t="shared" si="24"/>
        <v>1951</v>
      </c>
      <c r="K1605" s="12" t="e">
        <f>VLOOKUP(B1605,LGD!$C$2:$F$147,4,FALSE)</f>
        <v>#N/A</v>
      </c>
      <c r="M1605" s="12" t="e">
        <f>VLOOKUP(F1605,LGD!$C$2:$F$147,4,FALSE)</f>
        <v>#N/A</v>
      </c>
    </row>
    <row r="1606" spans="1:13" x14ac:dyDescent="0.25">
      <c r="A1606" t="s">
        <v>3373</v>
      </c>
      <c r="B1606" t="s">
        <v>3374</v>
      </c>
      <c r="C1606" s="11">
        <v>4141</v>
      </c>
      <c r="E1606" t="s">
        <v>3373</v>
      </c>
      <c r="F1606" t="s">
        <v>3374</v>
      </c>
      <c r="G1606" s="11">
        <v>1012</v>
      </c>
      <c r="H1606" s="11">
        <v>721</v>
      </c>
      <c r="I1606" s="13">
        <f t="shared" ref="I1606:I1669" si="25">SUM(G1606,H1606)</f>
        <v>1733</v>
      </c>
      <c r="K1606" s="12" t="e">
        <f>VLOOKUP(B1606,LGD!$C$2:$F$147,4,FALSE)</f>
        <v>#N/A</v>
      </c>
      <c r="M1606" s="12" t="e">
        <f>VLOOKUP(F1606,LGD!$C$2:$F$147,4,FALSE)</f>
        <v>#N/A</v>
      </c>
    </row>
    <row r="1607" spans="1:13" x14ac:dyDescent="0.25">
      <c r="A1607" t="s">
        <v>3375</v>
      </c>
      <c r="B1607" t="s">
        <v>3376</v>
      </c>
      <c r="C1607" s="11">
        <v>10670</v>
      </c>
      <c r="E1607" t="s">
        <v>3375</v>
      </c>
      <c r="F1607" t="s">
        <v>3376</v>
      </c>
      <c r="G1607" s="11">
        <v>2415</v>
      </c>
      <c r="H1607" s="11">
        <v>1952</v>
      </c>
      <c r="I1607" s="13">
        <f t="shared" si="25"/>
        <v>4367</v>
      </c>
      <c r="K1607" s="12" t="e">
        <f>VLOOKUP(B1607,LGD!$C$2:$F$147,4,FALSE)</f>
        <v>#N/A</v>
      </c>
      <c r="M1607" s="12" t="e">
        <f>VLOOKUP(F1607,LGD!$C$2:$F$147,4,FALSE)</f>
        <v>#N/A</v>
      </c>
    </row>
    <row r="1608" spans="1:13" x14ac:dyDescent="0.25">
      <c r="A1608" t="s">
        <v>3377</v>
      </c>
      <c r="B1608" t="s">
        <v>3378</v>
      </c>
      <c r="C1608" s="11">
        <v>4428</v>
      </c>
      <c r="E1608" t="s">
        <v>3377</v>
      </c>
      <c r="F1608" t="s">
        <v>3378</v>
      </c>
      <c r="G1608" s="11">
        <v>1030</v>
      </c>
      <c r="H1608" s="11">
        <v>731</v>
      </c>
      <c r="I1608" s="13">
        <f t="shared" si="25"/>
        <v>1761</v>
      </c>
      <c r="K1608" s="12" t="e">
        <f>VLOOKUP(B1608,LGD!$C$2:$F$147,4,FALSE)</f>
        <v>#N/A</v>
      </c>
      <c r="M1608" s="12" t="e">
        <f>VLOOKUP(F1608,LGD!$C$2:$F$147,4,FALSE)</f>
        <v>#N/A</v>
      </c>
    </row>
    <row r="1609" spans="1:13" x14ac:dyDescent="0.25">
      <c r="A1609" t="s">
        <v>3379</v>
      </c>
      <c r="B1609" t="s">
        <v>3380</v>
      </c>
      <c r="C1609" s="11">
        <v>6242</v>
      </c>
      <c r="E1609" t="s">
        <v>3379</v>
      </c>
      <c r="F1609" t="s">
        <v>3380</v>
      </c>
      <c r="G1609" s="11">
        <v>1385</v>
      </c>
      <c r="H1609" s="11">
        <v>1221</v>
      </c>
      <c r="I1609" s="13">
        <f t="shared" si="25"/>
        <v>2606</v>
      </c>
      <c r="K1609" s="12" t="e">
        <f>VLOOKUP(B1609,LGD!$C$2:$F$147,4,FALSE)</f>
        <v>#N/A</v>
      </c>
      <c r="M1609" s="12" t="e">
        <f>VLOOKUP(F1609,LGD!$C$2:$F$147,4,FALSE)</f>
        <v>#N/A</v>
      </c>
    </row>
    <row r="1610" spans="1:13" x14ac:dyDescent="0.25">
      <c r="A1610" t="s">
        <v>3381</v>
      </c>
      <c r="B1610" t="s">
        <v>3382</v>
      </c>
      <c r="C1610" s="11">
        <v>7926</v>
      </c>
      <c r="E1610" t="s">
        <v>3381</v>
      </c>
      <c r="F1610" t="s">
        <v>3382</v>
      </c>
      <c r="G1610" s="11">
        <v>1782</v>
      </c>
      <c r="H1610" s="11">
        <v>1536</v>
      </c>
      <c r="I1610" s="13">
        <f t="shared" si="25"/>
        <v>3318</v>
      </c>
      <c r="K1610" s="12" t="e">
        <f>VLOOKUP(B1610,LGD!$C$2:$F$147,4,FALSE)</f>
        <v>#N/A</v>
      </c>
      <c r="M1610" s="12" t="e">
        <f>VLOOKUP(F1610,LGD!$C$2:$F$147,4,FALSE)</f>
        <v>#N/A</v>
      </c>
    </row>
    <row r="1611" spans="1:13" x14ac:dyDescent="0.25">
      <c r="A1611" t="s">
        <v>3383</v>
      </c>
      <c r="B1611" t="s">
        <v>3384</v>
      </c>
      <c r="C1611" s="11">
        <v>7185</v>
      </c>
      <c r="E1611" t="s">
        <v>3383</v>
      </c>
      <c r="F1611" t="s">
        <v>3384</v>
      </c>
      <c r="G1611" s="11">
        <v>1473</v>
      </c>
      <c r="H1611" s="11">
        <v>1485</v>
      </c>
      <c r="I1611" s="13">
        <f t="shared" si="25"/>
        <v>2958</v>
      </c>
      <c r="K1611" s="12" t="e">
        <f>VLOOKUP(B1611,LGD!$C$2:$F$147,4,FALSE)</f>
        <v>#N/A</v>
      </c>
      <c r="M1611" s="12" t="e">
        <f>VLOOKUP(F1611,LGD!$C$2:$F$147,4,FALSE)</f>
        <v>#N/A</v>
      </c>
    </row>
    <row r="1612" spans="1:13" x14ac:dyDescent="0.25">
      <c r="A1612" t="s">
        <v>3385</v>
      </c>
      <c r="B1612" t="s">
        <v>3386</v>
      </c>
      <c r="C1612" s="11">
        <v>5144</v>
      </c>
      <c r="E1612" t="s">
        <v>3385</v>
      </c>
      <c r="F1612" t="s">
        <v>3386</v>
      </c>
      <c r="G1612" s="11">
        <v>982</v>
      </c>
      <c r="H1612" s="11">
        <v>1095</v>
      </c>
      <c r="I1612" s="13">
        <f t="shared" si="25"/>
        <v>2077</v>
      </c>
      <c r="K1612" s="12" t="e">
        <f>VLOOKUP(B1612,LGD!$C$2:$F$147,4,FALSE)</f>
        <v>#N/A</v>
      </c>
      <c r="M1612" s="12" t="e">
        <f>VLOOKUP(F1612,LGD!$C$2:$F$147,4,FALSE)</f>
        <v>#N/A</v>
      </c>
    </row>
    <row r="1613" spans="1:13" x14ac:dyDescent="0.25">
      <c r="A1613" t="s">
        <v>3387</v>
      </c>
      <c r="B1613" t="s">
        <v>3388</v>
      </c>
      <c r="C1613" s="11">
        <v>7951</v>
      </c>
      <c r="E1613" t="s">
        <v>3387</v>
      </c>
      <c r="F1613" t="s">
        <v>3388</v>
      </c>
      <c r="G1613" s="11">
        <v>1736</v>
      </c>
      <c r="H1613" s="11">
        <v>1579</v>
      </c>
      <c r="I1613" s="13">
        <f t="shared" si="25"/>
        <v>3315</v>
      </c>
      <c r="K1613" s="12" t="e">
        <f>VLOOKUP(B1613,LGD!$C$2:$F$147,4,FALSE)</f>
        <v>#N/A</v>
      </c>
      <c r="M1613" s="12" t="e">
        <f>VLOOKUP(F1613,LGD!$C$2:$F$147,4,FALSE)</f>
        <v>#N/A</v>
      </c>
    </row>
    <row r="1614" spans="1:13" x14ac:dyDescent="0.25">
      <c r="A1614" t="s">
        <v>3389</v>
      </c>
      <c r="B1614" t="s">
        <v>3390</v>
      </c>
      <c r="C1614" s="11">
        <v>3798</v>
      </c>
      <c r="E1614" t="s">
        <v>3389</v>
      </c>
      <c r="F1614" t="s">
        <v>3390</v>
      </c>
      <c r="G1614" s="11">
        <v>793</v>
      </c>
      <c r="H1614" s="11">
        <v>790</v>
      </c>
      <c r="I1614" s="13">
        <f t="shared" si="25"/>
        <v>1583</v>
      </c>
      <c r="K1614" s="12" t="e">
        <f>VLOOKUP(B1614,LGD!$C$2:$F$147,4,FALSE)</f>
        <v>#N/A</v>
      </c>
      <c r="M1614" s="12" t="e">
        <f>VLOOKUP(F1614,LGD!$C$2:$F$147,4,FALSE)</f>
        <v>#N/A</v>
      </c>
    </row>
    <row r="1615" spans="1:13" x14ac:dyDescent="0.25">
      <c r="A1615" t="s">
        <v>3391</v>
      </c>
      <c r="B1615" t="s">
        <v>3392</v>
      </c>
      <c r="C1615" s="11">
        <v>4153</v>
      </c>
      <c r="E1615" t="s">
        <v>3391</v>
      </c>
      <c r="F1615" t="s">
        <v>3392</v>
      </c>
      <c r="G1615" s="11">
        <v>943</v>
      </c>
      <c r="H1615" s="11">
        <v>789</v>
      </c>
      <c r="I1615" s="13">
        <f t="shared" si="25"/>
        <v>1732</v>
      </c>
      <c r="K1615" s="12" t="e">
        <f>VLOOKUP(B1615,LGD!$C$2:$F$147,4,FALSE)</f>
        <v>#N/A</v>
      </c>
      <c r="M1615" s="12" t="e">
        <f>VLOOKUP(F1615,LGD!$C$2:$F$147,4,FALSE)</f>
        <v>#N/A</v>
      </c>
    </row>
    <row r="1616" spans="1:13" x14ac:dyDescent="0.25">
      <c r="A1616" t="s">
        <v>3393</v>
      </c>
      <c r="B1616" t="s">
        <v>3394</v>
      </c>
      <c r="C1616" s="11">
        <v>43501</v>
      </c>
      <c r="E1616" t="s">
        <v>3393</v>
      </c>
      <c r="F1616" t="s">
        <v>3394</v>
      </c>
      <c r="G1616" s="11">
        <v>7514</v>
      </c>
      <c r="H1616" s="11">
        <v>10386</v>
      </c>
      <c r="I1616" s="13">
        <f t="shared" si="25"/>
        <v>17900</v>
      </c>
      <c r="K1616" s="12" t="e">
        <f>VLOOKUP(B1616,LGD!$C$2:$F$147,4,FALSE)</f>
        <v>#N/A</v>
      </c>
      <c r="M1616" s="12" t="e">
        <f>VLOOKUP(F1616,LGD!$C$2:$F$147,4,FALSE)</f>
        <v>#N/A</v>
      </c>
    </row>
    <row r="1617" spans="1:13" x14ac:dyDescent="0.25">
      <c r="A1617" t="s">
        <v>3395</v>
      </c>
      <c r="B1617" t="s">
        <v>3396</v>
      </c>
      <c r="C1617" s="11">
        <v>17674</v>
      </c>
      <c r="E1617" t="s">
        <v>3395</v>
      </c>
      <c r="F1617" t="s">
        <v>3396</v>
      </c>
      <c r="G1617" s="11">
        <v>2820</v>
      </c>
      <c r="H1617" s="11">
        <v>4699</v>
      </c>
      <c r="I1617" s="13">
        <f t="shared" si="25"/>
        <v>7519</v>
      </c>
      <c r="K1617" s="12" t="e">
        <f>VLOOKUP(B1617,LGD!$C$2:$F$147,4,FALSE)</f>
        <v>#N/A</v>
      </c>
      <c r="M1617" s="12" t="e">
        <f>VLOOKUP(F1617,LGD!$C$2:$F$147,4,FALSE)</f>
        <v>#N/A</v>
      </c>
    </row>
    <row r="1618" spans="1:13" x14ac:dyDescent="0.25">
      <c r="A1618" t="s">
        <v>3397</v>
      </c>
      <c r="B1618" t="s">
        <v>3398</v>
      </c>
      <c r="C1618" s="11">
        <v>11836</v>
      </c>
      <c r="E1618" t="s">
        <v>3397</v>
      </c>
      <c r="F1618" t="s">
        <v>3398</v>
      </c>
      <c r="G1618" s="11">
        <v>2252</v>
      </c>
      <c r="H1618" s="11">
        <v>2394</v>
      </c>
      <c r="I1618" s="13">
        <f t="shared" si="25"/>
        <v>4646</v>
      </c>
      <c r="K1618" s="12" t="e">
        <f>VLOOKUP(B1618,LGD!$C$2:$F$147,4,FALSE)</f>
        <v>#N/A</v>
      </c>
      <c r="M1618" s="12" t="e">
        <f>VLOOKUP(F1618,LGD!$C$2:$F$147,4,FALSE)</f>
        <v>#N/A</v>
      </c>
    </row>
    <row r="1619" spans="1:13" x14ac:dyDescent="0.25">
      <c r="A1619" t="s">
        <v>3399</v>
      </c>
      <c r="B1619" t="s">
        <v>3400</v>
      </c>
      <c r="C1619" s="11">
        <v>3422</v>
      </c>
      <c r="E1619" t="s">
        <v>3399</v>
      </c>
      <c r="F1619" t="s">
        <v>3400</v>
      </c>
      <c r="G1619" s="11">
        <v>554</v>
      </c>
      <c r="H1619" s="11">
        <v>911</v>
      </c>
      <c r="I1619" s="13">
        <f t="shared" si="25"/>
        <v>1465</v>
      </c>
      <c r="K1619" s="12" t="e">
        <f>VLOOKUP(B1619,LGD!$C$2:$F$147,4,FALSE)</f>
        <v>#N/A</v>
      </c>
      <c r="M1619" s="12" t="e">
        <f>VLOOKUP(F1619,LGD!$C$2:$F$147,4,FALSE)</f>
        <v>#N/A</v>
      </c>
    </row>
    <row r="1620" spans="1:13" x14ac:dyDescent="0.25">
      <c r="A1620" t="s">
        <v>3401</v>
      </c>
      <c r="B1620" t="s">
        <v>3402</v>
      </c>
      <c r="C1620" s="11">
        <v>5822</v>
      </c>
      <c r="E1620" t="s">
        <v>3401</v>
      </c>
      <c r="F1620" t="s">
        <v>3402</v>
      </c>
      <c r="G1620" s="11">
        <v>1028</v>
      </c>
      <c r="H1620" s="11">
        <v>1366</v>
      </c>
      <c r="I1620" s="13">
        <f t="shared" si="25"/>
        <v>2394</v>
      </c>
      <c r="K1620" s="12" t="e">
        <f>VLOOKUP(B1620,LGD!$C$2:$F$147,4,FALSE)</f>
        <v>#N/A</v>
      </c>
      <c r="M1620" s="12" t="e">
        <f>VLOOKUP(F1620,LGD!$C$2:$F$147,4,FALSE)</f>
        <v>#N/A</v>
      </c>
    </row>
    <row r="1621" spans="1:13" x14ac:dyDescent="0.25">
      <c r="A1621" t="s">
        <v>3403</v>
      </c>
      <c r="B1621" t="s">
        <v>3404</v>
      </c>
      <c r="C1621" s="11">
        <v>1839</v>
      </c>
      <c r="E1621" t="s">
        <v>3403</v>
      </c>
      <c r="F1621" t="s">
        <v>3404</v>
      </c>
      <c r="G1621" s="11">
        <v>278</v>
      </c>
      <c r="H1621" s="11">
        <v>479</v>
      </c>
      <c r="I1621" s="13">
        <f t="shared" si="25"/>
        <v>757</v>
      </c>
      <c r="K1621" s="12" t="e">
        <f>VLOOKUP(B1621,LGD!$C$2:$F$147,4,FALSE)</f>
        <v>#N/A</v>
      </c>
      <c r="M1621" s="12" t="e">
        <f>VLOOKUP(F1621,LGD!$C$2:$F$147,4,FALSE)</f>
        <v>#N/A</v>
      </c>
    </row>
    <row r="1622" spans="1:13" x14ac:dyDescent="0.25">
      <c r="A1622" t="s">
        <v>3405</v>
      </c>
      <c r="B1622" t="s">
        <v>3406</v>
      </c>
      <c r="C1622" s="11">
        <v>3983</v>
      </c>
      <c r="E1622" t="s">
        <v>3405</v>
      </c>
      <c r="F1622" t="s">
        <v>3406</v>
      </c>
      <c r="G1622" s="11">
        <v>750</v>
      </c>
      <c r="H1622" s="11">
        <v>887</v>
      </c>
      <c r="I1622" s="13">
        <f t="shared" si="25"/>
        <v>1637</v>
      </c>
      <c r="K1622" s="12" t="e">
        <f>VLOOKUP(B1622,LGD!$C$2:$F$147,4,FALSE)</f>
        <v>#N/A</v>
      </c>
      <c r="M1622" s="12" t="e">
        <f>VLOOKUP(F1622,LGD!$C$2:$F$147,4,FALSE)</f>
        <v>#N/A</v>
      </c>
    </row>
    <row r="1623" spans="1:13" x14ac:dyDescent="0.25">
      <c r="A1623" t="s">
        <v>3407</v>
      </c>
      <c r="B1623" t="s">
        <v>3408</v>
      </c>
      <c r="C1623" s="11">
        <v>4747</v>
      </c>
      <c r="E1623" t="s">
        <v>3407</v>
      </c>
      <c r="F1623" t="s">
        <v>3408</v>
      </c>
      <c r="G1623" s="11">
        <v>860</v>
      </c>
      <c r="H1623" s="11">
        <v>1016</v>
      </c>
      <c r="I1623" s="13">
        <f t="shared" si="25"/>
        <v>1876</v>
      </c>
      <c r="K1623" s="12" t="e">
        <f>VLOOKUP(B1623,LGD!$C$2:$F$147,4,FALSE)</f>
        <v>#N/A</v>
      </c>
      <c r="M1623" s="12" t="e">
        <f>VLOOKUP(F1623,LGD!$C$2:$F$147,4,FALSE)</f>
        <v>#N/A</v>
      </c>
    </row>
    <row r="1624" spans="1:13" x14ac:dyDescent="0.25">
      <c r="A1624" t="s">
        <v>3409</v>
      </c>
      <c r="B1624" t="s">
        <v>3410</v>
      </c>
      <c r="C1624" s="11">
        <v>101623</v>
      </c>
      <c r="E1624" t="s">
        <v>3409</v>
      </c>
      <c r="F1624" t="s">
        <v>3410</v>
      </c>
      <c r="G1624" s="11">
        <v>22107</v>
      </c>
      <c r="H1624" s="11">
        <v>20347</v>
      </c>
      <c r="I1624" s="13">
        <f t="shared" si="25"/>
        <v>42454</v>
      </c>
      <c r="K1624" s="12" t="e">
        <f>VLOOKUP(B1624,LGD!$C$2:$F$147,4,FALSE)</f>
        <v>#N/A</v>
      </c>
      <c r="M1624" s="12" t="e">
        <f>VLOOKUP(F1624,LGD!$C$2:$F$147,4,FALSE)</f>
        <v>#N/A</v>
      </c>
    </row>
    <row r="1625" spans="1:13" x14ac:dyDescent="0.25">
      <c r="A1625" t="s">
        <v>3411</v>
      </c>
      <c r="B1625" t="s">
        <v>3412</v>
      </c>
      <c r="C1625" s="11">
        <v>16486</v>
      </c>
      <c r="E1625" t="s">
        <v>3411</v>
      </c>
      <c r="F1625" t="s">
        <v>3412</v>
      </c>
      <c r="G1625" s="11">
        <v>3048</v>
      </c>
      <c r="H1625" s="11">
        <v>4094</v>
      </c>
      <c r="I1625" s="13">
        <f t="shared" si="25"/>
        <v>7142</v>
      </c>
      <c r="K1625" s="12" t="e">
        <f>VLOOKUP(B1625,LGD!$C$2:$F$147,4,FALSE)</f>
        <v>#N/A</v>
      </c>
      <c r="M1625" s="12" t="e">
        <f>VLOOKUP(F1625,LGD!$C$2:$F$147,4,FALSE)</f>
        <v>#N/A</v>
      </c>
    </row>
    <row r="1626" spans="1:13" x14ac:dyDescent="0.25">
      <c r="A1626" t="s">
        <v>3413</v>
      </c>
      <c r="B1626" t="s">
        <v>3414</v>
      </c>
      <c r="C1626" s="11">
        <v>3872</v>
      </c>
      <c r="E1626" t="s">
        <v>3413</v>
      </c>
      <c r="F1626" t="s">
        <v>3414</v>
      </c>
      <c r="G1626" s="11">
        <v>687</v>
      </c>
      <c r="H1626" s="11">
        <v>1147</v>
      </c>
      <c r="I1626" s="13">
        <f t="shared" si="25"/>
        <v>1834</v>
      </c>
      <c r="K1626" s="12" t="e">
        <f>VLOOKUP(B1626,LGD!$C$2:$F$147,4,FALSE)</f>
        <v>#N/A</v>
      </c>
      <c r="M1626" s="12" t="e">
        <f>VLOOKUP(F1626,LGD!$C$2:$F$147,4,FALSE)</f>
        <v>#N/A</v>
      </c>
    </row>
    <row r="1627" spans="1:13" x14ac:dyDescent="0.25">
      <c r="A1627" t="s">
        <v>3415</v>
      </c>
      <c r="B1627" t="s">
        <v>1675</v>
      </c>
      <c r="C1627" s="11">
        <v>5528</v>
      </c>
      <c r="E1627" t="s">
        <v>3415</v>
      </c>
      <c r="F1627" t="s">
        <v>1675</v>
      </c>
      <c r="G1627" s="11">
        <v>1216</v>
      </c>
      <c r="H1627" s="11">
        <v>1075</v>
      </c>
      <c r="I1627" s="13">
        <f t="shared" si="25"/>
        <v>2291</v>
      </c>
      <c r="K1627" s="12" t="e">
        <f>VLOOKUP(B1627,LGD!$C$2:$F$147,4,FALSE)</f>
        <v>#N/A</v>
      </c>
      <c r="M1627" s="12" t="e">
        <f>VLOOKUP(F1627,LGD!$C$2:$F$147,4,FALSE)</f>
        <v>#N/A</v>
      </c>
    </row>
    <row r="1628" spans="1:13" x14ac:dyDescent="0.25">
      <c r="A1628" t="s">
        <v>3416</v>
      </c>
      <c r="B1628" t="s">
        <v>3417</v>
      </c>
      <c r="C1628" s="11">
        <v>52540</v>
      </c>
      <c r="E1628" t="s">
        <v>3416</v>
      </c>
      <c r="F1628" t="s">
        <v>3417</v>
      </c>
      <c r="G1628" s="11">
        <v>11918</v>
      </c>
      <c r="H1628" s="11">
        <v>9867</v>
      </c>
      <c r="I1628" s="13">
        <f t="shared" si="25"/>
        <v>21785</v>
      </c>
      <c r="K1628" s="12" t="e">
        <f>VLOOKUP(B1628,LGD!$C$2:$F$147,4,FALSE)</f>
        <v>#N/A</v>
      </c>
      <c r="M1628" s="12" t="e">
        <f>VLOOKUP(F1628,LGD!$C$2:$F$147,4,FALSE)</f>
        <v>#N/A</v>
      </c>
    </row>
    <row r="1629" spans="1:13" x14ac:dyDescent="0.25">
      <c r="A1629" t="s">
        <v>3418</v>
      </c>
      <c r="B1629" t="s">
        <v>3419</v>
      </c>
      <c r="C1629" s="11">
        <v>33639</v>
      </c>
      <c r="E1629" t="s">
        <v>3418</v>
      </c>
      <c r="F1629" t="s">
        <v>3419</v>
      </c>
      <c r="G1629" s="11">
        <v>7017</v>
      </c>
      <c r="H1629" s="11">
        <v>7076</v>
      </c>
      <c r="I1629" s="13">
        <f t="shared" si="25"/>
        <v>14093</v>
      </c>
      <c r="K1629" s="12" t="e">
        <f>VLOOKUP(B1629,LGD!$C$2:$F$147,4,FALSE)</f>
        <v>#N/A</v>
      </c>
      <c r="M1629" s="12" t="e">
        <f>VLOOKUP(F1629,LGD!$C$2:$F$147,4,FALSE)</f>
        <v>#N/A</v>
      </c>
    </row>
    <row r="1630" spans="1:13" x14ac:dyDescent="0.25">
      <c r="A1630" t="s">
        <v>3420</v>
      </c>
      <c r="B1630" t="s">
        <v>3421</v>
      </c>
      <c r="C1630" s="11">
        <v>18901</v>
      </c>
      <c r="E1630" t="s">
        <v>3420</v>
      </c>
      <c r="F1630" t="s">
        <v>3421</v>
      </c>
      <c r="G1630" s="11">
        <v>4901</v>
      </c>
      <c r="H1630" s="11">
        <v>2791</v>
      </c>
      <c r="I1630" s="13">
        <f t="shared" si="25"/>
        <v>7692</v>
      </c>
      <c r="K1630" s="12" t="e">
        <f>VLOOKUP(B1630,LGD!$C$2:$F$147,4,FALSE)</f>
        <v>#N/A</v>
      </c>
      <c r="M1630" s="12" t="e">
        <f>VLOOKUP(F1630,LGD!$C$2:$F$147,4,FALSE)</f>
        <v>#N/A</v>
      </c>
    </row>
    <row r="1631" spans="1:13" x14ac:dyDescent="0.25">
      <c r="A1631" t="s">
        <v>3422</v>
      </c>
      <c r="B1631" t="s">
        <v>3423</v>
      </c>
      <c r="C1631" s="11">
        <v>12940</v>
      </c>
      <c r="E1631" t="s">
        <v>3422</v>
      </c>
      <c r="F1631" t="s">
        <v>3423</v>
      </c>
      <c r="G1631" s="11">
        <v>2843</v>
      </c>
      <c r="H1631" s="11">
        <v>2459</v>
      </c>
      <c r="I1631" s="13">
        <f t="shared" si="25"/>
        <v>5302</v>
      </c>
      <c r="K1631" s="12" t="e">
        <f>VLOOKUP(B1631,LGD!$C$2:$F$147,4,FALSE)</f>
        <v>#N/A</v>
      </c>
      <c r="M1631" s="12" t="e">
        <f>VLOOKUP(F1631,LGD!$C$2:$F$147,4,FALSE)</f>
        <v>#N/A</v>
      </c>
    </row>
    <row r="1632" spans="1:13" x14ac:dyDescent="0.25">
      <c r="A1632" t="s">
        <v>3424</v>
      </c>
      <c r="B1632" t="s">
        <v>3425</v>
      </c>
      <c r="C1632" s="11">
        <v>10257</v>
      </c>
      <c r="E1632" t="s">
        <v>3424</v>
      </c>
      <c r="F1632" t="s">
        <v>3425</v>
      </c>
      <c r="G1632" s="11">
        <v>2395</v>
      </c>
      <c r="H1632" s="11">
        <v>1705</v>
      </c>
      <c r="I1632" s="13">
        <f t="shared" si="25"/>
        <v>4100</v>
      </c>
      <c r="K1632" s="12" t="e">
        <f>VLOOKUP(B1632,LGD!$C$2:$F$147,4,FALSE)</f>
        <v>#N/A</v>
      </c>
      <c r="M1632" s="12" t="e">
        <f>VLOOKUP(F1632,LGD!$C$2:$F$147,4,FALSE)</f>
        <v>#N/A</v>
      </c>
    </row>
    <row r="1633" spans="1:13" x14ac:dyDescent="0.25">
      <c r="A1633" t="s">
        <v>3426</v>
      </c>
      <c r="B1633" t="s">
        <v>3427</v>
      </c>
      <c r="C1633" s="11">
        <v>98305</v>
      </c>
      <c r="E1633" t="s">
        <v>3426</v>
      </c>
      <c r="F1633" t="s">
        <v>3427</v>
      </c>
      <c r="G1633" s="11">
        <v>19307</v>
      </c>
      <c r="H1633" s="11">
        <v>21908</v>
      </c>
      <c r="I1633" s="13">
        <f t="shared" si="25"/>
        <v>41215</v>
      </c>
      <c r="K1633" s="12" t="e">
        <f>VLOOKUP(B1633,LGD!$C$2:$F$147,4,FALSE)</f>
        <v>#N/A</v>
      </c>
      <c r="M1633" s="12" t="e">
        <f>VLOOKUP(F1633,LGD!$C$2:$F$147,4,FALSE)</f>
        <v>#N/A</v>
      </c>
    </row>
    <row r="1634" spans="1:13" x14ac:dyDescent="0.25">
      <c r="A1634" t="s">
        <v>3428</v>
      </c>
      <c r="B1634" t="s">
        <v>3429</v>
      </c>
      <c r="C1634" s="11">
        <v>6351</v>
      </c>
      <c r="E1634" t="s">
        <v>3428</v>
      </c>
      <c r="F1634" t="s">
        <v>3429</v>
      </c>
      <c r="G1634" s="11">
        <v>1170</v>
      </c>
      <c r="H1634" s="11">
        <v>1507</v>
      </c>
      <c r="I1634" s="13">
        <f t="shared" si="25"/>
        <v>2677</v>
      </c>
      <c r="K1634" s="12" t="e">
        <f>VLOOKUP(B1634,LGD!$C$2:$F$147,4,FALSE)</f>
        <v>#N/A</v>
      </c>
      <c r="M1634" s="12" t="e">
        <f>VLOOKUP(F1634,LGD!$C$2:$F$147,4,FALSE)</f>
        <v>#N/A</v>
      </c>
    </row>
    <row r="1635" spans="1:13" x14ac:dyDescent="0.25">
      <c r="A1635" t="s">
        <v>3430</v>
      </c>
      <c r="B1635" t="s">
        <v>3431</v>
      </c>
      <c r="C1635" s="11">
        <v>7196</v>
      </c>
      <c r="E1635" t="s">
        <v>3430</v>
      </c>
      <c r="F1635" t="s">
        <v>3431</v>
      </c>
      <c r="G1635" s="11">
        <v>1278</v>
      </c>
      <c r="H1635" s="11">
        <v>1723</v>
      </c>
      <c r="I1635" s="13">
        <f t="shared" si="25"/>
        <v>3001</v>
      </c>
      <c r="K1635" s="12" t="e">
        <f>VLOOKUP(B1635,LGD!$C$2:$F$147,4,FALSE)</f>
        <v>#N/A</v>
      </c>
      <c r="M1635" s="12" t="e">
        <f>VLOOKUP(F1635,LGD!$C$2:$F$147,4,FALSE)</f>
        <v>#N/A</v>
      </c>
    </row>
    <row r="1636" spans="1:13" x14ac:dyDescent="0.25">
      <c r="A1636" t="s">
        <v>3432</v>
      </c>
      <c r="B1636" t="s">
        <v>3433</v>
      </c>
      <c r="C1636" s="11">
        <v>10160</v>
      </c>
      <c r="E1636" t="s">
        <v>3432</v>
      </c>
      <c r="F1636" t="s">
        <v>3433</v>
      </c>
      <c r="G1636" s="11">
        <v>2137</v>
      </c>
      <c r="H1636" s="11">
        <v>2016</v>
      </c>
      <c r="I1636" s="13">
        <f t="shared" si="25"/>
        <v>4153</v>
      </c>
      <c r="K1636" s="12" t="e">
        <f>VLOOKUP(B1636,LGD!$C$2:$F$147,4,FALSE)</f>
        <v>#N/A</v>
      </c>
      <c r="M1636" s="12" t="e">
        <f>VLOOKUP(F1636,LGD!$C$2:$F$147,4,FALSE)</f>
        <v>#N/A</v>
      </c>
    </row>
    <row r="1637" spans="1:13" x14ac:dyDescent="0.25">
      <c r="A1637" t="s">
        <v>3434</v>
      </c>
      <c r="B1637" t="s">
        <v>3435</v>
      </c>
      <c r="C1637" s="11">
        <v>2890</v>
      </c>
      <c r="E1637" t="s">
        <v>3434</v>
      </c>
      <c r="F1637" t="s">
        <v>3435</v>
      </c>
      <c r="G1637" s="11">
        <v>634</v>
      </c>
      <c r="H1637" s="11">
        <v>592</v>
      </c>
      <c r="I1637" s="13">
        <f t="shared" si="25"/>
        <v>1226</v>
      </c>
      <c r="K1637" s="12" t="e">
        <f>VLOOKUP(B1637,LGD!$C$2:$F$147,4,FALSE)</f>
        <v>#N/A</v>
      </c>
      <c r="M1637" s="12" t="e">
        <f>VLOOKUP(F1637,LGD!$C$2:$F$147,4,FALSE)</f>
        <v>#N/A</v>
      </c>
    </row>
    <row r="1638" spans="1:13" x14ac:dyDescent="0.25">
      <c r="A1638" t="s">
        <v>3436</v>
      </c>
      <c r="B1638" t="s">
        <v>3437</v>
      </c>
      <c r="C1638" s="11">
        <v>26318</v>
      </c>
      <c r="E1638" t="s">
        <v>3436</v>
      </c>
      <c r="F1638" t="s">
        <v>3437</v>
      </c>
      <c r="G1638" s="11">
        <v>5392</v>
      </c>
      <c r="H1638" s="11">
        <v>5588</v>
      </c>
      <c r="I1638" s="13">
        <f t="shared" si="25"/>
        <v>10980</v>
      </c>
      <c r="K1638" s="12" t="e">
        <f>VLOOKUP(B1638,LGD!$C$2:$F$147,4,FALSE)</f>
        <v>#N/A</v>
      </c>
      <c r="M1638" s="12" t="e">
        <f>VLOOKUP(F1638,LGD!$C$2:$F$147,4,FALSE)</f>
        <v>#N/A</v>
      </c>
    </row>
    <row r="1639" spans="1:13" x14ac:dyDescent="0.25">
      <c r="A1639" t="s">
        <v>3438</v>
      </c>
      <c r="B1639" t="s">
        <v>3439</v>
      </c>
      <c r="C1639" s="11">
        <v>17080</v>
      </c>
      <c r="E1639" t="s">
        <v>3438</v>
      </c>
      <c r="F1639" t="s">
        <v>3439</v>
      </c>
      <c r="G1639" s="11">
        <v>3451</v>
      </c>
      <c r="H1639" s="11">
        <v>3711</v>
      </c>
      <c r="I1639" s="13">
        <f t="shared" si="25"/>
        <v>7162</v>
      </c>
      <c r="K1639" s="12" t="e">
        <f>VLOOKUP(B1639,LGD!$C$2:$F$147,4,FALSE)</f>
        <v>#N/A</v>
      </c>
      <c r="M1639" s="12" t="e">
        <f>VLOOKUP(F1639,LGD!$C$2:$F$147,4,FALSE)</f>
        <v>#N/A</v>
      </c>
    </row>
    <row r="1640" spans="1:13" x14ac:dyDescent="0.25">
      <c r="A1640" t="s">
        <v>3440</v>
      </c>
      <c r="B1640" t="s">
        <v>3441</v>
      </c>
      <c r="C1640" s="11">
        <v>9238</v>
      </c>
      <c r="E1640" t="s">
        <v>3440</v>
      </c>
      <c r="F1640" t="s">
        <v>3441</v>
      </c>
      <c r="G1640" s="11">
        <v>1941</v>
      </c>
      <c r="H1640" s="11">
        <v>1877</v>
      </c>
      <c r="I1640" s="13">
        <f t="shared" si="25"/>
        <v>3818</v>
      </c>
      <c r="K1640" s="12" t="e">
        <f>VLOOKUP(B1640,LGD!$C$2:$F$147,4,FALSE)</f>
        <v>#N/A</v>
      </c>
      <c r="M1640" s="12" t="e">
        <f>VLOOKUP(F1640,LGD!$C$2:$F$147,4,FALSE)</f>
        <v>#N/A</v>
      </c>
    </row>
    <row r="1641" spans="1:13" x14ac:dyDescent="0.25">
      <c r="A1641" t="s">
        <v>3442</v>
      </c>
      <c r="B1641" t="s">
        <v>3443</v>
      </c>
      <c r="C1641" s="11">
        <v>5410</v>
      </c>
      <c r="E1641" t="s">
        <v>3442</v>
      </c>
      <c r="F1641" t="s">
        <v>3443</v>
      </c>
      <c r="G1641" s="11">
        <v>1092</v>
      </c>
      <c r="H1641" s="11">
        <v>1128</v>
      </c>
      <c r="I1641" s="13">
        <f t="shared" si="25"/>
        <v>2220</v>
      </c>
      <c r="K1641" s="12" t="e">
        <f>VLOOKUP(B1641,LGD!$C$2:$F$147,4,FALSE)</f>
        <v>#N/A</v>
      </c>
      <c r="M1641" s="12" t="e">
        <f>VLOOKUP(F1641,LGD!$C$2:$F$147,4,FALSE)</f>
        <v>#N/A</v>
      </c>
    </row>
    <row r="1642" spans="1:13" x14ac:dyDescent="0.25">
      <c r="A1642" t="s">
        <v>3444</v>
      </c>
      <c r="B1642" t="s">
        <v>3445</v>
      </c>
      <c r="C1642" s="11">
        <v>8395</v>
      </c>
      <c r="E1642" t="s">
        <v>3444</v>
      </c>
      <c r="F1642" t="s">
        <v>3445</v>
      </c>
      <c r="G1642" s="11">
        <v>1481</v>
      </c>
      <c r="H1642" s="11">
        <v>2118</v>
      </c>
      <c r="I1642" s="13">
        <f t="shared" si="25"/>
        <v>3599</v>
      </c>
      <c r="K1642" s="12" t="e">
        <f>VLOOKUP(B1642,LGD!$C$2:$F$147,4,FALSE)</f>
        <v>#N/A</v>
      </c>
      <c r="M1642" s="12" t="e">
        <f>VLOOKUP(F1642,LGD!$C$2:$F$147,4,FALSE)</f>
        <v>#N/A</v>
      </c>
    </row>
    <row r="1643" spans="1:13" x14ac:dyDescent="0.25">
      <c r="A1643" t="s">
        <v>3446</v>
      </c>
      <c r="B1643" t="s">
        <v>3447</v>
      </c>
      <c r="C1643" s="11">
        <v>2212</v>
      </c>
      <c r="E1643" t="s">
        <v>3446</v>
      </c>
      <c r="F1643" t="s">
        <v>3447</v>
      </c>
      <c r="G1643" s="11">
        <v>376</v>
      </c>
      <c r="H1643" s="11">
        <v>611</v>
      </c>
      <c r="I1643" s="13">
        <f t="shared" si="25"/>
        <v>987</v>
      </c>
      <c r="K1643" s="12" t="e">
        <f>VLOOKUP(B1643,LGD!$C$2:$F$147,4,FALSE)</f>
        <v>#N/A</v>
      </c>
      <c r="M1643" s="12" t="e">
        <f>VLOOKUP(F1643,LGD!$C$2:$F$147,4,FALSE)</f>
        <v>#N/A</v>
      </c>
    </row>
    <row r="1644" spans="1:13" x14ac:dyDescent="0.25">
      <c r="A1644" t="s">
        <v>3448</v>
      </c>
      <c r="B1644" t="s">
        <v>3449</v>
      </c>
      <c r="C1644" s="11">
        <v>6183</v>
      </c>
      <c r="E1644" t="s">
        <v>3448</v>
      </c>
      <c r="F1644" t="s">
        <v>3449</v>
      </c>
      <c r="G1644" s="11">
        <v>1105</v>
      </c>
      <c r="H1644" s="11">
        <v>1507</v>
      </c>
      <c r="I1644" s="13">
        <f t="shared" si="25"/>
        <v>2612</v>
      </c>
      <c r="K1644" s="12" t="e">
        <f>VLOOKUP(B1644,LGD!$C$2:$F$147,4,FALSE)</f>
        <v>#N/A</v>
      </c>
      <c r="M1644" s="12" t="e">
        <f>VLOOKUP(F1644,LGD!$C$2:$F$147,4,FALSE)</f>
        <v>#N/A</v>
      </c>
    </row>
    <row r="1645" spans="1:13" x14ac:dyDescent="0.25">
      <c r="A1645" t="s">
        <v>3450</v>
      </c>
      <c r="B1645" t="s">
        <v>3451</v>
      </c>
      <c r="C1645" s="11">
        <v>7403</v>
      </c>
      <c r="E1645" t="s">
        <v>3450</v>
      </c>
      <c r="F1645" t="s">
        <v>3451</v>
      </c>
      <c r="G1645" s="11">
        <v>1235</v>
      </c>
      <c r="H1645" s="11">
        <v>2068</v>
      </c>
      <c r="I1645" s="13">
        <f t="shared" si="25"/>
        <v>3303</v>
      </c>
      <c r="K1645" s="12" t="e">
        <f>VLOOKUP(B1645,LGD!$C$2:$F$147,4,FALSE)</f>
        <v>#N/A</v>
      </c>
      <c r="M1645" s="12" t="e">
        <f>VLOOKUP(F1645,LGD!$C$2:$F$147,4,FALSE)</f>
        <v>#N/A</v>
      </c>
    </row>
    <row r="1646" spans="1:13" x14ac:dyDescent="0.25">
      <c r="A1646" t="s">
        <v>3452</v>
      </c>
      <c r="B1646" t="s">
        <v>3453</v>
      </c>
      <c r="C1646" s="11">
        <v>3653</v>
      </c>
      <c r="E1646" t="s">
        <v>3452</v>
      </c>
      <c r="F1646" t="s">
        <v>3453</v>
      </c>
      <c r="G1646" s="11">
        <v>595</v>
      </c>
      <c r="H1646" s="11">
        <v>1071</v>
      </c>
      <c r="I1646" s="13">
        <f t="shared" si="25"/>
        <v>1666</v>
      </c>
      <c r="K1646" s="12" t="e">
        <f>VLOOKUP(B1646,LGD!$C$2:$F$147,4,FALSE)</f>
        <v>#N/A</v>
      </c>
      <c r="M1646" s="12" t="e">
        <f>VLOOKUP(F1646,LGD!$C$2:$F$147,4,FALSE)</f>
        <v>#N/A</v>
      </c>
    </row>
    <row r="1647" spans="1:13" x14ac:dyDescent="0.25">
      <c r="A1647" t="s">
        <v>3454</v>
      </c>
      <c r="B1647" t="s">
        <v>3455</v>
      </c>
      <c r="C1647" s="11">
        <v>3750</v>
      </c>
      <c r="E1647" t="s">
        <v>3454</v>
      </c>
      <c r="F1647" t="s">
        <v>3455</v>
      </c>
      <c r="G1647" s="11">
        <v>640</v>
      </c>
      <c r="H1647" s="11">
        <v>997</v>
      </c>
      <c r="I1647" s="13">
        <f t="shared" si="25"/>
        <v>1637</v>
      </c>
      <c r="K1647" s="12" t="e">
        <f>VLOOKUP(B1647,LGD!$C$2:$F$147,4,FALSE)</f>
        <v>#N/A</v>
      </c>
      <c r="M1647" s="12" t="e">
        <f>VLOOKUP(F1647,LGD!$C$2:$F$147,4,FALSE)</f>
        <v>#N/A</v>
      </c>
    </row>
    <row r="1648" spans="1:13" x14ac:dyDescent="0.25">
      <c r="A1648" t="s">
        <v>3456</v>
      </c>
      <c r="B1648" t="s">
        <v>3457</v>
      </c>
      <c r="C1648" s="11">
        <v>4808</v>
      </c>
      <c r="E1648" t="s">
        <v>3456</v>
      </c>
      <c r="F1648" t="s">
        <v>3457</v>
      </c>
      <c r="G1648" s="11">
        <v>1012</v>
      </c>
      <c r="H1648" s="11">
        <v>1015</v>
      </c>
      <c r="I1648" s="13">
        <f t="shared" si="25"/>
        <v>2027</v>
      </c>
      <c r="K1648" s="12" t="e">
        <f>VLOOKUP(B1648,LGD!$C$2:$F$147,4,FALSE)</f>
        <v>#N/A</v>
      </c>
      <c r="M1648" s="12" t="e">
        <f>VLOOKUP(F1648,LGD!$C$2:$F$147,4,FALSE)</f>
        <v>#N/A</v>
      </c>
    </row>
    <row r="1649" spans="1:13" x14ac:dyDescent="0.25">
      <c r="A1649" t="s">
        <v>3458</v>
      </c>
      <c r="B1649" t="s">
        <v>3459</v>
      </c>
      <c r="C1649" s="11">
        <v>19374</v>
      </c>
      <c r="E1649" t="s">
        <v>3458</v>
      </c>
      <c r="F1649" t="s">
        <v>3459</v>
      </c>
      <c r="G1649" s="11">
        <v>3876</v>
      </c>
      <c r="H1649" s="11">
        <v>4153</v>
      </c>
      <c r="I1649" s="13">
        <f t="shared" si="25"/>
        <v>8029</v>
      </c>
      <c r="K1649" s="12" t="e">
        <f>VLOOKUP(B1649,LGD!$C$2:$F$147,4,FALSE)</f>
        <v>#N/A</v>
      </c>
      <c r="M1649" s="12" t="e">
        <f>VLOOKUP(F1649,LGD!$C$2:$F$147,4,FALSE)</f>
        <v>#N/A</v>
      </c>
    </row>
    <row r="1650" spans="1:13" x14ac:dyDescent="0.25">
      <c r="A1650" t="s">
        <v>3460</v>
      </c>
      <c r="B1650" t="s">
        <v>3461</v>
      </c>
      <c r="C1650" s="11">
        <v>12010</v>
      </c>
      <c r="E1650" t="s">
        <v>3460</v>
      </c>
      <c r="F1650" t="s">
        <v>3461</v>
      </c>
      <c r="G1650" s="11">
        <v>2409</v>
      </c>
      <c r="H1650" s="11">
        <v>2517</v>
      </c>
      <c r="I1650" s="13">
        <f t="shared" si="25"/>
        <v>4926</v>
      </c>
      <c r="K1650" s="12" t="e">
        <f>VLOOKUP(B1650,LGD!$C$2:$F$147,4,FALSE)</f>
        <v>#N/A</v>
      </c>
      <c r="M1650" s="12" t="e">
        <f>VLOOKUP(F1650,LGD!$C$2:$F$147,4,FALSE)</f>
        <v>#N/A</v>
      </c>
    </row>
    <row r="1651" spans="1:13" x14ac:dyDescent="0.25">
      <c r="A1651" t="s">
        <v>3462</v>
      </c>
      <c r="B1651" t="s">
        <v>3463</v>
      </c>
      <c r="C1651" s="11">
        <v>7364</v>
      </c>
      <c r="E1651" t="s">
        <v>3462</v>
      </c>
      <c r="F1651" t="s">
        <v>3463</v>
      </c>
      <c r="G1651" s="11">
        <v>1467</v>
      </c>
      <c r="H1651" s="11">
        <v>1636</v>
      </c>
      <c r="I1651" s="13">
        <f t="shared" si="25"/>
        <v>3103</v>
      </c>
      <c r="K1651" s="12" t="e">
        <f>VLOOKUP(B1651,LGD!$C$2:$F$147,4,FALSE)</f>
        <v>#N/A</v>
      </c>
      <c r="M1651" s="12" t="e">
        <f>VLOOKUP(F1651,LGD!$C$2:$F$147,4,FALSE)</f>
        <v>#N/A</v>
      </c>
    </row>
    <row r="1652" spans="1:13" x14ac:dyDescent="0.25">
      <c r="A1652" t="s">
        <v>3464</v>
      </c>
      <c r="B1652" t="s">
        <v>3465</v>
      </c>
      <c r="C1652" s="11">
        <v>58313</v>
      </c>
      <c r="E1652" t="s">
        <v>3464</v>
      </c>
      <c r="F1652" t="s">
        <v>3465</v>
      </c>
      <c r="G1652" s="11">
        <v>10477</v>
      </c>
      <c r="H1652" s="11">
        <v>14111</v>
      </c>
      <c r="I1652" s="13">
        <f t="shared" si="25"/>
        <v>24588</v>
      </c>
      <c r="K1652" s="12" t="e">
        <f>VLOOKUP(B1652,LGD!$C$2:$F$147,4,FALSE)</f>
        <v>#N/A</v>
      </c>
      <c r="M1652" s="12" t="e">
        <f>VLOOKUP(F1652,LGD!$C$2:$F$147,4,FALSE)</f>
        <v>#N/A</v>
      </c>
    </row>
    <row r="1653" spans="1:13" x14ac:dyDescent="0.25">
      <c r="A1653" t="s">
        <v>3466</v>
      </c>
      <c r="B1653" t="s">
        <v>3467</v>
      </c>
      <c r="C1653" s="11">
        <v>4822</v>
      </c>
      <c r="E1653" t="s">
        <v>3466</v>
      </c>
      <c r="F1653" t="s">
        <v>3467</v>
      </c>
      <c r="G1653" s="11">
        <v>775</v>
      </c>
      <c r="H1653" s="11">
        <v>1220</v>
      </c>
      <c r="I1653" s="13">
        <f t="shared" si="25"/>
        <v>1995</v>
      </c>
      <c r="K1653" s="12" t="e">
        <f>VLOOKUP(B1653,LGD!$C$2:$F$147,4,FALSE)</f>
        <v>#N/A</v>
      </c>
      <c r="M1653" s="12" t="e">
        <f>VLOOKUP(F1653,LGD!$C$2:$F$147,4,FALSE)</f>
        <v>#N/A</v>
      </c>
    </row>
    <row r="1654" spans="1:13" x14ac:dyDescent="0.25">
      <c r="A1654" t="s">
        <v>3468</v>
      </c>
      <c r="B1654" t="s">
        <v>3469</v>
      </c>
      <c r="C1654" s="11">
        <v>6816</v>
      </c>
      <c r="E1654" t="s">
        <v>3468</v>
      </c>
      <c r="F1654" t="s">
        <v>3469</v>
      </c>
      <c r="G1654" s="11">
        <v>1311</v>
      </c>
      <c r="H1654" s="11">
        <v>1450</v>
      </c>
      <c r="I1654" s="13">
        <f t="shared" si="25"/>
        <v>2761</v>
      </c>
      <c r="K1654" s="12" t="e">
        <f>VLOOKUP(B1654,LGD!$C$2:$F$147,4,FALSE)</f>
        <v>#N/A</v>
      </c>
      <c r="M1654" s="12" t="e">
        <f>VLOOKUP(F1654,LGD!$C$2:$F$147,4,FALSE)</f>
        <v>#N/A</v>
      </c>
    </row>
    <row r="1655" spans="1:13" x14ac:dyDescent="0.25">
      <c r="A1655" t="s">
        <v>3470</v>
      </c>
      <c r="B1655" t="s">
        <v>3471</v>
      </c>
      <c r="C1655" s="11">
        <v>3864</v>
      </c>
      <c r="E1655" t="s">
        <v>3470</v>
      </c>
      <c r="F1655" t="s">
        <v>3471</v>
      </c>
      <c r="G1655" s="11">
        <v>694</v>
      </c>
      <c r="H1655" s="11">
        <v>931</v>
      </c>
      <c r="I1655" s="13">
        <f t="shared" si="25"/>
        <v>1625</v>
      </c>
      <c r="K1655" s="12" t="e">
        <f>VLOOKUP(B1655,LGD!$C$2:$F$147,4,FALSE)</f>
        <v>#N/A</v>
      </c>
      <c r="M1655" s="12" t="e">
        <f>VLOOKUP(F1655,LGD!$C$2:$F$147,4,FALSE)</f>
        <v>#N/A</v>
      </c>
    </row>
    <row r="1656" spans="1:13" x14ac:dyDescent="0.25">
      <c r="A1656" t="s">
        <v>3472</v>
      </c>
      <c r="B1656" t="s">
        <v>3473</v>
      </c>
      <c r="C1656" s="11">
        <v>4060</v>
      </c>
      <c r="E1656" t="s">
        <v>3472</v>
      </c>
      <c r="F1656" t="s">
        <v>3473</v>
      </c>
      <c r="G1656" s="11">
        <v>836</v>
      </c>
      <c r="H1656" s="11">
        <v>831</v>
      </c>
      <c r="I1656" s="13">
        <f t="shared" si="25"/>
        <v>1667</v>
      </c>
      <c r="K1656" s="12" t="e">
        <f>VLOOKUP(B1656,LGD!$C$2:$F$147,4,FALSE)</f>
        <v>#N/A</v>
      </c>
      <c r="M1656" s="12" t="e">
        <f>VLOOKUP(F1656,LGD!$C$2:$F$147,4,FALSE)</f>
        <v>#N/A</v>
      </c>
    </row>
    <row r="1657" spans="1:13" x14ac:dyDescent="0.25">
      <c r="A1657" t="s">
        <v>3474</v>
      </c>
      <c r="B1657" t="s">
        <v>3475</v>
      </c>
      <c r="C1657" s="11">
        <v>28470</v>
      </c>
      <c r="E1657" t="s">
        <v>3474</v>
      </c>
      <c r="F1657" t="s">
        <v>3475</v>
      </c>
      <c r="G1657" s="11">
        <v>4883</v>
      </c>
      <c r="H1657" s="11">
        <v>7475</v>
      </c>
      <c r="I1657" s="13">
        <f t="shared" si="25"/>
        <v>12358</v>
      </c>
      <c r="K1657" s="12" t="e">
        <f>VLOOKUP(B1657,LGD!$C$2:$F$147,4,FALSE)</f>
        <v>#N/A</v>
      </c>
      <c r="M1657" s="12" t="e">
        <f>VLOOKUP(F1657,LGD!$C$2:$F$147,4,FALSE)</f>
        <v>#N/A</v>
      </c>
    </row>
    <row r="1658" spans="1:13" x14ac:dyDescent="0.25">
      <c r="A1658" t="s">
        <v>3476</v>
      </c>
      <c r="B1658" t="s">
        <v>3477</v>
      </c>
      <c r="C1658" s="11">
        <v>16255</v>
      </c>
      <c r="E1658" t="s">
        <v>3476</v>
      </c>
      <c r="F1658" t="s">
        <v>3477</v>
      </c>
      <c r="G1658" s="11">
        <v>2529</v>
      </c>
      <c r="H1658" s="11">
        <v>4986</v>
      </c>
      <c r="I1658" s="13">
        <f t="shared" si="25"/>
        <v>7515</v>
      </c>
      <c r="K1658" s="12" t="e">
        <f>VLOOKUP(B1658,LGD!$C$2:$F$147,4,FALSE)</f>
        <v>#N/A</v>
      </c>
      <c r="M1658" s="12" t="e">
        <f>VLOOKUP(F1658,LGD!$C$2:$F$147,4,FALSE)</f>
        <v>#N/A</v>
      </c>
    </row>
    <row r="1659" spans="1:13" x14ac:dyDescent="0.25">
      <c r="A1659" t="s">
        <v>3478</v>
      </c>
      <c r="B1659" t="s">
        <v>3479</v>
      </c>
      <c r="C1659" s="11">
        <v>12215</v>
      </c>
      <c r="E1659" t="s">
        <v>3478</v>
      </c>
      <c r="F1659" t="s">
        <v>3479</v>
      </c>
      <c r="G1659" s="11">
        <v>2354</v>
      </c>
      <c r="H1659" s="11">
        <v>2489</v>
      </c>
      <c r="I1659" s="13">
        <f t="shared" si="25"/>
        <v>4843</v>
      </c>
      <c r="K1659" s="12" t="e">
        <f>VLOOKUP(B1659,LGD!$C$2:$F$147,4,FALSE)</f>
        <v>#N/A</v>
      </c>
      <c r="M1659" s="12" t="e">
        <f>VLOOKUP(F1659,LGD!$C$2:$F$147,4,FALSE)</f>
        <v>#N/A</v>
      </c>
    </row>
    <row r="1660" spans="1:13" x14ac:dyDescent="0.25">
      <c r="A1660" t="s">
        <v>3480</v>
      </c>
      <c r="B1660" t="s">
        <v>3481</v>
      </c>
      <c r="C1660" s="11">
        <v>6491</v>
      </c>
      <c r="E1660" t="s">
        <v>3480</v>
      </c>
      <c r="F1660" t="s">
        <v>3481</v>
      </c>
      <c r="G1660" s="11">
        <v>1321</v>
      </c>
      <c r="H1660" s="11">
        <v>1342</v>
      </c>
      <c r="I1660" s="13">
        <f t="shared" si="25"/>
        <v>2663</v>
      </c>
      <c r="K1660" s="12" t="e">
        <f>VLOOKUP(B1660,LGD!$C$2:$F$147,4,FALSE)</f>
        <v>#N/A</v>
      </c>
      <c r="M1660" s="12" t="e">
        <f>VLOOKUP(F1660,LGD!$C$2:$F$147,4,FALSE)</f>
        <v>#N/A</v>
      </c>
    </row>
    <row r="1661" spans="1:13" x14ac:dyDescent="0.25">
      <c r="A1661" t="s">
        <v>3482</v>
      </c>
      <c r="B1661" t="s">
        <v>3483</v>
      </c>
      <c r="C1661" s="11">
        <v>3790</v>
      </c>
      <c r="E1661" t="s">
        <v>3482</v>
      </c>
      <c r="F1661" t="s">
        <v>3483</v>
      </c>
      <c r="G1661" s="11">
        <v>657</v>
      </c>
      <c r="H1661" s="11">
        <v>862</v>
      </c>
      <c r="I1661" s="13">
        <f t="shared" si="25"/>
        <v>1519</v>
      </c>
      <c r="K1661" s="12" t="e">
        <f>VLOOKUP(B1661,LGD!$C$2:$F$147,4,FALSE)</f>
        <v>#N/A</v>
      </c>
      <c r="M1661" s="12" t="e">
        <f>VLOOKUP(F1661,LGD!$C$2:$F$147,4,FALSE)</f>
        <v>#N/A</v>
      </c>
    </row>
    <row r="1662" spans="1:13" x14ac:dyDescent="0.25">
      <c r="A1662" t="s">
        <v>3484</v>
      </c>
      <c r="B1662" t="s">
        <v>3485</v>
      </c>
      <c r="C1662" s="11">
        <v>127099</v>
      </c>
      <c r="E1662" t="s">
        <v>3484</v>
      </c>
      <c r="F1662" t="s">
        <v>3485</v>
      </c>
      <c r="G1662" s="11">
        <v>27871</v>
      </c>
      <c r="H1662" s="11">
        <v>25051</v>
      </c>
      <c r="I1662" s="13">
        <f t="shared" si="25"/>
        <v>52922</v>
      </c>
      <c r="K1662" s="12" t="e">
        <f>VLOOKUP(B1662,LGD!$C$2:$F$147,4,FALSE)</f>
        <v>#N/A</v>
      </c>
      <c r="M1662" s="12" t="e">
        <f>VLOOKUP(F1662,LGD!$C$2:$F$147,4,FALSE)</f>
        <v>#N/A</v>
      </c>
    </row>
    <row r="1663" spans="1:13" x14ac:dyDescent="0.25">
      <c r="A1663" t="s">
        <v>3486</v>
      </c>
      <c r="B1663" t="s">
        <v>3487</v>
      </c>
      <c r="C1663" s="11">
        <v>53300</v>
      </c>
      <c r="E1663" t="s">
        <v>3486</v>
      </c>
      <c r="F1663" t="s">
        <v>3487</v>
      </c>
      <c r="G1663" s="11">
        <v>10303</v>
      </c>
      <c r="H1663" s="11">
        <v>12799</v>
      </c>
      <c r="I1663" s="13">
        <f t="shared" si="25"/>
        <v>23102</v>
      </c>
      <c r="K1663" s="12" t="e">
        <f>VLOOKUP(B1663,LGD!$C$2:$F$147,4,FALSE)</f>
        <v>#N/A</v>
      </c>
      <c r="M1663" s="12" t="e">
        <f>VLOOKUP(F1663,LGD!$C$2:$F$147,4,FALSE)</f>
        <v>#N/A</v>
      </c>
    </row>
    <row r="1664" spans="1:13" x14ac:dyDescent="0.25">
      <c r="A1664" t="s">
        <v>3488</v>
      </c>
      <c r="B1664" t="s">
        <v>1561</v>
      </c>
      <c r="C1664" s="11">
        <v>22138</v>
      </c>
      <c r="E1664" t="s">
        <v>3488</v>
      </c>
      <c r="F1664" t="s">
        <v>1561</v>
      </c>
      <c r="G1664" s="11">
        <v>5534</v>
      </c>
      <c r="H1664" s="11">
        <v>3177</v>
      </c>
      <c r="I1664" s="13">
        <f t="shared" si="25"/>
        <v>8711</v>
      </c>
      <c r="K1664" s="12" t="e">
        <f>VLOOKUP(B1664,LGD!$C$2:$F$147,4,FALSE)</f>
        <v>#N/A</v>
      </c>
      <c r="M1664" s="12" t="e">
        <f>VLOOKUP(F1664,LGD!$C$2:$F$147,4,FALSE)</f>
        <v>#N/A</v>
      </c>
    </row>
    <row r="1665" spans="1:13" x14ac:dyDescent="0.25">
      <c r="A1665" t="s">
        <v>3489</v>
      </c>
      <c r="B1665" t="s">
        <v>3490</v>
      </c>
      <c r="C1665" s="11">
        <v>16546</v>
      </c>
      <c r="E1665" t="s">
        <v>3489</v>
      </c>
      <c r="F1665" t="s">
        <v>3490</v>
      </c>
      <c r="G1665" s="11">
        <v>3827</v>
      </c>
      <c r="H1665" s="11">
        <v>3116</v>
      </c>
      <c r="I1665" s="13">
        <f t="shared" si="25"/>
        <v>6943</v>
      </c>
      <c r="K1665" s="12" t="e">
        <f>VLOOKUP(B1665,LGD!$C$2:$F$147,4,FALSE)</f>
        <v>#N/A</v>
      </c>
      <c r="M1665" s="12" t="e">
        <f>VLOOKUP(F1665,LGD!$C$2:$F$147,4,FALSE)</f>
        <v>#N/A</v>
      </c>
    </row>
    <row r="1666" spans="1:13" x14ac:dyDescent="0.25">
      <c r="A1666" t="s">
        <v>3491</v>
      </c>
      <c r="B1666" t="s">
        <v>3492</v>
      </c>
      <c r="C1666" s="11">
        <v>16477</v>
      </c>
      <c r="E1666" t="s">
        <v>3491</v>
      </c>
      <c r="F1666" t="s">
        <v>3492</v>
      </c>
      <c r="G1666" s="11">
        <v>3568</v>
      </c>
      <c r="H1666" s="11">
        <v>3197</v>
      </c>
      <c r="I1666" s="13">
        <f t="shared" si="25"/>
        <v>6765</v>
      </c>
      <c r="K1666" s="12" t="e">
        <f>VLOOKUP(B1666,LGD!$C$2:$F$147,4,FALSE)</f>
        <v>#N/A</v>
      </c>
      <c r="M1666" s="12" t="e">
        <f>VLOOKUP(F1666,LGD!$C$2:$F$147,4,FALSE)</f>
        <v>#N/A</v>
      </c>
    </row>
    <row r="1667" spans="1:13" x14ac:dyDescent="0.25">
      <c r="A1667" t="s">
        <v>3493</v>
      </c>
      <c r="B1667" t="s">
        <v>3494</v>
      </c>
      <c r="C1667" s="11">
        <v>4942</v>
      </c>
      <c r="E1667" t="s">
        <v>3493</v>
      </c>
      <c r="F1667" t="s">
        <v>3494</v>
      </c>
      <c r="G1667" s="11">
        <v>1017</v>
      </c>
      <c r="H1667" s="11">
        <v>998</v>
      </c>
      <c r="I1667" s="13">
        <f t="shared" si="25"/>
        <v>2015</v>
      </c>
      <c r="K1667" s="12" t="e">
        <f>VLOOKUP(B1667,LGD!$C$2:$F$147,4,FALSE)</f>
        <v>#N/A</v>
      </c>
      <c r="M1667" s="12" t="e">
        <f>VLOOKUP(F1667,LGD!$C$2:$F$147,4,FALSE)</f>
        <v>#N/A</v>
      </c>
    </row>
    <row r="1668" spans="1:13" x14ac:dyDescent="0.25">
      <c r="A1668" t="s">
        <v>3495</v>
      </c>
      <c r="B1668" t="s">
        <v>3496</v>
      </c>
      <c r="C1668" s="11">
        <v>11535</v>
      </c>
      <c r="E1668" t="s">
        <v>3495</v>
      </c>
      <c r="F1668" t="s">
        <v>3496</v>
      </c>
      <c r="G1668" s="11">
        <v>2551</v>
      </c>
      <c r="H1668" s="11">
        <v>2199</v>
      </c>
      <c r="I1668" s="13">
        <f t="shared" si="25"/>
        <v>4750</v>
      </c>
      <c r="K1668" s="12" t="e">
        <f>VLOOKUP(B1668,LGD!$C$2:$F$147,4,FALSE)</f>
        <v>#N/A</v>
      </c>
      <c r="M1668" s="12" t="e">
        <f>VLOOKUP(F1668,LGD!$C$2:$F$147,4,FALSE)</f>
        <v>#N/A</v>
      </c>
    </row>
    <row r="1669" spans="1:13" x14ac:dyDescent="0.25">
      <c r="A1669" t="s">
        <v>3497</v>
      </c>
      <c r="B1669" t="s">
        <v>3498</v>
      </c>
      <c r="C1669" s="11">
        <v>18638</v>
      </c>
      <c r="E1669" t="s">
        <v>3497</v>
      </c>
      <c r="F1669" t="s">
        <v>3498</v>
      </c>
      <c r="G1669" s="11">
        <v>4639</v>
      </c>
      <c r="H1669" s="11">
        <v>2762</v>
      </c>
      <c r="I1669" s="13">
        <f t="shared" si="25"/>
        <v>7401</v>
      </c>
      <c r="K1669" s="12" t="e">
        <f>VLOOKUP(B1669,LGD!$C$2:$F$147,4,FALSE)</f>
        <v>#N/A</v>
      </c>
      <c r="M1669" s="12" t="e">
        <f>VLOOKUP(F1669,LGD!$C$2:$F$147,4,FALSE)</f>
        <v>#N/A</v>
      </c>
    </row>
    <row r="1670" spans="1:13" x14ac:dyDescent="0.25">
      <c r="A1670" t="s">
        <v>3499</v>
      </c>
      <c r="B1670" t="s">
        <v>3500</v>
      </c>
      <c r="C1670" s="11">
        <v>32572</v>
      </c>
      <c r="E1670" t="s">
        <v>3499</v>
      </c>
      <c r="F1670" t="s">
        <v>3500</v>
      </c>
      <c r="G1670" s="11">
        <v>5714</v>
      </c>
      <c r="H1670" s="11">
        <v>8167</v>
      </c>
      <c r="I1670" s="13">
        <f t="shared" ref="I1670:I1733" si="26">SUM(G1670,H1670)</f>
        <v>13881</v>
      </c>
      <c r="K1670" s="12" t="e">
        <f>VLOOKUP(B1670,LGD!$C$2:$F$147,4,FALSE)</f>
        <v>#N/A</v>
      </c>
      <c r="M1670" s="12" t="e">
        <f>VLOOKUP(F1670,LGD!$C$2:$F$147,4,FALSE)</f>
        <v>#N/A</v>
      </c>
    </row>
    <row r="1671" spans="1:13" x14ac:dyDescent="0.25">
      <c r="A1671" t="s">
        <v>3501</v>
      </c>
      <c r="B1671" t="s">
        <v>3502</v>
      </c>
      <c r="C1671" s="11">
        <v>2273</v>
      </c>
      <c r="E1671" t="s">
        <v>3501</v>
      </c>
      <c r="F1671" t="s">
        <v>3502</v>
      </c>
      <c r="G1671" s="11">
        <v>385</v>
      </c>
      <c r="H1671" s="11">
        <v>564</v>
      </c>
      <c r="I1671" s="13">
        <f t="shared" si="26"/>
        <v>949</v>
      </c>
      <c r="K1671" s="12" t="e">
        <f>VLOOKUP(B1671,LGD!$C$2:$F$147,4,FALSE)</f>
        <v>#N/A</v>
      </c>
      <c r="M1671" s="12" t="e">
        <f>VLOOKUP(F1671,LGD!$C$2:$F$147,4,FALSE)</f>
        <v>#N/A</v>
      </c>
    </row>
    <row r="1672" spans="1:13" x14ac:dyDescent="0.25">
      <c r="A1672" t="s">
        <v>3503</v>
      </c>
      <c r="B1672" t="s">
        <v>3504</v>
      </c>
      <c r="C1672" s="11">
        <v>5323</v>
      </c>
      <c r="E1672" t="s">
        <v>3503</v>
      </c>
      <c r="F1672" t="s">
        <v>3504</v>
      </c>
      <c r="G1672" s="11">
        <v>1030</v>
      </c>
      <c r="H1672" s="11">
        <v>1162</v>
      </c>
      <c r="I1672" s="13">
        <f t="shared" si="26"/>
        <v>2192</v>
      </c>
      <c r="K1672" s="12" t="e">
        <f>VLOOKUP(B1672,LGD!$C$2:$F$147,4,FALSE)</f>
        <v>#N/A</v>
      </c>
      <c r="M1672" s="12" t="e">
        <f>VLOOKUP(F1672,LGD!$C$2:$F$147,4,FALSE)</f>
        <v>#N/A</v>
      </c>
    </row>
    <row r="1673" spans="1:13" x14ac:dyDescent="0.25">
      <c r="A1673" t="s">
        <v>3505</v>
      </c>
      <c r="B1673" t="s">
        <v>3506</v>
      </c>
      <c r="C1673" s="11">
        <v>10458</v>
      </c>
      <c r="E1673" t="s">
        <v>3505</v>
      </c>
      <c r="F1673" t="s">
        <v>3506</v>
      </c>
      <c r="G1673" s="11">
        <v>1723</v>
      </c>
      <c r="H1673" s="11">
        <v>2717</v>
      </c>
      <c r="I1673" s="13">
        <f t="shared" si="26"/>
        <v>4440</v>
      </c>
      <c r="K1673" s="12" t="e">
        <f>VLOOKUP(B1673,LGD!$C$2:$F$147,4,FALSE)</f>
        <v>#N/A</v>
      </c>
      <c r="M1673" s="12" t="e">
        <f>VLOOKUP(F1673,LGD!$C$2:$F$147,4,FALSE)</f>
        <v>#N/A</v>
      </c>
    </row>
    <row r="1674" spans="1:13" x14ac:dyDescent="0.25">
      <c r="A1674" t="s">
        <v>3507</v>
      </c>
      <c r="B1674" t="s">
        <v>3508</v>
      </c>
      <c r="C1674" s="11">
        <v>5224</v>
      </c>
      <c r="E1674" t="s">
        <v>3507</v>
      </c>
      <c r="F1674" t="s">
        <v>3508</v>
      </c>
      <c r="G1674" s="11">
        <v>751</v>
      </c>
      <c r="H1674" s="11">
        <v>1475</v>
      </c>
      <c r="I1674" s="13">
        <f t="shared" si="26"/>
        <v>2226</v>
      </c>
      <c r="K1674" s="12" t="e">
        <f>VLOOKUP(B1674,LGD!$C$2:$F$147,4,FALSE)</f>
        <v>#N/A</v>
      </c>
      <c r="M1674" s="12" t="e">
        <f>VLOOKUP(F1674,LGD!$C$2:$F$147,4,FALSE)</f>
        <v>#N/A</v>
      </c>
    </row>
    <row r="1675" spans="1:13" x14ac:dyDescent="0.25">
      <c r="A1675" t="s">
        <v>3509</v>
      </c>
      <c r="B1675" t="s">
        <v>3510</v>
      </c>
      <c r="C1675" s="11">
        <v>5234</v>
      </c>
      <c r="E1675" t="s">
        <v>3509</v>
      </c>
      <c r="F1675" t="s">
        <v>3510</v>
      </c>
      <c r="G1675" s="11">
        <v>972</v>
      </c>
      <c r="H1675" s="11">
        <v>1242</v>
      </c>
      <c r="I1675" s="13">
        <f t="shared" si="26"/>
        <v>2214</v>
      </c>
      <c r="K1675" s="12" t="e">
        <f>VLOOKUP(B1675,LGD!$C$2:$F$147,4,FALSE)</f>
        <v>#N/A</v>
      </c>
      <c r="M1675" s="12" t="e">
        <f>VLOOKUP(F1675,LGD!$C$2:$F$147,4,FALSE)</f>
        <v>#N/A</v>
      </c>
    </row>
    <row r="1676" spans="1:13" x14ac:dyDescent="0.25">
      <c r="A1676" t="s">
        <v>3511</v>
      </c>
      <c r="B1676" t="s">
        <v>3512</v>
      </c>
      <c r="C1676" s="11">
        <v>4148</v>
      </c>
      <c r="E1676" t="s">
        <v>3511</v>
      </c>
      <c r="F1676" t="s">
        <v>3512</v>
      </c>
      <c r="G1676" s="11">
        <v>744</v>
      </c>
      <c r="H1676" s="11">
        <v>991</v>
      </c>
      <c r="I1676" s="13">
        <f t="shared" si="26"/>
        <v>1735</v>
      </c>
      <c r="K1676" s="12" t="e">
        <f>VLOOKUP(B1676,LGD!$C$2:$F$147,4,FALSE)</f>
        <v>#N/A</v>
      </c>
      <c r="M1676" s="12" t="e">
        <f>VLOOKUP(F1676,LGD!$C$2:$F$147,4,FALSE)</f>
        <v>#N/A</v>
      </c>
    </row>
    <row r="1677" spans="1:13" x14ac:dyDescent="0.25">
      <c r="A1677" t="s">
        <v>3513</v>
      </c>
      <c r="B1677" t="s">
        <v>3514</v>
      </c>
      <c r="C1677" s="11">
        <v>5685</v>
      </c>
      <c r="E1677" t="s">
        <v>3513</v>
      </c>
      <c r="F1677" t="s">
        <v>3514</v>
      </c>
      <c r="G1677" s="11">
        <v>1073</v>
      </c>
      <c r="H1677" s="11">
        <v>1389</v>
      </c>
      <c r="I1677" s="13">
        <f t="shared" si="26"/>
        <v>2462</v>
      </c>
      <c r="K1677" s="12" t="e">
        <f>VLOOKUP(B1677,LGD!$C$2:$F$147,4,FALSE)</f>
        <v>#N/A</v>
      </c>
      <c r="M1677" s="12" t="e">
        <f>VLOOKUP(F1677,LGD!$C$2:$F$147,4,FALSE)</f>
        <v>#N/A</v>
      </c>
    </row>
    <row r="1678" spans="1:13" x14ac:dyDescent="0.25">
      <c r="A1678" t="s">
        <v>3515</v>
      </c>
      <c r="B1678" t="s">
        <v>3516</v>
      </c>
      <c r="C1678" s="11">
        <v>4685</v>
      </c>
      <c r="E1678" t="s">
        <v>3515</v>
      </c>
      <c r="F1678" t="s">
        <v>3516</v>
      </c>
      <c r="G1678" s="11">
        <v>759</v>
      </c>
      <c r="H1678" s="11">
        <v>1344</v>
      </c>
      <c r="I1678" s="13">
        <f t="shared" si="26"/>
        <v>2103</v>
      </c>
      <c r="K1678" s="12" t="e">
        <f>VLOOKUP(B1678,LGD!$C$2:$F$147,4,FALSE)</f>
        <v>#N/A</v>
      </c>
      <c r="M1678" s="12" t="e">
        <f>VLOOKUP(F1678,LGD!$C$2:$F$147,4,FALSE)</f>
        <v>#N/A</v>
      </c>
    </row>
    <row r="1679" spans="1:13" x14ac:dyDescent="0.25">
      <c r="A1679" t="s">
        <v>3517</v>
      </c>
      <c r="B1679" t="s">
        <v>3518</v>
      </c>
      <c r="C1679" s="11">
        <v>29736</v>
      </c>
      <c r="E1679" t="s">
        <v>3517</v>
      </c>
      <c r="F1679" t="s">
        <v>3518</v>
      </c>
      <c r="G1679" s="11">
        <v>5624</v>
      </c>
      <c r="H1679" s="11">
        <v>7024</v>
      </c>
      <c r="I1679" s="13">
        <f t="shared" si="26"/>
        <v>12648</v>
      </c>
      <c r="K1679" s="12" t="e">
        <f>VLOOKUP(B1679,LGD!$C$2:$F$147,4,FALSE)</f>
        <v>#N/A</v>
      </c>
      <c r="M1679" s="12" t="e">
        <f>VLOOKUP(F1679,LGD!$C$2:$F$147,4,FALSE)</f>
        <v>#N/A</v>
      </c>
    </row>
    <row r="1680" spans="1:13" x14ac:dyDescent="0.25">
      <c r="A1680" t="s">
        <v>3519</v>
      </c>
      <c r="B1680" t="s">
        <v>3520</v>
      </c>
      <c r="C1680" s="11">
        <v>2705</v>
      </c>
      <c r="E1680" t="s">
        <v>3519</v>
      </c>
      <c r="F1680" t="s">
        <v>3520</v>
      </c>
      <c r="G1680" s="11">
        <v>555</v>
      </c>
      <c r="H1680" s="11">
        <v>646</v>
      </c>
      <c r="I1680" s="13">
        <f t="shared" si="26"/>
        <v>1201</v>
      </c>
      <c r="K1680" s="12" t="e">
        <f>VLOOKUP(B1680,LGD!$C$2:$F$147,4,FALSE)</f>
        <v>#N/A</v>
      </c>
      <c r="M1680" s="12" t="e">
        <f>VLOOKUP(F1680,LGD!$C$2:$F$147,4,FALSE)</f>
        <v>#N/A</v>
      </c>
    </row>
    <row r="1681" spans="1:13" x14ac:dyDescent="0.25">
      <c r="A1681" t="s">
        <v>3521</v>
      </c>
      <c r="B1681" t="s">
        <v>3522</v>
      </c>
      <c r="C1681" s="11">
        <v>10699</v>
      </c>
      <c r="E1681" t="s">
        <v>3521</v>
      </c>
      <c r="F1681" t="s">
        <v>3522</v>
      </c>
      <c r="G1681" s="11">
        <v>2054</v>
      </c>
      <c r="H1681" s="11">
        <v>2500</v>
      </c>
      <c r="I1681" s="13">
        <f t="shared" si="26"/>
        <v>4554</v>
      </c>
      <c r="K1681" s="12" t="e">
        <f>VLOOKUP(B1681,LGD!$C$2:$F$147,4,FALSE)</f>
        <v>#N/A</v>
      </c>
      <c r="M1681" s="12" t="e">
        <f>VLOOKUP(F1681,LGD!$C$2:$F$147,4,FALSE)</f>
        <v>#N/A</v>
      </c>
    </row>
    <row r="1682" spans="1:13" x14ac:dyDescent="0.25">
      <c r="A1682" t="s">
        <v>3523</v>
      </c>
      <c r="B1682" t="s">
        <v>3524</v>
      </c>
      <c r="C1682" s="11">
        <v>7024</v>
      </c>
      <c r="E1682" t="s">
        <v>3523</v>
      </c>
      <c r="F1682" t="s">
        <v>3524</v>
      </c>
      <c r="G1682" s="11">
        <v>1359</v>
      </c>
      <c r="H1682" s="11">
        <v>1707</v>
      </c>
      <c r="I1682" s="13">
        <f t="shared" si="26"/>
        <v>3066</v>
      </c>
      <c r="K1682" s="12" t="e">
        <f>VLOOKUP(B1682,LGD!$C$2:$F$147,4,FALSE)</f>
        <v>#N/A</v>
      </c>
      <c r="M1682" s="12" t="e">
        <f>VLOOKUP(F1682,LGD!$C$2:$F$147,4,FALSE)</f>
        <v>#N/A</v>
      </c>
    </row>
    <row r="1683" spans="1:13" x14ac:dyDescent="0.25">
      <c r="A1683" t="s">
        <v>3525</v>
      </c>
      <c r="B1683" t="s">
        <v>3526</v>
      </c>
      <c r="C1683" s="11">
        <v>3675</v>
      </c>
      <c r="E1683" t="s">
        <v>3525</v>
      </c>
      <c r="F1683" t="s">
        <v>3526</v>
      </c>
      <c r="G1683" s="11">
        <v>695</v>
      </c>
      <c r="H1683" s="11">
        <v>793</v>
      </c>
      <c r="I1683" s="13">
        <f t="shared" si="26"/>
        <v>1488</v>
      </c>
      <c r="K1683" s="12" t="e">
        <f>VLOOKUP(B1683,LGD!$C$2:$F$147,4,FALSE)</f>
        <v>#N/A</v>
      </c>
      <c r="M1683" s="12" t="e">
        <f>VLOOKUP(F1683,LGD!$C$2:$F$147,4,FALSE)</f>
        <v>#N/A</v>
      </c>
    </row>
    <row r="1684" spans="1:13" x14ac:dyDescent="0.25">
      <c r="A1684" t="s">
        <v>3527</v>
      </c>
      <c r="B1684" t="s">
        <v>3528</v>
      </c>
      <c r="C1684" s="11">
        <v>2805</v>
      </c>
      <c r="E1684" t="s">
        <v>3527</v>
      </c>
      <c r="F1684" t="s">
        <v>3528</v>
      </c>
      <c r="G1684" s="11">
        <v>573</v>
      </c>
      <c r="H1684" s="11">
        <v>647</v>
      </c>
      <c r="I1684" s="13">
        <f t="shared" si="26"/>
        <v>1220</v>
      </c>
      <c r="K1684" s="12" t="e">
        <f>VLOOKUP(B1684,LGD!$C$2:$F$147,4,FALSE)</f>
        <v>#N/A</v>
      </c>
      <c r="M1684" s="12" t="e">
        <f>VLOOKUP(F1684,LGD!$C$2:$F$147,4,FALSE)</f>
        <v>#N/A</v>
      </c>
    </row>
    <row r="1685" spans="1:13" x14ac:dyDescent="0.25">
      <c r="A1685" t="s">
        <v>3529</v>
      </c>
      <c r="B1685" t="s">
        <v>3530</v>
      </c>
      <c r="C1685" s="11">
        <v>4603</v>
      </c>
      <c r="E1685" t="s">
        <v>3529</v>
      </c>
      <c r="F1685" t="s">
        <v>3530</v>
      </c>
      <c r="G1685" s="11">
        <v>871</v>
      </c>
      <c r="H1685" s="11">
        <v>1066</v>
      </c>
      <c r="I1685" s="13">
        <f t="shared" si="26"/>
        <v>1937</v>
      </c>
      <c r="K1685" s="12" t="e">
        <f>VLOOKUP(B1685,LGD!$C$2:$F$147,4,FALSE)</f>
        <v>#N/A</v>
      </c>
      <c r="M1685" s="12" t="e">
        <f>VLOOKUP(F1685,LGD!$C$2:$F$147,4,FALSE)</f>
        <v>#N/A</v>
      </c>
    </row>
    <row r="1686" spans="1:13" x14ac:dyDescent="0.25">
      <c r="A1686" t="s">
        <v>3531</v>
      </c>
      <c r="B1686" t="s">
        <v>3532</v>
      </c>
      <c r="C1686" s="11">
        <v>4402</v>
      </c>
      <c r="E1686" t="s">
        <v>3531</v>
      </c>
      <c r="F1686" t="s">
        <v>3532</v>
      </c>
      <c r="G1686" s="11">
        <v>708</v>
      </c>
      <c r="H1686" s="11">
        <v>1178</v>
      </c>
      <c r="I1686" s="13">
        <f t="shared" si="26"/>
        <v>1886</v>
      </c>
      <c r="K1686" s="12" t="e">
        <f>VLOOKUP(B1686,LGD!$C$2:$F$147,4,FALSE)</f>
        <v>#N/A</v>
      </c>
      <c r="M1686" s="12" t="e">
        <f>VLOOKUP(F1686,LGD!$C$2:$F$147,4,FALSE)</f>
        <v>#N/A</v>
      </c>
    </row>
    <row r="1687" spans="1:13" x14ac:dyDescent="0.25">
      <c r="A1687" t="s">
        <v>3533</v>
      </c>
      <c r="B1687" t="s">
        <v>3534</v>
      </c>
      <c r="C1687" s="11">
        <v>4522</v>
      </c>
      <c r="E1687" t="s">
        <v>3533</v>
      </c>
      <c r="F1687" t="s">
        <v>3534</v>
      </c>
      <c r="G1687" s="11">
        <v>863</v>
      </c>
      <c r="H1687" s="11">
        <v>987</v>
      </c>
      <c r="I1687" s="13">
        <f t="shared" si="26"/>
        <v>1850</v>
      </c>
      <c r="K1687" s="12" t="e">
        <f>VLOOKUP(B1687,LGD!$C$2:$F$147,4,FALSE)</f>
        <v>#N/A</v>
      </c>
      <c r="M1687" s="12" t="e">
        <f>VLOOKUP(F1687,LGD!$C$2:$F$147,4,FALSE)</f>
        <v>#N/A</v>
      </c>
    </row>
    <row r="1688" spans="1:13" x14ac:dyDescent="0.25">
      <c r="A1688" t="s">
        <v>3535</v>
      </c>
      <c r="B1688" t="s">
        <v>3536</v>
      </c>
      <c r="C1688" s="11">
        <v>42956</v>
      </c>
      <c r="E1688" t="s">
        <v>3535</v>
      </c>
      <c r="F1688" t="s">
        <v>3536</v>
      </c>
      <c r="G1688" s="11">
        <v>8286</v>
      </c>
      <c r="H1688" s="11">
        <v>9710</v>
      </c>
      <c r="I1688" s="13">
        <f t="shared" si="26"/>
        <v>17996</v>
      </c>
      <c r="K1688" s="12" t="e">
        <f>VLOOKUP(B1688,LGD!$C$2:$F$147,4,FALSE)</f>
        <v>#N/A</v>
      </c>
      <c r="M1688" s="12" t="e">
        <f>VLOOKUP(F1688,LGD!$C$2:$F$147,4,FALSE)</f>
        <v>#N/A</v>
      </c>
    </row>
    <row r="1689" spans="1:13" x14ac:dyDescent="0.25">
      <c r="A1689" t="s">
        <v>3537</v>
      </c>
      <c r="B1689" t="s">
        <v>3538</v>
      </c>
      <c r="C1689" s="11">
        <v>9192</v>
      </c>
      <c r="E1689" t="s">
        <v>3537</v>
      </c>
      <c r="F1689" t="s">
        <v>3538</v>
      </c>
      <c r="G1689" s="11">
        <v>1612</v>
      </c>
      <c r="H1689" s="11">
        <v>2389</v>
      </c>
      <c r="I1689" s="13">
        <f t="shared" si="26"/>
        <v>4001</v>
      </c>
      <c r="K1689" s="12" t="e">
        <f>VLOOKUP(B1689,LGD!$C$2:$F$147,4,FALSE)</f>
        <v>#N/A</v>
      </c>
      <c r="M1689" s="12" t="e">
        <f>VLOOKUP(F1689,LGD!$C$2:$F$147,4,FALSE)</f>
        <v>#N/A</v>
      </c>
    </row>
    <row r="1690" spans="1:13" x14ac:dyDescent="0.25">
      <c r="A1690" t="s">
        <v>3539</v>
      </c>
      <c r="B1690" t="s">
        <v>3540</v>
      </c>
      <c r="C1690" s="11">
        <v>2574</v>
      </c>
      <c r="E1690" t="s">
        <v>3539</v>
      </c>
      <c r="F1690" t="s">
        <v>3540</v>
      </c>
      <c r="G1690" s="11">
        <v>532</v>
      </c>
      <c r="H1690" s="11">
        <v>492</v>
      </c>
      <c r="I1690" s="13">
        <f t="shared" si="26"/>
        <v>1024</v>
      </c>
      <c r="K1690" s="12" t="e">
        <f>VLOOKUP(B1690,LGD!$C$2:$F$147,4,FALSE)</f>
        <v>#N/A</v>
      </c>
      <c r="M1690" s="12" t="e">
        <f>VLOOKUP(F1690,LGD!$C$2:$F$147,4,FALSE)</f>
        <v>#N/A</v>
      </c>
    </row>
    <row r="1691" spans="1:13" x14ac:dyDescent="0.25">
      <c r="A1691" t="s">
        <v>3541</v>
      </c>
      <c r="B1691" t="s">
        <v>3542</v>
      </c>
      <c r="C1691" s="11">
        <v>4975</v>
      </c>
      <c r="E1691" t="s">
        <v>3541</v>
      </c>
      <c r="F1691" t="s">
        <v>3542</v>
      </c>
      <c r="G1691" s="11">
        <v>990</v>
      </c>
      <c r="H1691" s="11">
        <v>1031</v>
      </c>
      <c r="I1691" s="13">
        <f t="shared" si="26"/>
        <v>2021</v>
      </c>
      <c r="K1691" s="12" t="e">
        <f>VLOOKUP(B1691,LGD!$C$2:$F$147,4,FALSE)</f>
        <v>#N/A</v>
      </c>
      <c r="M1691" s="12" t="e">
        <f>VLOOKUP(F1691,LGD!$C$2:$F$147,4,FALSE)</f>
        <v>#N/A</v>
      </c>
    </row>
    <row r="1692" spans="1:13" x14ac:dyDescent="0.25">
      <c r="A1692" t="s">
        <v>3543</v>
      </c>
      <c r="B1692" t="s">
        <v>3544</v>
      </c>
      <c r="C1692" s="11">
        <v>6048</v>
      </c>
      <c r="E1692" t="s">
        <v>3543</v>
      </c>
      <c r="F1692" t="s">
        <v>3544</v>
      </c>
      <c r="G1692" s="11">
        <v>1251</v>
      </c>
      <c r="H1692" s="11">
        <v>1217</v>
      </c>
      <c r="I1692" s="13">
        <f t="shared" si="26"/>
        <v>2468</v>
      </c>
      <c r="K1692" s="12" t="e">
        <f>VLOOKUP(B1692,LGD!$C$2:$F$147,4,FALSE)</f>
        <v>#N/A</v>
      </c>
      <c r="M1692" s="12" t="e">
        <f>VLOOKUP(F1692,LGD!$C$2:$F$147,4,FALSE)</f>
        <v>#N/A</v>
      </c>
    </row>
    <row r="1693" spans="1:13" x14ac:dyDescent="0.25">
      <c r="A1693" t="s">
        <v>3545</v>
      </c>
      <c r="B1693" t="s">
        <v>3546</v>
      </c>
      <c r="C1693" s="11">
        <v>1666</v>
      </c>
      <c r="E1693" t="s">
        <v>3545</v>
      </c>
      <c r="F1693" t="s">
        <v>3546</v>
      </c>
      <c r="G1693" s="11">
        <v>353</v>
      </c>
      <c r="H1693" s="11">
        <v>328</v>
      </c>
      <c r="I1693" s="13">
        <f t="shared" si="26"/>
        <v>681</v>
      </c>
      <c r="K1693" s="12" t="e">
        <f>VLOOKUP(B1693,LGD!$C$2:$F$147,4,FALSE)</f>
        <v>#N/A</v>
      </c>
      <c r="M1693" s="12" t="e">
        <f>VLOOKUP(F1693,LGD!$C$2:$F$147,4,FALSE)</f>
        <v>#N/A</v>
      </c>
    </row>
    <row r="1694" spans="1:13" x14ac:dyDescent="0.25">
      <c r="A1694" t="s">
        <v>3547</v>
      </c>
      <c r="B1694" t="s">
        <v>3548</v>
      </c>
      <c r="C1694" s="11">
        <v>5093</v>
      </c>
      <c r="E1694" t="s">
        <v>3547</v>
      </c>
      <c r="F1694" t="s">
        <v>3548</v>
      </c>
      <c r="G1694" s="11">
        <v>941</v>
      </c>
      <c r="H1694" s="11">
        <v>1171</v>
      </c>
      <c r="I1694" s="13">
        <f t="shared" si="26"/>
        <v>2112</v>
      </c>
      <c r="K1694" s="12" t="e">
        <f>VLOOKUP(B1694,LGD!$C$2:$F$147,4,FALSE)</f>
        <v>#N/A</v>
      </c>
      <c r="M1694" s="12" t="e">
        <f>VLOOKUP(F1694,LGD!$C$2:$F$147,4,FALSE)</f>
        <v>#N/A</v>
      </c>
    </row>
    <row r="1695" spans="1:13" x14ac:dyDescent="0.25">
      <c r="A1695" t="s">
        <v>3549</v>
      </c>
      <c r="B1695" t="s">
        <v>3550</v>
      </c>
      <c r="C1695" s="11">
        <v>4313</v>
      </c>
      <c r="E1695" t="s">
        <v>3549</v>
      </c>
      <c r="F1695" t="s">
        <v>3550</v>
      </c>
      <c r="G1695" s="11">
        <v>843</v>
      </c>
      <c r="H1695" s="11">
        <v>1026</v>
      </c>
      <c r="I1695" s="13">
        <f t="shared" si="26"/>
        <v>1869</v>
      </c>
      <c r="K1695" s="12" t="e">
        <f>VLOOKUP(B1695,LGD!$C$2:$F$147,4,FALSE)</f>
        <v>#N/A</v>
      </c>
      <c r="M1695" s="12" t="e">
        <f>VLOOKUP(F1695,LGD!$C$2:$F$147,4,FALSE)</f>
        <v>#N/A</v>
      </c>
    </row>
    <row r="1696" spans="1:13" x14ac:dyDescent="0.25">
      <c r="A1696" t="s">
        <v>3551</v>
      </c>
      <c r="B1696" t="s">
        <v>3552</v>
      </c>
      <c r="C1696" s="11">
        <v>2654</v>
      </c>
      <c r="E1696" t="s">
        <v>3551</v>
      </c>
      <c r="F1696" t="s">
        <v>3552</v>
      </c>
      <c r="G1696" s="11">
        <v>511</v>
      </c>
      <c r="H1696" s="11">
        <v>646</v>
      </c>
      <c r="I1696" s="13">
        <f t="shared" si="26"/>
        <v>1157</v>
      </c>
      <c r="K1696" s="12" t="e">
        <f>VLOOKUP(B1696,LGD!$C$2:$F$147,4,FALSE)</f>
        <v>#N/A</v>
      </c>
      <c r="M1696" s="12" t="e">
        <f>VLOOKUP(F1696,LGD!$C$2:$F$147,4,FALSE)</f>
        <v>#N/A</v>
      </c>
    </row>
    <row r="1697" spans="1:13" x14ac:dyDescent="0.25">
      <c r="A1697" t="s">
        <v>3553</v>
      </c>
      <c r="B1697" t="s">
        <v>3554</v>
      </c>
      <c r="C1697" s="11">
        <v>1659</v>
      </c>
      <c r="E1697" t="s">
        <v>3553</v>
      </c>
      <c r="F1697" t="s">
        <v>3554</v>
      </c>
      <c r="G1697" s="11">
        <v>332</v>
      </c>
      <c r="H1697" s="11">
        <v>380</v>
      </c>
      <c r="I1697" s="13">
        <f t="shared" si="26"/>
        <v>712</v>
      </c>
      <c r="K1697" s="12" t="e">
        <f>VLOOKUP(B1697,LGD!$C$2:$F$147,4,FALSE)</f>
        <v>#N/A</v>
      </c>
      <c r="M1697" s="12" t="e">
        <f>VLOOKUP(F1697,LGD!$C$2:$F$147,4,FALSE)</f>
        <v>#N/A</v>
      </c>
    </row>
    <row r="1698" spans="1:13" x14ac:dyDescent="0.25">
      <c r="A1698" t="s">
        <v>3555</v>
      </c>
      <c r="B1698" t="s">
        <v>3556</v>
      </c>
      <c r="C1698" s="11">
        <v>2478</v>
      </c>
      <c r="E1698" t="s">
        <v>3555</v>
      </c>
      <c r="F1698" t="s">
        <v>3556</v>
      </c>
      <c r="G1698" s="11">
        <v>460</v>
      </c>
      <c r="H1698" s="11">
        <v>610</v>
      </c>
      <c r="I1698" s="13">
        <f t="shared" si="26"/>
        <v>1070</v>
      </c>
      <c r="K1698" s="12" t="e">
        <f>VLOOKUP(B1698,LGD!$C$2:$F$147,4,FALSE)</f>
        <v>#N/A</v>
      </c>
      <c r="M1698" s="12" t="e">
        <f>VLOOKUP(F1698,LGD!$C$2:$F$147,4,FALSE)</f>
        <v>#N/A</v>
      </c>
    </row>
    <row r="1699" spans="1:13" x14ac:dyDescent="0.25">
      <c r="A1699" t="s">
        <v>3557</v>
      </c>
      <c r="B1699" t="s">
        <v>3558</v>
      </c>
      <c r="C1699" s="11">
        <v>3044</v>
      </c>
      <c r="E1699" t="s">
        <v>3557</v>
      </c>
      <c r="F1699" t="s">
        <v>3558</v>
      </c>
      <c r="G1699" s="11">
        <v>598</v>
      </c>
      <c r="H1699" s="11">
        <v>672</v>
      </c>
      <c r="I1699" s="13">
        <f t="shared" si="26"/>
        <v>1270</v>
      </c>
      <c r="K1699" s="12" t="e">
        <f>VLOOKUP(B1699,LGD!$C$2:$F$147,4,FALSE)</f>
        <v>#N/A</v>
      </c>
      <c r="M1699" s="12" t="e">
        <f>VLOOKUP(F1699,LGD!$C$2:$F$147,4,FALSE)</f>
        <v>#N/A</v>
      </c>
    </row>
    <row r="1700" spans="1:13" x14ac:dyDescent="0.25">
      <c r="A1700" t="s">
        <v>3559</v>
      </c>
      <c r="B1700" t="s">
        <v>3560</v>
      </c>
      <c r="C1700" s="11">
        <v>3573</v>
      </c>
      <c r="E1700" t="s">
        <v>3559</v>
      </c>
      <c r="F1700" t="s">
        <v>3560</v>
      </c>
      <c r="G1700" s="11">
        <v>706</v>
      </c>
      <c r="H1700" s="11">
        <v>774</v>
      </c>
      <c r="I1700" s="13">
        <f t="shared" si="26"/>
        <v>1480</v>
      </c>
      <c r="K1700" s="12" t="e">
        <f>VLOOKUP(B1700,LGD!$C$2:$F$147,4,FALSE)</f>
        <v>#N/A</v>
      </c>
      <c r="M1700" s="12" t="e">
        <f>VLOOKUP(F1700,LGD!$C$2:$F$147,4,FALSE)</f>
        <v>#N/A</v>
      </c>
    </row>
    <row r="1701" spans="1:13" x14ac:dyDescent="0.25">
      <c r="A1701" t="s">
        <v>3561</v>
      </c>
      <c r="B1701" t="s">
        <v>3562</v>
      </c>
      <c r="C1701" s="11">
        <v>158639</v>
      </c>
      <c r="E1701" t="s">
        <v>3561</v>
      </c>
      <c r="F1701" t="s">
        <v>3562</v>
      </c>
      <c r="G1701" s="11">
        <v>33963</v>
      </c>
      <c r="H1701" s="11">
        <v>31212</v>
      </c>
      <c r="I1701" s="13">
        <f t="shared" si="26"/>
        <v>65175</v>
      </c>
      <c r="K1701" s="12" t="e">
        <f>VLOOKUP(B1701,LGD!$C$2:$F$147,4,FALSE)</f>
        <v>#N/A</v>
      </c>
      <c r="M1701" s="12" t="e">
        <f>VLOOKUP(F1701,LGD!$C$2:$F$147,4,FALSE)</f>
        <v>#N/A</v>
      </c>
    </row>
    <row r="1702" spans="1:13" x14ac:dyDescent="0.25">
      <c r="A1702" t="s">
        <v>3563</v>
      </c>
      <c r="B1702" t="s">
        <v>3564</v>
      </c>
      <c r="C1702" s="11">
        <v>40492</v>
      </c>
      <c r="E1702" t="s">
        <v>3563</v>
      </c>
      <c r="F1702" t="s">
        <v>3564</v>
      </c>
      <c r="G1702" s="11">
        <v>8319</v>
      </c>
      <c r="H1702" s="11">
        <v>8398</v>
      </c>
      <c r="I1702" s="13">
        <f t="shared" si="26"/>
        <v>16717</v>
      </c>
      <c r="K1702" s="12" t="e">
        <f>VLOOKUP(B1702,LGD!$C$2:$F$147,4,FALSE)</f>
        <v>#N/A</v>
      </c>
      <c r="M1702" s="12" t="e">
        <f>VLOOKUP(F1702,LGD!$C$2:$F$147,4,FALSE)</f>
        <v>#N/A</v>
      </c>
    </row>
    <row r="1703" spans="1:13" x14ac:dyDescent="0.25">
      <c r="A1703" t="s">
        <v>3565</v>
      </c>
      <c r="B1703" t="s">
        <v>3566</v>
      </c>
      <c r="C1703" s="11">
        <v>6110</v>
      </c>
      <c r="E1703" t="s">
        <v>3565</v>
      </c>
      <c r="F1703" t="s">
        <v>3566</v>
      </c>
      <c r="G1703" s="11">
        <v>1107</v>
      </c>
      <c r="H1703" s="11">
        <v>1494</v>
      </c>
      <c r="I1703" s="13">
        <f t="shared" si="26"/>
        <v>2601</v>
      </c>
      <c r="K1703" s="12" t="e">
        <f>VLOOKUP(B1703,LGD!$C$2:$F$147,4,FALSE)</f>
        <v>#N/A</v>
      </c>
      <c r="M1703" s="12" t="e">
        <f>VLOOKUP(F1703,LGD!$C$2:$F$147,4,FALSE)</f>
        <v>#N/A</v>
      </c>
    </row>
    <row r="1704" spans="1:13" x14ac:dyDescent="0.25">
      <c r="A1704" t="s">
        <v>3567</v>
      </c>
      <c r="B1704" t="s">
        <v>3568</v>
      </c>
      <c r="C1704" s="11">
        <v>11331</v>
      </c>
      <c r="E1704" t="s">
        <v>3567</v>
      </c>
      <c r="F1704" t="s">
        <v>3568</v>
      </c>
      <c r="G1704" s="11">
        <v>2738</v>
      </c>
      <c r="H1704" s="11">
        <v>1819</v>
      </c>
      <c r="I1704" s="13">
        <f t="shared" si="26"/>
        <v>4557</v>
      </c>
      <c r="K1704" s="12" t="e">
        <f>VLOOKUP(B1704,LGD!$C$2:$F$147,4,FALSE)</f>
        <v>#N/A</v>
      </c>
      <c r="M1704" s="12" t="e">
        <f>VLOOKUP(F1704,LGD!$C$2:$F$147,4,FALSE)</f>
        <v>#N/A</v>
      </c>
    </row>
    <row r="1705" spans="1:13" x14ac:dyDescent="0.25">
      <c r="A1705" t="s">
        <v>3569</v>
      </c>
      <c r="B1705" t="s">
        <v>1062</v>
      </c>
      <c r="C1705" s="11">
        <v>5913</v>
      </c>
      <c r="E1705" t="s">
        <v>3569</v>
      </c>
      <c r="F1705" t="s">
        <v>1062</v>
      </c>
      <c r="G1705" s="11">
        <v>1228</v>
      </c>
      <c r="H1705" s="11">
        <v>1234</v>
      </c>
      <c r="I1705" s="13">
        <f t="shared" si="26"/>
        <v>2462</v>
      </c>
      <c r="K1705" s="12" t="e">
        <f>VLOOKUP(B1705,LGD!$C$2:$F$147,4,FALSE)</f>
        <v>#N/A</v>
      </c>
      <c r="M1705" s="12" t="e">
        <f>VLOOKUP(F1705,LGD!$C$2:$F$147,4,FALSE)</f>
        <v>#N/A</v>
      </c>
    </row>
    <row r="1706" spans="1:13" x14ac:dyDescent="0.25">
      <c r="A1706" t="s">
        <v>3570</v>
      </c>
      <c r="B1706" t="s">
        <v>3571</v>
      </c>
      <c r="C1706" s="11">
        <v>17783</v>
      </c>
      <c r="E1706" t="s">
        <v>3570</v>
      </c>
      <c r="F1706" t="s">
        <v>3571</v>
      </c>
      <c r="G1706" s="11">
        <v>4263</v>
      </c>
      <c r="H1706" s="11">
        <v>2893</v>
      </c>
      <c r="I1706" s="13">
        <f t="shared" si="26"/>
        <v>7156</v>
      </c>
      <c r="K1706" s="12" t="e">
        <f>VLOOKUP(B1706,LGD!$C$2:$F$147,4,FALSE)</f>
        <v>#N/A</v>
      </c>
      <c r="M1706" s="12" t="e">
        <f>VLOOKUP(F1706,LGD!$C$2:$F$147,4,FALSE)</f>
        <v>#N/A</v>
      </c>
    </row>
    <row r="1707" spans="1:13" x14ac:dyDescent="0.25">
      <c r="A1707" t="s">
        <v>3572</v>
      </c>
      <c r="B1707" t="s">
        <v>3573</v>
      </c>
      <c r="C1707" s="11">
        <v>3741</v>
      </c>
      <c r="E1707" t="s">
        <v>3572</v>
      </c>
      <c r="F1707" t="s">
        <v>3573</v>
      </c>
      <c r="G1707" s="11">
        <v>731</v>
      </c>
      <c r="H1707" s="11">
        <v>766</v>
      </c>
      <c r="I1707" s="13">
        <f t="shared" si="26"/>
        <v>1497</v>
      </c>
      <c r="K1707" s="12" t="e">
        <f>VLOOKUP(B1707,LGD!$C$2:$F$147,4,FALSE)</f>
        <v>#N/A</v>
      </c>
      <c r="M1707" s="12" t="e">
        <f>VLOOKUP(F1707,LGD!$C$2:$F$147,4,FALSE)</f>
        <v>#N/A</v>
      </c>
    </row>
    <row r="1708" spans="1:13" x14ac:dyDescent="0.25">
      <c r="A1708" t="s">
        <v>3574</v>
      </c>
      <c r="B1708" t="s">
        <v>3575</v>
      </c>
      <c r="C1708" s="11">
        <v>14042</v>
      </c>
      <c r="E1708" t="s">
        <v>3574</v>
      </c>
      <c r="F1708" t="s">
        <v>3575</v>
      </c>
      <c r="G1708" s="11">
        <v>3532</v>
      </c>
      <c r="H1708" s="11">
        <v>2127</v>
      </c>
      <c r="I1708" s="13">
        <f t="shared" si="26"/>
        <v>5659</v>
      </c>
      <c r="K1708" s="12" t="e">
        <f>VLOOKUP(B1708,LGD!$C$2:$F$147,4,FALSE)</f>
        <v>#N/A</v>
      </c>
      <c r="M1708" s="12" t="e">
        <f>VLOOKUP(F1708,LGD!$C$2:$F$147,4,FALSE)</f>
        <v>#N/A</v>
      </c>
    </row>
    <row r="1709" spans="1:13" x14ac:dyDescent="0.25">
      <c r="A1709" t="s">
        <v>3576</v>
      </c>
      <c r="B1709" t="s">
        <v>3577</v>
      </c>
      <c r="C1709" s="11">
        <v>5093</v>
      </c>
      <c r="E1709" t="s">
        <v>3576</v>
      </c>
      <c r="F1709" t="s">
        <v>3577</v>
      </c>
      <c r="G1709" s="11">
        <v>1138</v>
      </c>
      <c r="H1709" s="11">
        <v>936</v>
      </c>
      <c r="I1709" s="13">
        <f t="shared" si="26"/>
        <v>2074</v>
      </c>
      <c r="K1709" s="12" t="e">
        <f>VLOOKUP(B1709,LGD!$C$2:$F$147,4,FALSE)</f>
        <v>#N/A</v>
      </c>
      <c r="M1709" s="12" t="e">
        <f>VLOOKUP(F1709,LGD!$C$2:$F$147,4,FALSE)</f>
        <v>#N/A</v>
      </c>
    </row>
    <row r="1710" spans="1:13" x14ac:dyDescent="0.25">
      <c r="A1710" t="s">
        <v>3578</v>
      </c>
      <c r="B1710" t="s">
        <v>3579</v>
      </c>
      <c r="C1710" s="11">
        <v>5634</v>
      </c>
      <c r="E1710" t="s">
        <v>3578</v>
      </c>
      <c r="F1710" t="s">
        <v>3579</v>
      </c>
      <c r="G1710" s="11">
        <v>1102</v>
      </c>
      <c r="H1710" s="11">
        <v>1269</v>
      </c>
      <c r="I1710" s="13">
        <f t="shared" si="26"/>
        <v>2371</v>
      </c>
      <c r="K1710" s="12" t="e">
        <f>VLOOKUP(B1710,LGD!$C$2:$F$147,4,FALSE)</f>
        <v>#N/A</v>
      </c>
      <c r="M1710" s="12" t="e">
        <f>VLOOKUP(F1710,LGD!$C$2:$F$147,4,FALSE)</f>
        <v>#N/A</v>
      </c>
    </row>
    <row r="1711" spans="1:13" x14ac:dyDescent="0.25">
      <c r="A1711" t="s">
        <v>3580</v>
      </c>
      <c r="B1711" t="s">
        <v>3581</v>
      </c>
      <c r="C1711" s="11">
        <v>2741</v>
      </c>
      <c r="E1711" t="s">
        <v>3580</v>
      </c>
      <c r="F1711" t="s">
        <v>3581</v>
      </c>
      <c r="G1711" s="11">
        <v>532</v>
      </c>
      <c r="H1711" s="11">
        <v>576</v>
      </c>
      <c r="I1711" s="13">
        <f t="shared" si="26"/>
        <v>1108</v>
      </c>
      <c r="K1711" s="12" t="e">
        <f>VLOOKUP(B1711,LGD!$C$2:$F$147,4,FALSE)</f>
        <v>#N/A</v>
      </c>
      <c r="M1711" s="12" t="e">
        <f>VLOOKUP(F1711,LGD!$C$2:$F$147,4,FALSE)</f>
        <v>#N/A</v>
      </c>
    </row>
    <row r="1712" spans="1:13" x14ac:dyDescent="0.25">
      <c r="A1712" t="s">
        <v>3582</v>
      </c>
      <c r="B1712" t="s">
        <v>3583</v>
      </c>
      <c r="C1712" s="11">
        <v>2893</v>
      </c>
      <c r="E1712" t="s">
        <v>3582</v>
      </c>
      <c r="F1712" t="s">
        <v>3583</v>
      </c>
      <c r="G1712" s="11">
        <v>570</v>
      </c>
      <c r="H1712" s="11">
        <v>693</v>
      </c>
      <c r="I1712" s="13">
        <f t="shared" si="26"/>
        <v>1263</v>
      </c>
      <c r="K1712" s="12" t="e">
        <f>VLOOKUP(B1712,LGD!$C$2:$F$147,4,FALSE)</f>
        <v>#N/A</v>
      </c>
      <c r="M1712" s="12" t="e">
        <f>VLOOKUP(F1712,LGD!$C$2:$F$147,4,FALSE)</f>
        <v>#N/A</v>
      </c>
    </row>
    <row r="1713" spans="1:13" x14ac:dyDescent="0.25">
      <c r="A1713" t="s">
        <v>3584</v>
      </c>
      <c r="B1713" t="s">
        <v>3585</v>
      </c>
      <c r="C1713" s="11">
        <v>5244</v>
      </c>
      <c r="E1713" t="s">
        <v>3584</v>
      </c>
      <c r="F1713" t="s">
        <v>3585</v>
      </c>
      <c r="G1713" s="11">
        <v>1124</v>
      </c>
      <c r="H1713" s="11">
        <v>1066</v>
      </c>
      <c r="I1713" s="13">
        <f t="shared" si="26"/>
        <v>2190</v>
      </c>
      <c r="K1713" s="12" t="e">
        <f>VLOOKUP(B1713,LGD!$C$2:$F$147,4,FALSE)</f>
        <v>#N/A</v>
      </c>
      <c r="M1713" s="12" t="e">
        <f>VLOOKUP(F1713,LGD!$C$2:$F$147,4,FALSE)</f>
        <v>#N/A</v>
      </c>
    </row>
    <row r="1714" spans="1:13" x14ac:dyDescent="0.25">
      <c r="A1714" t="s">
        <v>3586</v>
      </c>
      <c r="B1714" t="s">
        <v>3587</v>
      </c>
      <c r="C1714" s="11">
        <v>16445</v>
      </c>
      <c r="E1714" t="s">
        <v>3586</v>
      </c>
      <c r="F1714" t="s">
        <v>3587</v>
      </c>
      <c r="G1714" s="11">
        <v>3812</v>
      </c>
      <c r="H1714" s="11">
        <v>2647</v>
      </c>
      <c r="I1714" s="13">
        <f t="shared" si="26"/>
        <v>6459</v>
      </c>
      <c r="K1714" s="12" t="e">
        <f>VLOOKUP(B1714,LGD!$C$2:$F$147,4,FALSE)</f>
        <v>#N/A</v>
      </c>
      <c r="M1714" s="12" t="e">
        <f>VLOOKUP(F1714,LGD!$C$2:$F$147,4,FALSE)</f>
        <v>#N/A</v>
      </c>
    </row>
    <row r="1715" spans="1:13" x14ac:dyDescent="0.25">
      <c r="A1715" t="s">
        <v>3588</v>
      </c>
      <c r="B1715" t="s">
        <v>3589</v>
      </c>
      <c r="C1715" s="11">
        <v>8681</v>
      </c>
      <c r="E1715" t="s">
        <v>3588</v>
      </c>
      <c r="F1715" t="s">
        <v>3589</v>
      </c>
      <c r="G1715" s="11">
        <v>1735</v>
      </c>
      <c r="H1715" s="11">
        <v>1836</v>
      </c>
      <c r="I1715" s="13">
        <f t="shared" si="26"/>
        <v>3571</v>
      </c>
      <c r="K1715" s="12" t="e">
        <f>VLOOKUP(B1715,LGD!$C$2:$F$147,4,FALSE)</f>
        <v>#N/A</v>
      </c>
      <c r="M1715" s="12" t="e">
        <f>VLOOKUP(F1715,LGD!$C$2:$F$147,4,FALSE)</f>
        <v>#N/A</v>
      </c>
    </row>
    <row r="1716" spans="1:13" x14ac:dyDescent="0.25">
      <c r="A1716" t="s">
        <v>3590</v>
      </c>
      <c r="B1716" t="s">
        <v>3591</v>
      </c>
      <c r="C1716" s="11">
        <v>3606</v>
      </c>
      <c r="E1716" t="s">
        <v>3590</v>
      </c>
      <c r="F1716" t="s">
        <v>3591</v>
      </c>
      <c r="G1716" s="11">
        <v>715</v>
      </c>
      <c r="H1716" s="11">
        <v>771</v>
      </c>
      <c r="I1716" s="13">
        <f t="shared" si="26"/>
        <v>1486</v>
      </c>
      <c r="K1716" s="12" t="e">
        <f>VLOOKUP(B1716,LGD!$C$2:$F$147,4,FALSE)</f>
        <v>#N/A</v>
      </c>
      <c r="M1716" s="12" t="e">
        <f>VLOOKUP(F1716,LGD!$C$2:$F$147,4,FALSE)</f>
        <v>#N/A</v>
      </c>
    </row>
    <row r="1717" spans="1:13" x14ac:dyDescent="0.25">
      <c r="A1717" t="s">
        <v>3592</v>
      </c>
      <c r="B1717" t="s">
        <v>3593</v>
      </c>
      <c r="C1717" s="11">
        <v>5075</v>
      </c>
      <c r="E1717" t="s">
        <v>3592</v>
      </c>
      <c r="F1717" t="s">
        <v>3593</v>
      </c>
      <c r="G1717" s="11">
        <v>1020</v>
      </c>
      <c r="H1717" s="11">
        <v>1065</v>
      </c>
      <c r="I1717" s="13">
        <f t="shared" si="26"/>
        <v>2085</v>
      </c>
      <c r="K1717" s="12" t="e">
        <f>VLOOKUP(B1717,LGD!$C$2:$F$147,4,FALSE)</f>
        <v>#N/A</v>
      </c>
      <c r="M1717" s="12" t="e">
        <f>VLOOKUP(F1717,LGD!$C$2:$F$147,4,FALSE)</f>
        <v>#N/A</v>
      </c>
    </row>
    <row r="1718" spans="1:13" x14ac:dyDescent="0.25">
      <c r="A1718" t="s">
        <v>3594</v>
      </c>
      <c r="B1718" t="s">
        <v>3595</v>
      </c>
      <c r="C1718" s="11">
        <v>7651</v>
      </c>
      <c r="E1718" t="s">
        <v>3594</v>
      </c>
      <c r="F1718" t="s">
        <v>3595</v>
      </c>
      <c r="G1718" s="11">
        <v>1637</v>
      </c>
      <c r="H1718" s="11">
        <v>1571</v>
      </c>
      <c r="I1718" s="13">
        <f t="shared" si="26"/>
        <v>3208</v>
      </c>
      <c r="K1718" s="12" t="e">
        <f>VLOOKUP(B1718,LGD!$C$2:$F$147,4,FALSE)</f>
        <v>#N/A</v>
      </c>
      <c r="M1718" s="12" t="e">
        <f>VLOOKUP(F1718,LGD!$C$2:$F$147,4,FALSE)</f>
        <v>#N/A</v>
      </c>
    </row>
    <row r="1719" spans="1:13" x14ac:dyDescent="0.25">
      <c r="A1719" t="s">
        <v>3596</v>
      </c>
      <c r="B1719" t="s">
        <v>3597</v>
      </c>
      <c r="C1719" s="11">
        <v>6991</v>
      </c>
      <c r="E1719" t="s">
        <v>3596</v>
      </c>
      <c r="F1719" t="s">
        <v>3597</v>
      </c>
      <c r="G1719" s="11">
        <v>1494</v>
      </c>
      <c r="H1719" s="11">
        <v>1346</v>
      </c>
      <c r="I1719" s="13">
        <f t="shared" si="26"/>
        <v>2840</v>
      </c>
      <c r="K1719" s="12" t="e">
        <f>VLOOKUP(B1719,LGD!$C$2:$F$147,4,FALSE)</f>
        <v>#N/A</v>
      </c>
      <c r="M1719" s="12" t="e">
        <f>VLOOKUP(F1719,LGD!$C$2:$F$147,4,FALSE)</f>
        <v>#N/A</v>
      </c>
    </row>
    <row r="1720" spans="1:13" x14ac:dyDescent="0.25">
      <c r="A1720" t="s">
        <v>3598</v>
      </c>
      <c r="B1720" t="s">
        <v>3599</v>
      </c>
      <c r="C1720" s="11">
        <v>21271</v>
      </c>
      <c r="E1720" t="s">
        <v>3598</v>
      </c>
      <c r="F1720" t="s">
        <v>3599</v>
      </c>
      <c r="G1720" s="11">
        <v>4266</v>
      </c>
      <c r="H1720" s="11">
        <v>4703</v>
      </c>
      <c r="I1720" s="13">
        <f t="shared" si="26"/>
        <v>8969</v>
      </c>
      <c r="K1720" s="12" t="e">
        <f>VLOOKUP(B1720,LGD!$C$2:$F$147,4,FALSE)</f>
        <v>#N/A</v>
      </c>
      <c r="M1720" s="12" t="e">
        <f>VLOOKUP(F1720,LGD!$C$2:$F$147,4,FALSE)</f>
        <v>#N/A</v>
      </c>
    </row>
    <row r="1721" spans="1:13" x14ac:dyDescent="0.25">
      <c r="A1721" t="s">
        <v>3600</v>
      </c>
      <c r="B1721" t="s">
        <v>3601</v>
      </c>
      <c r="C1721" s="11">
        <v>70471</v>
      </c>
      <c r="E1721" t="s">
        <v>3600</v>
      </c>
      <c r="F1721" t="s">
        <v>3601</v>
      </c>
      <c r="G1721" s="11">
        <v>13505</v>
      </c>
      <c r="H1721" s="11">
        <v>14761</v>
      </c>
      <c r="I1721" s="13">
        <f t="shared" si="26"/>
        <v>28266</v>
      </c>
      <c r="K1721" s="12" t="e">
        <f>VLOOKUP(B1721,LGD!$C$2:$F$147,4,FALSE)</f>
        <v>#N/A</v>
      </c>
      <c r="M1721" s="12" t="e">
        <f>VLOOKUP(F1721,LGD!$C$2:$F$147,4,FALSE)</f>
        <v>#N/A</v>
      </c>
    </row>
    <row r="1722" spans="1:13" x14ac:dyDescent="0.25">
      <c r="A1722" t="s">
        <v>3602</v>
      </c>
      <c r="B1722" t="s">
        <v>3603</v>
      </c>
      <c r="C1722" s="11">
        <v>30950</v>
      </c>
      <c r="E1722" t="s">
        <v>3602</v>
      </c>
      <c r="F1722" t="s">
        <v>3603</v>
      </c>
      <c r="G1722" s="11">
        <v>5780</v>
      </c>
      <c r="H1722" s="11">
        <v>6691</v>
      </c>
      <c r="I1722" s="13">
        <f t="shared" si="26"/>
        <v>12471</v>
      </c>
      <c r="K1722" s="12" t="e">
        <f>VLOOKUP(B1722,LGD!$C$2:$F$147,4,FALSE)</f>
        <v>#N/A</v>
      </c>
      <c r="M1722" s="12" t="e">
        <f>VLOOKUP(F1722,LGD!$C$2:$F$147,4,FALSE)</f>
        <v>#N/A</v>
      </c>
    </row>
    <row r="1723" spans="1:13" x14ac:dyDescent="0.25">
      <c r="A1723" t="s">
        <v>3604</v>
      </c>
      <c r="B1723" t="s">
        <v>3605</v>
      </c>
      <c r="C1723" s="11">
        <v>2889</v>
      </c>
      <c r="E1723" t="s">
        <v>3604</v>
      </c>
      <c r="F1723" t="s">
        <v>3605</v>
      </c>
      <c r="G1723" s="11">
        <v>553</v>
      </c>
      <c r="H1723" s="11">
        <v>645</v>
      </c>
      <c r="I1723" s="13">
        <f t="shared" si="26"/>
        <v>1198</v>
      </c>
      <c r="K1723" s="12" t="e">
        <f>VLOOKUP(B1723,LGD!$C$2:$F$147,4,FALSE)</f>
        <v>#N/A</v>
      </c>
      <c r="M1723" s="12" t="e">
        <f>VLOOKUP(F1723,LGD!$C$2:$F$147,4,FALSE)</f>
        <v>#N/A</v>
      </c>
    </row>
    <row r="1724" spans="1:13" x14ac:dyDescent="0.25">
      <c r="A1724" t="s">
        <v>3606</v>
      </c>
      <c r="B1724" t="s">
        <v>3607</v>
      </c>
      <c r="C1724" s="11">
        <v>4600</v>
      </c>
      <c r="E1724" t="s">
        <v>3606</v>
      </c>
      <c r="F1724" t="s">
        <v>3607</v>
      </c>
      <c r="G1724" s="11">
        <v>863</v>
      </c>
      <c r="H1724" s="11">
        <v>958</v>
      </c>
      <c r="I1724" s="13">
        <f t="shared" si="26"/>
        <v>1821</v>
      </c>
      <c r="K1724" s="12" t="e">
        <f>VLOOKUP(B1724,LGD!$C$2:$F$147,4,FALSE)</f>
        <v>#N/A</v>
      </c>
      <c r="M1724" s="12" t="e">
        <f>VLOOKUP(F1724,LGD!$C$2:$F$147,4,FALSE)</f>
        <v>#N/A</v>
      </c>
    </row>
    <row r="1725" spans="1:13" x14ac:dyDescent="0.25">
      <c r="A1725" t="s">
        <v>3608</v>
      </c>
      <c r="B1725" t="s">
        <v>3320</v>
      </c>
      <c r="C1725" s="11">
        <v>3088</v>
      </c>
      <c r="E1725" t="s">
        <v>3608</v>
      </c>
      <c r="F1725" t="s">
        <v>3320</v>
      </c>
      <c r="G1725" s="11">
        <v>603</v>
      </c>
      <c r="H1725" s="11">
        <v>625</v>
      </c>
      <c r="I1725" s="13">
        <f t="shared" si="26"/>
        <v>1228</v>
      </c>
      <c r="K1725" s="12" t="e">
        <f>VLOOKUP(B1725,LGD!$C$2:$F$147,4,FALSE)</f>
        <v>#N/A</v>
      </c>
      <c r="M1725" s="12" t="e">
        <f>VLOOKUP(F1725,LGD!$C$2:$F$147,4,FALSE)</f>
        <v>#N/A</v>
      </c>
    </row>
    <row r="1726" spans="1:13" x14ac:dyDescent="0.25">
      <c r="A1726" t="s">
        <v>3609</v>
      </c>
      <c r="B1726" t="s">
        <v>3610</v>
      </c>
      <c r="C1726" s="11">
        <v>7268</v>
      </c>
      <c r="E1726" t="s">
        <v>3609</v>
      </c>
      <c r="F1726" t="s">
        <v>3610</v>
      </c>
      <c r="G1726" s="11">
        <v>1386</v>
      </c>
      <c r="H1726" s="11">
        <v>1650</v>
      </c>
      <c r="I1726" s="13">
        <f t="shared" si="26"/>
        <v>3036</v>
      </c>
      <c r="K1726" s="12" t="e">
        <f>VLOOKUP(B1726,LGD!$C$2:$F$147,4,FALSE)</f>
        <v>#N/A</v>
      </c>
      <c r="M1726" s="12" t="e">
        <f>VLOOKUP(F1726,LGD!$C$2:$F$147,4,FALSE)</f>
        <v>#N/A</v>
      </c>
    </row>
    <row r="1727" spans="1:13" x14ac:dyDescent="0.25">
      <c r="A1727" t="s">
        <v>3611</v>
      </c>
      <c r="B1727" t="s">
        <v>3612</v>
      </c>
      <c r="C1727" s="11">
        <v>4549</v>
      </c>
      <c r="E1727" t="s">
        <v>3611</v>
      </c>
      <c r="F1727" t="s">
        <v>3612</v>
      </c>
      <c r="G1727" s="11">
        <v>887</v>
      </c>
      <c r="H1727" s="11">
        <v>897</v>
      </c>
      <c r="I1727" s="13">
        <f t="shared" si="26"/>
        <v>1784</v>
      </c>
      <c r="K1727" s="12" t="e">
        <f>VLOOKUP(B1727,LGD!$C$2:$F$147,4,FALSE)</f>
        <v>#N/A</v>
      </c>
      <c r="M1727" s="12" t="e">
        <f>VLOOKUP(F1727,LGD!$C$2:$F$147,4,FALSE)</f>
        <v>#N/A</v>
      </c>
    </row>
    <row r="1728" spans="1:13" x14ac:dyDescent="0.25">
      <c r="A1728" t="s">
        <v>3613</v>
      </c>
      <c r="B1728" t="s">
        <v>3614</v>
      </c>
      <c r="C1728" s="11">
        <v>3919</v>
      </c>
      <c r="E1728" t="s">
        <v>3613</v>
      </c>
      <c r="F1728" t="s">
        <v>3614</v>
      </c>
      <c r="G1728" s="11">
        <v>759</v>
      </c>
      <c r="H1728" s="11">
        <v>799</v>
      </c>
      <c r="I1728" s="13">
        <f t="shared" si="26"/>
        <v>1558</v>
      </c>
      <c r="K1728" s="12" t="e">
        <f>VLOOKUP(B1728,LGD!$C$2:$F$147,4,FALSE)</f>
        <v>#N/A</v>
      </c>
      <c r="M1728" s="12" t="e">
        <f>VLOOKUP(F1728,LGD!$C$2:$F$147,4,FALSE)</f>
        <v>#N/A</v>
      </c>
    </row>
    <row r="1729" spans="1:13" x14ac:dyDescent="0.25">
      <c r="A1729" t="s">
        <v>3615</v>
      </c>
      <c r="B1729" t="s">
        <v>3616</v>
      </c>
      <c r="C1729" s="11">
        <v>4295</v>
      </c>
      <c r="E1729" t="s">
        <v>3615</v>
      </c>
      <c r="F1729" t="s">
        <v>3616</v>
      </c>
      <c r="G1729" s="11">
        <v>856</v>
      </c>
      <c r="H1729" s="11">
        <v>829</v>
      </c>
      <c r="I1729" s="13">
        <f t="shared" si="26"/>
        <v>1685</v>
      </c>
      <c r="K1729" s="12" t="e">
        <f>VLOOKUP(B1729,LGD!$C$2:$F$147,4,FALSE)</f>
        <v>#N/A</v>
      </c>
      <c r="M1729" s="12" t="e">
        <f>VLOOKUP(F1729,LGD!$C$2:$F$147,4,FALSE)</f>
        <v>#N/A</v>
      </c>
    </row>
    <row r="1730" spans="1:13" x14ac:dyDescent="0.25">
      <c r="A1730" t="s">
        <v>3617</v>
      </c>
      <c r="B1730" t="s">
        <v>3618</v>
      </c>
      <c r="C1730" s="11">
        <v>3781</v>
      </c>
      <c r="E1730" t="s">
        <v>3617</v>
      </c>
      <c r="F1730" t="s">
        <v>3618</v>
      </c>
      <c r="G1730" s="11">
        <v>781</v>
      </c>
      <c r="H1730" s="11">
        <v>731</v>
      </c>
      <c r="I1730" s="13">
        <f t="shared" si="26"/>
        <v>1512</v>
      </c>
      <c r="K1730" s="12" t="e">
        <f>VLOOKUP(B1730,LGD!$C$2:$F$147,4,FALSE)</f>
        <v>#N/A</v>
      </c>
      <c r="M1730" s="12" t="e">
        <f>VLOOKUP(F1730,LGD!$C$2:$F$147,4,FALSE)</f>
        <v>#N/A</v>
      </c>
    </row>
    <row r="1731" spans="1:13" x14ac:dyDescent="0.25">
      <c r="A1731" t="s">
        <v>3619</v>
      </c>
      <c r="B1731" t="s">
        <v>3620</v>
      </c>
      <c r="C1731" s="11">
        <v>5132</v>
      </c>
      <c r="E1731" t="s">
        <v>3619</v>
      </c>
      <c r="F1731" t="s">
        <v>3620</v>
      </c>
      <c r="G1731" s="11">
        <v>1037</v>
      </c>
      <c r="H1731" s="11">
        <v>936</v>
      </c>
      <c r="I1731" s="13">
        <f t="shared" si="26"/>
        <v>1973</v>
      </c>
      <c r="K1731" s="12" t="e">
        <f>VLOOKUP(B1731,LGD!$C$2:$F$147,4,FALSE)</f>
        <v>#N/A</v>
      </c>
      <c r="M1731" s="12" t="e">
        <f>VLOOKUP(F1731,LGD!$C$2:$F$147,4,FALSE)</f>
        <v>#N/A</v>
      </c>
    </row>
    <row r="1732" spans="1:13" x14ac:dyDescent="0.25">
      <c r="A1732" t="s">
        <v>3621</v>
      </c>
      <c r="B1732" t="s">
        <v>3622</v>
      </c>
      <c r="C1732" s="11">
        <v>80054</v>
      </c>
      <c r="E1732" t="s">
        <v>3621</v>
      </c>
      <c r="F1732" t="s">
        <v>3622</v>
      </c>
      <c r="G1732" s="11">
        <v>15433</v>
      </c>
      <c r="H1732" s="11">
        <v>17148</v>
      </c>
      <c r="I1732" s="13">
        <f t="shared" si="26"/>
        <v>32581</v>
      </c>
      <c r="K1732" s="12" t="e">
        <f>VLOOKUP(B1732,LGD!$C$2:$F$147,4,FALSE)</f>
        <v>#N/A</v>
      </c>
      <c r="M1732" s="12" t="e">
        <f>VLOOKUP(F1732,LGD!$C$2:$F$147,4,FALSE)</f>
        <v>#N/A</v>
      </c>
    </row>
    <row r="1733" spans="1:13" x14ac:dyDescent="0.25">
      <c r="A1733" t="s">
        <v>3623</v>
      </c>
      <c r="B1733" t="s">
        <v>3624</v>
      </c>
      <c r="C1733" s="11">
        <v>28705</v>
      </c>
      <c r="E1733" t="s">
        <v>3623</v>
      </c>
      <c r="F1733" t="s">
        <v>3624</v>
      </c>
      <c r="G1733" s="11">
        <v>5346</v>
      </c>
      <c r="H1733" s="11">
        <v>6340</v>
      </c>
      <c r="I1733" s="13">
        <f t="shared" si="26"/>
        <v>11686</v>
      </c>
      <c r="K1733" s="12" t="e">
        <f>VLOOKUP(B1733,LGD!$C$2:$F$147,4,FALSE)</f>
        <v>#N/A</v>
      </c>
      <c r="M1733" s="12" t="e">
        <f>VLOOKUP(F1733,LGD!$C$2:$F$147,4,FALSE)</f>
        <v>#N/A</v>
      </c>
    </row>
    <row r="1734" spans="1:13" x14ac:dyDescent="0.25">
      <c r="A1734" t="s">
        <v>3625</v>
      </c>
      <c r="B1734" t="s">
        <v>3626</v>
      </c>
      <c r="C1734" s="11">
        <v>10876</v>
      </c>
      <c r="E1734" t="s">
        <v>3625</v>
      </c>
      <c r="F1734" t="s">
        <v>3626</v>
      </c>
      <c r="G1734" s="11">
        <v>2259</v>
      </c>
      <c r="H1734" s="11">
        <v>2244</v>
      </c>
      <c r="I1734" s="13">
        <f t="shared" ref="I1734:I1797" si="27">SUM(G1734,H1734)</f>
        <v>4503</v>
      </c>
      <c r="K1734" s="12" t="e">
        <f>VLOOKUP(B1734,LGD!$C$2:$F$147,4,FALSE)</f>
        <v>#N/A</v>
      </c>
      <c r="M1734" s="12" t="e">
        <f>VLOOKUP(F1734,LGD!$C$2:$F$147,4,FALSE)</f>
        <v>#N/A</v>
      </c>
    </row>
    <row r="1735" spans="1:13" x14ac:dyDescent="0.25">
      <c r="A1735" t="s">
        <v>3627</v>
      </c>
      <c r="B1735" t="s">
        <v>3628</v>
      </c>
      <c r="C1735" s="11">
        <v>5587</v>
      </c>
      <c r="E1735" t="s">
        <v>3627</v>
      </c>
      <c r="F1735" t="s">
        <v>3628</v>
      </c>
      <c r="G1735" s="11">
        <v>1125</v>
      </c>
      <c r="H1735" s="11">
        <v>1205</v>
      </c>
      <c r="I1735" s="13">
        <f t="shared" si="27"/>
        <v>2330</v>
      </c>
      <c r="K1735" s="12" t="e">
        <f>VLOOKUP(B1735,LGD!$C$2:$F$147,4,FALSE)</f>
        <v>#N/A</v>
      </c>
      <c r="M1735" s="12" t="e">
        <f>VLOOKUP(F1735,LGD!$C$2:$F$147,4,FALSE)</f>
        <v>#N/A</v>
      </c>
    </row>
    <row r="1736" spans="1:13" x14ac:dyDescent="0.25">
      <c r="A1736" t="s">
        <v>3629</v>
      </c>
      <c r="B1736" t="s">
        <v>3630</v>
      </c>
      <c r="C1736" s="11">
        <v>19517</v>
      </c>
      <c r="E1736" t="s">
        <v>3629</v>
      </c>
      <c r="F1736" t="s">
        <v>3630</v>
      </c>
      <c r="G1736" s="11">
        <v>3912</v>
      </c>
      <c r="H1736" s="11">
        <v>3780</v>
      </c>
      <c r="I1736" s="13">
        <f t="shared" si="27"/>
        <v>7692</v>
      </c>
      <c r="K1736" s="12" t="e">
        <f>VLOOKUP(B1736,LGD!$C$2:$F$147,4,FALSE)</f>
        <v>#N/A</v>
      </c>
      <c r="M1736" s="12" t="e">
        <f>VLOOKUP(F1736,LGD!$C$2:$F$147,4,FALSE)</f>
        <v>#N/A</v>
      </c>
    </row>
    <row r="1737" spans="1:13" x14ac:dyDescent="0.25">
      <c r="A1737" t="s">
        <v>3631</v>
      </c>
      <c r="B1737" t="s">
        <v>3632</v>
      </c>
      <c r="C1737" s="11">
        <v>7504</v>
      </c>
      <c r="E1737" t="s">
        <v>3631</v>
      </c>
      <c r="F1737" t="s">
        <v>3632</v>
      </c>
      <c r="G1737" s="11">
        <v>1424</v>
      </c>
      <c r="H1737" s="11">
        <v>1595</v>
      </c>
      <c r="I1737" s="13">
        <f t="shared" si="27"/>
        <v>3019</v>
      </c>
      <c r="K1737" s="12" t="e">
        <f>VLOOKUP(B1737,LGD!$C$2:$F$147,4,FALSE)</f>
        <v>#N/A</v>
      </c>
      <c r="M1737" s="12" t="e">
        <f>VLOOKUP(F1737,LGD!$C$2:$F$147,4,FALSE)</f>
        <v>#N/A</v>
      </c>
    </row>
    <row r="1738" spans="1:13" x14ac:dyDescent="0.25">
      <c r="A1738" t="s">
        <v>3633</v>
      </c>
      <c r="B1738" t="s">
        <v>3634</v>
      </c>
      <c r="C1738" s="11">
        <v>12013</v>
      </c>
      <c r="E1738" t="s">
        <v>3633</v>
      </c>
      <c r="F1738" t="s">
        <v>3634</v>
      </c>
      <c r="G1738" s="11">
        <v>2488</v>
      </c>
      <c r="H1738" s="11">
        <v>2185</v>
      </c>
      <c r="I1738" s="13">
        <f t="shared" si="27"/>
        <v>4673</v>
      </c>
      <c r="K1738" s="12" t="e">
        <f>VLOOKUP(B1738,LGD!$C$2:$F$147,4,FALSE)</f>
        <v>#N/A</v>
      </c>
      <c r="M1738" s="12" t="e">
        <f>VLOOKUP(F1738,LGD!$C$2:$F$147,4,FALSE)</f>
        <v>#N/A</v>
      </c>
    </row>
    <row r="1739" spans="1:13" x14ac:dyDescent="0.25">
      <c r="A1739" t="s">
        <v>3635</v>
      </c>
      <c r="B1739" t="s">
        <v>3636</v>
      </c>
      <c r="C1739" s="11">
        <v>9358</v>
      </c>
      <c r="E1739" t="s">
        <v>3635</v>
      </c>
      <c r="F1739" t="s">
        <v>3636</v>
      </c>
      <c r="G1739" s="11">
        <v>1736</v>
      </c>
      <c r="H1739" s="11">
        <v>2239</v>
      </c>
      <c r="I1739" s="13">
        <f t="shared" si="27"/>
        <v>3975</v>
      </c>
      <c r="K1739" s="12" t="e">
        <f>VLOOKUP(B1739,LGD!$C$2:$F$147,4,FALSE)</f>
        <v>#N/A</v>
      </c>
      <c r="M1739" s="12" t="e">
        <f>VLOOKUP(F1739,LGD!$C$2:$F$147,4,FALSE)</f>
        <v>#N/A</v>
      </c>
    </row>
    <row r="1740" spans="1:13" x14ac:dyDescent="0.25">
      <c r="A1740" t="s">
        <v>3637</v>
      </c>
      <c r="B1740" t="s">
        <v>3638</v>
      </c>
      <c r="C1740" s="11">
        <v>6011</v>
      </c>
      <c r="E1740" t="s">
        <v>3637</v>
      </c>
      <c r="F1740" t="s">
        <v>3638</v>
      </c>
      <c r="G1740" s="11">
        <v>1055</v>
      </c>
      <c r="H1740" s="11">
        <v>1340</v>
      </c>
      <c r="I1740" s="13">
        <f t="shared" si="27"/>
        <v>2395</v>
      </c>
      <c r="K1740" s="12" t="e">
        <f>VLOOKUP(B1740,LGD!$C$2:$F$147,4,FALSE)</f>
        <v>#N/A</v>
      </c>
      <c r="M1740" s="12" t="e">
        <f>VLOOKUP(F1740,LGD!$C$2:$F$147,4,FALSE)</f>
        <v>#N/A</v>
      </c>
    </row>
    <row r="1741" spans="1:13" x14ac:dyDescent="0.25">
      <c r="A1741" t="s">
        <v>3639</v>
      </c>
      <c r="B1741" t="s">
        <v>3640</v>
      </c>
      <c r="C1741" s="11">
        <v>3189</v>
      </c>
      <c r="E1741" t="s">
        <v>3639</v>
      </c>
      <c r="F1741" t="s">
        <v>3640</v>
      </c>
      <c r="G1741" s="11">
        <v>591</v>
      </c>
      <c r="H1741" s="11">
        <v>722</v>
      </c>
      <c r="I1741" s="13">
        <f t="shared" si="27"/>
        <v>1313</v>
      </c>
      <c r="K1741" s="12" t="e">
        <f>VLOOKUP(B1741,LGD!$C$2:$F$147,4,FALSE)</f>
        <v>#N/A</v>
      </c>
      <c r="M1741" s="12" t="e">
        <f>VLOOKUP(F1741,LGD!$C$2:$F$147,4,FALSE)</f>
        <v>#N/A</v>
      </c>
    </row>
    <row r="1742" spans="1:13" x14ac:dyDescent="0.25">
      <c r="A1742" t="s">
        <v>3641</v>
      </c>
      <c r="B1742" t="s">
        <v>3642</v>
      </c>
      <c r="C1742" s="11">
        <v>2822</v>
      </c>
      <c r="E1742" t="s">
        <v>3641</v>
      </c>
      <c r="F1742" t="s">
        <v>3642</v>
      </c>
      <c r="G1742" s="11">
        <v>464</v>
      </c>
      <c r="H1742" s="11">
        <v>618</v>
      </c>
      <c r="I1742" s="13">
        <f t="shared" si="27"/>
        <v>1082</v>
      </c>
      <c r="K1742" s="12" t="e">
        <f>VLOOKUP(B1742,LGD!$C$2:$F$147,4,FALSE)</f>
        <v>#N/A</v>
      </c>
      <c r="M1742" s="12" t="e">
        <f>VLOOKUP(F1742,LGD!$C$2:$F$147,4,FALSE)</f>
        <v>#N/A</v>
      </c>
    </row>
    <row r="1743" spans="1:13" x14ac:dyDescent="0.25">
      <c r="A1743" t="s">
        <v>3643</v>
      </c>
      <c r="B1743" t="s">
        <v>3644</v>
      </c>
      <c r="C1743" s="11">
        <v>87559</v>
      </c>
      <c r="E1743" t="s">
        <v>3643</v>
      </c>
      <c r="F1743" t="s">
        <v>3644</v>
      </c>
      <c r="G1743" s="11">
        <v>18834</v>
      </c>
      <c r="H1743" s="11">
        <v>15178</v>
      </c>
      <c r="I1743" s="13">
        <f t="shared" si="27"/>
        <v>34012</v>
      </c>
      <c r="K1743" s="12" t="e">
        <f>VLOOKUP(B1743,LGD!$C$2:$F$147,4,FALSE)</f>
        <v>#N/A</v>
      </c>
      <c r="M1743" s="12" t="e">
        <f>VLOOKUP(F1743,LGD!$C$2:$F$147,4,FALSE)</f>
        <v>#N/A</v>
      </c>
    </row>
    <row r="1744" spans="1:13" x14ac:dyDescent="0.25">
      <c r="A1744" t="s">
        <v>3645</v>
      </c>
      <c r="B1744" t="s">
        <v>3646</v>
      </c>
      <c r="C1744" s="11">
        <v>6172</v>
      </c>
      <c r="E1744" t="s">
        <v>3645</v>
      </c>
      <c r="F1744" t="s">
        <v>3646</v>
      </c>
      <c r="G1744" s="11">
        <v>1169</v>
      </c>
      <c r="H1744" s="11">
        <v>1247</v>
      </c>
      <c r="I1744" s="13">
        <f t="shared" si="27"/>
        <v>2416</v>
      </c>
      <c r="K1744" s="12" t="e">
        <f>VLOOKUP(B1744,LGD!$C$2:$F$147,4,FALSE)</f>
        <v>#N/A</v>
      </c>
      <c r="M1744" s="12" t="e">
        <f>VLOOKUP(F1744,LGD!$C$2:$F$147,4,FALSE)</f>
        <v>#N/A</v>
      </c>
    </row>
    <row r="1745" spans="1:13" x14ac:dyDescent="0.25">
      <c r="A1745" t="s">
        <v>3647</v>
      </c>
      <c r="B1745" t="s">
        <v>3648</v>
      </c>
      <c r="C1745" s="11">
        <v>2300</v>
      </c>
      <c r="E1745" t="s">
        <v>3647</v>
      </c>
      <c r="F1745" t="s">
        <v>3648</v>
      </c>
      <c r="G1745" s="11">
        <v>495</v>
      </c>
      <c r="H1745" s="11">
        <v>382</v>
      </c>
      <c r="I1745" s="13">
        <f t="shared" si="27"/>
        <v>877</v>
      </c>
      <c r="K1745" s="12" t="e">
        <f>VLOOKUP(B1745,LGD!$C$2:$F$147,4,FALSE)</f>
        <v>#N/A</v>
      </c>
      <c r="M1745" s="12" t="e">
        <f>VLOOKUP(F1745,LGD!$C$2:$F$147,4,FALSE)</f>
        <v>#N/A</v>
      </c>
    </row>
    <row r="1746" spans="1:13" x14ac:dyDescent="0.25">
      <c r="A1746" t="s">
        <v>3649</v>
      </c>
      <c r="B1746" t="s">
        <v>3650</v>
      </c>
      <c r="C1746" s="11">
        <v>4846</v>
      </c>
      <c r="E1746" t="s">
        <v>3649</v>
      </c>
      <c r="F1746" t="s">
        <v>3650</v>
      </c>
      <c r="G1746" s="11">
        <v>939</v>
      </c>
      <c r="H1746" s="11">
        <v>1128</v>
      </c>
      <c r="I1746" s="13">
        <f t="shared" si="27"/>
        <v>2067</v>
      </c>
      <c r="K1746" s="12" t="e">
        <f>VLOOKUP(B1746,LGD!$C$2:$F$147,4,FALSE)</f>
        <v>#N/A</v>
      </c>
      <c r="M1746" s="12" t="e">
        <f>VLOOKUP(F1746,LGD!$C$2:$F$147,4,FALSE)</f>
        <v>#N/A</v>
      </c>
    </row>
    <row r="1747" spans="1:13" x14ac:dyDescent="0.25">
      <c r="A1747" t="s">
        <v>3651</v>
      </c>
      <c r="B1747" t="s">
        <v>3652</v>
      </c>
      <c r="C1747" s="11">
        <v>7968</v>
      </c>
      <c r="E1747" t="s">
        <v>3651</v>
      </c>
      <c r="F1747" t="s">
        <v>3652</v>
      </c>
      <c r="G1747" s="11">
        <v>1554</v>
      </c>
      <c r="H1747" s="11">
        <v>1722</v>
      </c>
      <c r="I1747" s="13">
        <f t="shared" si="27"/>
        <v>3276</v>
      </c>
      <c r="K1747" s="12" t="e">
        <f>VLOOKUP(B1747,LGD!$C$2:$F$147,4,FALSE)</f>
        <v>#N/A</v>
      </c>
      <c r="M1747" s="12" t="e">
        <f>VLOOKUP(F1747,LGD!$C$2:$F$147,4,FALSE)</f>
        <v>#N/A</v>
      </c>
    </row>
    <row r="1748" spans="1:13" x14ac:dyDescent="0.25">
      <c r="A1748" t="s">
        <v>3653</v>
      </c>
      <c r="B1748" t="s">
        <v>3654</v>
      </c>
      <c r="C1748" s="11">
        <v>11090</v>
      </c>
      <c r="E1748" t="s">
        <v>3653</v>
      </c>
      <c r="F1748" t="s">
        <v>3654</v>
      </c>
      <c r="G1748" s="11">
        <v>2355</v>
      </c>
      <c r="H1748" s="11">
        <v>1837</v>
      </c>
      <c r="I1748" s="13">
        <f t="shared" si="27"/>
        <v>4192</v>
      </c>
      <c r="K1748" s="12" t="e">
        <f>VLOOKUP(B1748,LGD!$C$2:$F$147,4,FALSE)</f>
        <v>#N/A</v>
      </c>
      <c r="M1748" s="12" t="e">
        <f>VLOOKUP(F1748,LGD!$C$2:$F$147,4,FALSE)</f>
        <v>#N/A</v>
      </c>
    </row>
    <row r="1749" spans="1:13" x14ac:dyDescent="0.25">
      <c r="A1749" t="s">
        <v>3655</v>
      </c>
      <c r="B1749" t="s">
        <v>3656</v>
      </c>
      <c r="C1749" s="11">
        <v>9759</v>
      </c>
      <c r="E1749" t="s">
        <v>3655</v>
      </c>
      <c r="F1749" t="s">
        <v>3656</v>
      </c>
      <c r="G1749" s="11">
        <v>2297</v>
      </c>
      <c r="H1749" s="11">
        <v>1380</v>
      </c>
      <c r="I1749" s="13">
        <f t="shared" si="27"/>
        <v>3677</v>
      </c>
      <c r="K1749" s="12" t="e">
        <f>VLOOKUP(B1749,LGD!$C$2:$F$147,4,FALSE)</f>
        <v>#N/A</v>
      </c>
      <c r="M1749" s="12" t="e">
        <f>VLOOKUP(F1749,LGD!$C$2:$F$147,4,FALSE)</f>
        <v>#N/A</v>
      </c>
    </row>
    <row r="1750" spans="1:13" x14ac:dyDescent="0.25">
      <c r="A1750" t="s">
        <v>3657</v>
      </c>
      <c r="B1750" t="s">
        <v>3658</v>
      </c>
      <c r="C1750" s="11">
        <v>8273</v>
      </c>
      <c r="E1750" t="s">
        <v>3657</v>
      </c>
      <c r="F1750" t="s">
        <v>3658</v>
      </c>
      <c r="G1750" s="11">
        <v>1865</v>
      </c>
      <c r="H1750" s="11">
        <v>1270</v>
      </c>
      <c r="I1750" s="13">
        <f t="shared" si="27"/>
        <v>3135</v>
      </c>
      <c r="K1750" s="12" t="e">
        <f>VLOOKUP(B1750,LGD!$C$2:$F$147,4,FALSE)</f>
        <v>#N/A</v>
      </c>
      <c r="M1750" s="12" t="e">
        <f>VLOOKUP(F1750,LGD!$C$2:$F$147,4,FALSE)</f>
        <v>#N/A</v>
      </c>
    </row>
    <row r="1751" spans="1:13" x14ac:dyDescent="0.25">
      <c r="A1751" t="s">
        <v>3659</v>
      </c>
      <c r="B1751" t="s">
        <v>3660</v>
      </c>
      <c r="C1751" s="11">
        <v>10189</v>
      </c>
      <c r="E1751" t="s">
        <v>3659</v>
      </c>
      <c r="F1751" t="s">
        <v>3660</v>
      </c>
      <c r="G1751" s="11">
        <v>2148</v>
      </c>
      <c r="H1751" s="11">
        <v>1708</v>
      </c>
      <c r="I1751" s="13">
        <f t="shared" si="27"/>
        <v>3856</v>
      </c>
      <c r="K1751" s="12" t="e">
        <f>VLOOKUP(B1751,LGD!$C$2:$F$147,4,FALSE)</f>
        <v>#N/A</v>
      </c>
      <c r="M1751" s="12" t="e">
        <f>VLOOKUP(F1751,LGD!$C$2:$F$147,4,FALSE)</f>
        <v>#N/A</v>
      </c>
    </row>
    <row r="1752" spans="1:13" x14ac:dyDescent="0.25">
      <c r="A1752" t="s">
        <v>3661</v>
      </c>
      <c r="B1752" t="s">
        <v>3662</v>
      </c>
      <c r="C1752" s="11">
        <v>3278</v>
      </c>
      <c r="E1752" t="s">
        <v>3661</v>
      </c>
      <c r="F1752" t="s">
        <v>3662</v>
      </c>
      <c r="G1752" s="11">
        <v>646</v>
      </c>
      <c r="H1752" s="11">
        <v>601</v>
      </c>
      <c r="I1752" s="13">
        <f t="shared" si="27"/>
        <v>1247</v>
      </c>
      <c r="K1752" s="12" t="e">
        <f>VLOOKUP(B1752,LGD!$C$2:$F$147,4,FALSE)</f>
        <v>#N/A</v>
      </c>
      <c r="M1752" s="12" t="e">
        <f>VLOOKUP(F1752,LGD!$C$2:$F$147,4,FALSE)</f>
        <v>#N/A</v>
      </c>
    </row>
    <row r="1753" spans="1:13" x14ac:dyDescent="0.25">
      <c r="A1753" t="s">
        <v>3663</v>
      </c>
      <c r="B1753" t="s">
        <v>3664</v>
      </c>
      <c r="C1753" s="11">
        <v>6911</v>
      </c>
      <c r="E1753" t="s">
        <v>3663</v>
      </c>
      <c r="F1753" t="s">
        <v>3664</v>
      </c>
      <c r="G1753" s="11">
        <v>1502</v>
      </c>
      <c r="H1753" s="11">
        <v>1107</v>
      </c>
      <c r="I1753" s="13">
        <f t="shared" si="27"/>
        <v>2609</v>
      </c>
      <c r="K1753" s="12" t="e">
        <f>VLOOKUP(B1753,LGD!$C$2:$F$147,4,FALSE)</f>
        <v>#N/A</v>
      </c>
      <c r="M1753" s="12" t="e">
        <f>VLOOKUP(F1753,LGD!$C$2:$F$147,4,FALSE)</f>
        <v>#N/A</v>
      </c>
    </row>
    <row r="1754" spans="1:13" x14ac:dyDescent="0.25">
      <c r="A1754" t="s">
        <v>3665</v>
      </c>
      <c r="B1754" t="s">
        <v>3666</v>
      </c>
      <c r="C1754" s="11">
        <v>10913</v>
      </c>
      <c r="E1754" t="s">
        <v>3665</v>
      </c>
      <c r="F1754" t="s">
        <v>3666</v>
      </c>
      <c r="G1754" s="11">
        <v>2422</v>
      </c>
      <c r="H1754" s="11">
        <v>1695</v>
      </c>
      <c r="I1754" s="13">
        <f t="shared" si="27"/>
        <v>4117</v>
      </c>
      <c r="K1754" s="12" t="e">
        <f>VLOOKUP(B1754,LGD!$C$2:$F$147,4,FALSE)</f>
        <v>#N/A</v>
      </c>
      <c r="M1754" s="12" t="e">
        <f>VLOOKUP(F1754,LGD!$C$2:$F$147,4,FALSE)</f>
        <v>#N/A</v>
      </c>
    </row>
    <row r="1755" spans="1:13" x14ac:dyDescent="0.25">
      <c r="A1755" t="s">
        <v>3667</v>
      </c>
      <c r="B1755" t="s">
        <v>3668</v>
      </c>
      <c r="C1755" s="11">
        <v>11460</v>
      </c>
      <c r="E1755" t="s">
        <v>3667</v>
      </c>
      <c r="F1755" t="s">
        <v>3668</v>
      </c>
      <c r="G1755" s="11">
        <v>2670</v>
      </c>
      <c r="H1755" s="11">
        <v>1806</v>
      </c>
      <c r="I1755" s="13">
        <f t="shared" si="27"/>
        <v>4476</v>
      </c>
      <c r="K1755" s="12" t="e">
        <f>VLOOKUP(B1755,LGD!$C$2:$F$147,4,FALSE)</f>
        <v>#N/A</v>
      </c>
      <c r="M1755" s="12" t="e">
        <f>VLOOKUP(F1755,LGD!$C$2:$F$147,4,FALSE)</f>
        <v>#N/A</v>
      </c>
    </row>
    <row r="1756" spans="1:13" x14ac:dyDescent="0.25">
      <c r="A1756" t="s">
        <v>3669</v>
      </c>
      <c r="B1756" t="s">
        <v>3670</v>
      </c>
      <c r="C1756" s="11">
        <v>4589</v>
      </c>
      <c r="E1756" t="s">
        <v>3669</v>
      </c>
      <c r="F1756" t="s">
        <v>3670</v>
      </c>
      <c r="G1756" s="11">
        <v>920</v>
      </c>
      <c r="H1756" s="11">
        <v>1003</v>
      </c>
      <c r="I1756" s="13">
        <f t="shared" si="27"/>
        <v>1923</v>
      </c>
      <c r="K1756" s="12" t="e">
        <f>VLOOKUP(B1756,LGD!$C$2:$F$147,4,FALSE)</f>
        <v>#N/A</v>
      </c>
      <c r="M1756" s="12" t="e">
        <f>VLOOKUP(F1756,LGD!$C$2:$F$147,4,FALSE)</f>
        <v>#N/A</v>
      </c>
    </row>
    <row r="1757" spans="1:13" x14ac:dyDescent="0.25">
      <c r="A1757" t="s">
        <v>3671</v>
      </c>
      <c r="B1757" t="s">
        <v>3672</v>
      </c>
      <c r="C1757" s="11">
        <v>70109</v>
      </c>
      <c r="E1757" t="s">
        <v>3671</v>
      </c>
      <c r="F1757" t="s">
        <v>3672</v>
      </c>
      <c r="G1757" s="11">
        <v>13183</v>
      </c>
      <c r="H1757" s="11">
        <v>15874</v>
      </c>
      <c r="I1757" s="13">
        <f t="shared" si="27"/>
        <v>29057</v>
      </c>
      <c r="K1757" s="12" t="e">
        <f>VLOOKUP(B1757,LGD!$C$2:$F$147,4,FALSE)</f>
        <v>#N/A</v>
      </c>
      <c r="M1757" s="12" t="e">
        <f>VLOOKUP(F1757,LGD!$C$2:$F$147,4,FALSE)</f>
        <v>#N/A</v>
      </c>
    </row>
    <row r="1758" spans="1:13" x14ac:dyDescent="0.25">
      <c r="A1758" t="s">
        <v>3673</v>
      </c>
      <c r="B1758" t="s">
        <v>3674</v>
      </c>
      <c r="C1758" s="11">
        <v>22022</v>
      </c>
      <c r="E1758" t="s">
        <v>3673</v>
      </c>
      <c r="F1758" t="s">
        <v>3674</v>
      </c>
      <c r="G1758" s="11">
        <v>3987</v>
      </c>
      <c r="H1758" s="11">
        <v>5132</v>
      </c>
      <c r="I1758" s="13">
        <f t="shared" si="27"/>
        <v>9119</v>
      </c>
      <c r="K1758" s="12" t="e">
        <f>VLOOKUP(B1758,LGD!$C$2:$F$147,4,FALSE)</f>
        <v>#N/A</v>
      </c>
      <c r="M1758" s="12" t="e">
        <f>VLOOKUP(F1758,LGD!$C$2:$F$147,4,FALSE)</f>
        <v>#N/A</v>
      </c>
    </row>
    <row r="1759" spans="1:13" x14ac:dyDescent="0.25">
      <c r="A1759" t="s">
        <v>3675</v>
      </c>
      <c r="B1759" t="s">
        <v>3676</v>
      </c>
      <c r="C1759" s="11">
        <v>3897</v>
      </c>
      <c r="E1759" t="s">
        <v>3675</v>
      </c>
      <c r="F1759" t="s">
        <v>3676</v>
      </c>
      <c r="G1759" s="11">
        <v>723</v>
      </c>
      <c r="H1759" s="11">
        <v>926</v>
      </c>
      <c r="I1759" s="13">
        <f t="shared" si="27"/>
        <v>1649</v>
      </c>
      <c r="K1759" s="12" t="e">
        <f>VLOOKUP(B1759,LGD!$C$2:$F$147,4,FALSE)</f>
        <v>#N/A</v>
      </c>
      <c r="M1759" s="12" t="e">
        <f>VLOOKUP(F1759,LGD!$C$2:$F$147,4,FALSE)</f>
        <v>#N/A</v>
      </c>
    </row>
    <row r="1760" spans="1:13" x14ac:dyDescent="0.25">
      <c r="A1760" t="s">
        <v>3677</v>
      </c>
      <c r="B1760" t="s">
        <v>3678</v>
      </c>
      <c r="C1760" s="11">
        <v>2474</v>
      </c>
      <c r="E1760" t="s">
        <v>3677</v>
      </c>
      <c r="F1760" t="s">
        <v>3678</v>
      </c>
      <c r="G1760" s="11">
        <v>452</v>
      </c>
      <c r="H1760" s="11">
        <v>589</v>
      </c>
      <c r="I1760" s="13">
        <f t="shared" si="27"/>
        <v>1041</v>
      </c>
      <c r="K1760" s="12" t="e">
        <f>VLOOKUP(B1760,LGD!$C$2:$F$147,4,FALSE)</f>
        <v>#N/A</v>
      </c>
      <c r="M1760" s="12" t="e">
        <f>VLOOKUP(F1760,LGD!$C$2:$F$147,4,FALSE)</f>
        <v>#N/A</v>
      </c>
    </row>
    <row r="1761" spans="1:13" x14ac:dyDescent="0.25">
      <c r="A1761" t="s">
        <v>3679</v>
      </c>
      <c r="B1761" t="s">
        <v>3680</v>
      </c>
      <c r="C1761" s="11">
        <v>2639</v>
      </c>
      <c r="E1761" t="s">
        <v>3679</v>
      </c>
      <c r="F1761" t="s">
        <v>3680</v>
      </c>
      <c r="G1761" s="11">
        <v>466</v>
      </c>
      <c r="H1761" s="11">
        <v>641</v>
      </c>
      <c r="I1761" s="13">
        <f t="shared" si="27"/>
        <v>1107</v>
      </c>
      <c r="K1761" s="12" t="e">
        <f>VLOOKUP(B1761,LGD!$C$2:$F$147,4,FALSE)</f>
        <v>#N/A</v>
      </c>
      <c r="M1761" s="12" t="e">
        <f>VLOOKUP(F1761,LGD!$C$2:$F$147,4,FALSE)</f>
        <v>#N/A</v>
      </c>
    </row>
    <row r="1762" spans="1:13" x14ac:dyDescent="0.25">
      <c r="A1762" t="s">
        <v>3681</v>
      </c>
      <c r="B1762" t="s">
        <v>3682</v>
      </c>
      <c r="C1762" s="11">
        <v>1792</v>
      </c>
      <c r="E1762" t="s">
        <v>3681</v>
      </c>
      <c r="F1762" t="s">
        <v>3682</v>
      </c>
      <c r="G1762" s="11">
        <v>314</v>
      </c>
      <c r="H1762" s="11">
        <v>427</v>
      </c>
      <c r="I1762" s="13">
        <f t="shared" si="27"/>
        <v>741</v>
      </c>
      <c r="K1762" s="12" t="e">
        <f>VLOOKUP(B1762,LGD!$C$2:$F$147,4,FALSE)</f>
        <v>#N/A</v>
      </c>
      <c r="M1762" s="12" t="e">
        <f>VLOOKUP(F1762,LGD!$C$2:$F$147,4,FALSE)</f>
        <v>#N/A</v>
      </c>
    </row>
    <row r="1763" spans="1:13" x14ac:dyDescent="0.25">
      <c r="A1763" t="s">
        <v>3683</v>
      </c>
      <c r="B1763" t="s">
        <v>3684</v>
      </c>
      <c r="C1763" s="11">
        <v>847</v>
      </c>
      <c r="E1763" t="s">
        <v>3683</v>
      </c>
      <c r="F1763" t="s">
        <v>3684</v>
      </c>
      <c r="G1763" s="11">
        <v>152</v>
      </c>
      <c r="H1763" s="11">
        <v>214</v>
      </c>
      <c r="I1763" s="13">
        <f t="shared" si="27"/>
        <v>366</v>
      </c>
      <c r="K1763" s="12" t="e">
        <f>VLOOKUP(B1763,LGD!$C$2:$F$147,4,FALSE)</f>
        <v>#N/A</v>
      </c>
      <c r="M1763" s="12" t="e">
        <f>VLOOKUP(F1763,LGD!$C$2:$F$147,4,FALSE)</f>
        <v>#N/A</v>
      </c>
    </row>
    <row r="1764" spans="1:13" x14ac:dyDescent="0.25">
      <c r="A1764" t="s">
        <v>3685</v>
      </c>
      <c r="B1764" t="s">
        <v>3686</v>
      </c>
      <c r="C1764" s="11">
        <v>11091</v>
      </c>
      <c r="E1764" t="s">
        <v>3685</v>
      </c>
      <c r="F1764" t="s">
        <v>3686</v>
      </c>
      <c r="G1764" s="11">
        <v>2085</v>
      </c>
      <c r="H1764" s="11">
        <v>2533</v>
      </c>
      <c r="I1764" s="13">
        <f t="shared" si="27"/>
        <v>4618</v>
      </c>
      <c r="K1764" s="12" t="e">
        <f>VLOOKUP(B1764,LGD!$C$2:$F$147,4,FALSE)</f>
        <v>#N/A</v>
      </c>
      <c r="M1764" s="12" t="e">
        <f>VLOOKUP(F1764,LGD!$C$2:$F$147,4,FALSE)</f>
        <v>#N/A</v>
      </c>
    </row>
    <row r="1765" spans="1:13" x14ac:dyDescent="0.25">
      <c r="A1765" t="s">
        <v>3687</v>
      </c>
      <c r="B1765" t="s">
        <v>3688</v>
      </c>
      <c r="C1765" s="11">
        <v>2592</v>
      </c>
      <c r="E1765" t="s">
        <v>3687</v>
      </c>
      <c r="F1765" t="s">
        <v>3688</v>
      </c>
      <c r="G1765" s="11">
        <v>393</v>
      </c>
      <c r="H1765" s="11">
        <v>726</v>
      </c>
      <c r="I1765" s="13">
        <f t="shared" si="27"/>
        <v>1119</v>
      </c>
      <c r="K1765" s="12" t="e">
        <f>VLOOKUP(B1765,LGD!$C$2:$F$147,4,FALSE)</f>
        <v>#N/A</v>
      </c>
      <c r="M1765" s="12" t="e">
        <f>VLOOKUP(F1765,LGD!$C$2:$F$147,4,FALSE)</f>
        <v>#N/A</v>
      </c>
    </row>
    <row r="1766" spans="1:13" x14ac:dyDescent="0.25">
      <c r="A1766" t="s">
        <v>3689</v>
      </c>
      <c r="B1766" t="s">
        <v>3690</v>
      </c>
      <c r="C1766" s="11">
        <v>12751</v>
      </c>
      <c r="E1766" t="s">
        <v>3689</v>
      </c>
      <c r="F1766" t="s">
        <v>3690</v>
      </c>
      <c r="G1766" s="11">
        <v>2600</v>
      </c>
      <c r="H1766" s="11">
        <v>2500</v>
      </c>
      <c r="I1766" s="13">
        <f t="shared" si="27"/>
        <v>5100</v>
      </c>
      <c r="K1766" s="12" t="e">
        <f>VLOOKUP(B1766,LGD!$C$2:$F$147,4,FALSE)</f>
        <v>#N/A</v>
      </c>
      <c r="M1766" s="12" t="e">
        <f>VLOOKUP(F1766,LGD!$C$2:$F$147,4,FALSE)</f>
        <v>#N/A</v>
      </c>
    </row>
    <row r="1767" spans="1:13" x14ac:dyDescent="0.25">
      <c r="A1767" t="s">
        <v>3691</v>
      </c>
      <c r="B1767" t="s">
        <v>3692</v>
      </c>
      <c r="C1767" s="11">
        <v>3640</v>
      </c>
      <c r="E1767" t="s">
        <v>3691</v>
      </c>
      <c r="F1767" t="s">
        <v>3692</v>
      </c>
      <c r="G1767" s="11">
        <v>765</v>
      </c>
      <c r="H1767" s="11">
        <v>744</v>
      </c>
      <c r="I1767" s="13">
        <f t="shared" si="27"/>
        <v>1509</v>
      </c>
      <c r="K1767" s="12" t="e">
        <f>VLOOKUP(B1767,LGD!$C$2:$F$147,4,FALSE)</f>
        <v>#N/A</v>
      </c>
      <c r="M1767" s="12" t="e">
        <f>VLOOKUP(F1767,LGD!$C$2:$F$147,4,FALSE)</f>
        <v>#N/A</v>
      </c>
    </row>
    <row r="1768" spans="1:13" x14ac:dyDescent="0.25">
      <c r="A1768" t="s">
        <v>3693</v>
      </c>
      <c r="B1768" t="s">
        <v>3694</v>
      </c>
      <c r="C1768" s="11">
        <v>1568</v>
      </c>
      <c r="E1768" t="s">
        <v>3693</v>
      </c>
      <c r="F1768" t="s">
        <v>3694</v>
      </c>
      <c r="G1768" s="11">
        <v>304</v>
      </c>
      <c r="H1768" s="11">
        <v>350</v>
      </c>
      <c r="I1768" s="13">
        <f t="shared" si="27"/>
        <v>654</v>
      </c>
      <c r="K1768" s="12" t="e">
        <f>VLOOKUP(B1768,LGD!$C$2:$F$147,4,FALSE)</f>
        <v>#N/A</v>
      </c>
      <c r="M1768" s="12" t="e">
        <f>VLOOKUP(F1768,LGD!$C$2:$F$147,4,FALSE)</f>
        <v>#N/A</v>
      </c>
    </row>
    <row r="1769" spans="1:13" x14ac:dyDescent="0.25">
      <c r="A1769" t="s">
        <v>3695</v>
      </c>
      <c r="B1769" t="s">
        <v>3696</v>
      </c>
      <c r="C1769" s="11">
        <v>4043</v>
      </c>
      <c r="E1769" t="s">
        <v>3695</v>
      </c>
      <c r="F1769" t="s">
        <v>3696</v>
      </c>
      <c r="G1769" s="11">
        <v>765</v>
      </c>
      <c r="H1769" s="11">
        <v>964</v>
      </c>
      <c r="I1769" s="13">
        <f t="shared" si="27"/>
        <v>1729</v>
      </c>
      <c r="K1769" s="12" t="e">
        <f>VLOOKUP(B1769,LGD!$C$2:$F$147,4,FALSE)</f>
        <v>#N/A</v>
      </c>
      <c r="M1769" s="12" t="e">
        <f>VLOOKUP(F1769,LGD!$C$2:$F$147,4,FALSE)</f>
        <v>#N/A</v>
      </c>
    </row>
    <row r="1770" spans="1:13" x14ac:dyDescent="0.25">
      <c r="A1770" t="s">
        <v>3697</v>
      </c>
      <c r="B1770" t="s">
        <v>3698</v>
      </c>
      <c r="C1770" s="11">
        <v>3392</v>
      </c>
      <c r="E1770" t="s">
        <v>3697</v>
      </c>
      <c r="F1770" t="s">
        <v>3698</v>
      </c>
      <c r="G1770" s="11">
        <v>643</v>
      </c>
      <c r="H1770" s="11">
        <v>769</v>
      </c>
      <c r="I1770" s="13">
        <f t="shared" si="27"/>
        <v>1412</v>
      </c>
      <c r="K1770" s="12" t="e">
        <f>VLOOKUP(B1770,LGD!$C$2:$F$147,4,FALSE)</f>
        <v>#N/A</v>
      </c>
      <c r="M1770" s="12" t="e">
        <f>VLOOKUP(F1770,LGD!$C$2:$F$147,4,FALSE)</f>
        <v>#N/A</v>
      </c>
    </row>
    <row r="1771" spans="1:13" x14ac:dyDescent="0.25">
      <c r="A1771" t="s">
        <v>3699</v>
      </c>
      <c r="B1771" t="s">
        <v>3700</v>
      </c>
      <c r="C1771" s="11">
        <v>126695</v>
      </c>
      <c r="E1771" t="s">
        <v>3699</v>
      </c>
      <c r="F1771" t="s">
        <v>3700</v>
      </c>
      <c r="G1771" s="11">
        <v>25952</v>
      </c>
      <c r="H1771" s="11">
        <v>28353</v>
      </c>
      <c r="I1771" s="13">
        <f t="shared" si="27"/>
        <v>54305</v>
      </c>
      <c r="K1771" s="12" t="e">
        <f>VLOOKUP(B1771,LGD!$C$2:$F$147,4,FALSE)</f>
        <v>#N/A</v>
      </c>
      <c r="M1771" s="12" t="e">
        <f>VLOOKUP(F1771,LGD!$C$2:$F$147,4,FALSE)</f>
        <v>#N/A</v>
      </c>
    </row>
    <row r="1772" spans="1:13" x14ac:dyDescent="0.25">
      <c r="A1772" t="s">
        <v>3701</v>
      </c>
      <c r="B1772" t="s">
        <v>3702</v>
      </c>
      <c r="C1772" s="11">
        <v>21016</v>
      </c>
      <c r="E1772" t="s">
        <v>3701</v>
      </c>
      <c r="F1772" t="s">
        <v>3702</v>
      </c>
      <c r="G1772" s="11">
        <v>4576</v>
      </c>
      <c r="H1772" s="11">
        <v>4763</v>
      </c>
      <c r="I1772" s="13">
        <f t="shared" si="27"/>
        <v>9339</v>
      </c>
      <c r="K1772" s="12" t="e">
        <f>VLOOKUP(B1772,LGD!$C$2:$F$147,4,FALSE)</f>
        <v>#N/A</v>
      </c>
      <c r="M1772" s="12" t="e">
        <f>VLOOKUP(F1772,LGD!$C$2:$F$147,4,FALSE)</f>
        <v>#N/A</v>
      </c>
    </row>
    <row r="1773" spans="1:13" x14ac:dyDescent="0.25">
      <c r="A1773" t="s">
        <v>3703</v>
      </c>
      <c r="B1773" t="s">
        <v>3704</v>
      </c>
      <c r="C1773" s="11">
        <v>44568</v>
      </c>
      <c r="E1773" t="s">
        <v>3703</v>
      </c>
      <c r="F1773" t="s">
        <v>3704</v>
      </c>
      <c r="G1773" s="11">
        <v>8324</v>
      </c>
      <c r="H1773" s="11">
        <v>10758</v>
      </c>
      <c r="I1773" s="13">
        <f t="shared" si="27"/>
        <v>19082</v>
      </c>
      <c r="K1773" s="12" t="e">
        <f>VLOOKUP(B1773,LGD!$C$2:$F$147,4,FALSE)</f>
        <v>#N/A</v>
      </c>
      <c r="M1773" s="12" t="e">
        <f>VLOOKUP(F1773,LGD!$C$2:$F$147,4,FALSE)</f>
        <v>#N/A</v>
      </c>
    </row>
    <row r="1774" spans="1:13" x14ac:dyDescent="0.25">
      <c r="A1774" t="s">
        <v>3705</v>
      </c>
      <c r="B1774" t="s">
        <v>3706</v>
      </c>
      <c r="C1774" s="11">
        <v>11736</v>
      </c>
      <c r="E1774" t="s">
        <v>3705</v>
      </c>
      <c r="F1774" t="s">
        <v>3706</v>
      </c>
      <c r="G1774" s="11">
        <v>2432</v>
      </c>
      <c r="H1774" s="11">
        <v>2473</v>
      </c>
      <c r="I1774" s="13">
        <f t="shared" si="27"/>
        <v>4905</v>
      </c>
      <c r="K1774" s="12" t="e">
        <f>VLOOKUP(B1774,LGD!$C$2:$F$147,4,FALSE)</f>
        <v>#N/A</v>
      </c>
      <c r="M1774" s="12" t="e">
        <f>VLOOKUP(F1774,LGD!$C$2:$F$147,4,FALSE)</f>
        <v>#N/A</v>
      </c>
    </row>
    <row r="1775" spans="1:13" x14ac:dyDescent="0.25">
      <c r="A1775" t="s">
        <v>3707</v>
      </c>
      <c r="B1775" t="s">
        <v>3708</v>
      </c>
      <c r="C1775" s="11">
        <v>15986</v>
      </c>
      <c r="E1775" t="s">
        <v>3707</v>
      </c>
      <c r="F1775" t="s">
        <v>3708</v>
      </c>
      <c r="G1775" s="11">
        <v>3067</v>
      </c>
      <c r="H1775" s="11">
        <v>3780</v>
      </c>
      <c r="I1775" s="13">
        <f t="shared" si="27"/>
        <v>6847</v>
      </c>
      <c r="K1775" s="12" t="e">
        <f>VLOOKUP(B1775,LGD!$C$2:$F$147,4,FALSE)</f>
        <v>#N/A</v>
      </c>
      <c r="M1775" s="12" t="e">
        <f>VLOOKUP(F1775,LGD!$C$2:$F$147,4,FALSE)</f>
        <v>#N/A</v>
      </c>
    </row>
    <row r="1776" spans="1:13" x14ac:dyDescent="0.25">
      <c r="A1776" t="s">
        <v>3709</v>
      </c>
      <c r="B1776" t="s">
        <v>3710</v>
      </c>
      <c r="C1776" s="11">
        <v>9572</v>
      </c>
      <c r="E1776" t="s">
        <v>3709</v>
      </c>
      <c r="F1776" t="s">
        <v>3710</v>
      </c>
      <c r="G1776" s="11">
        <v>1728</v>
      </c>
      <c r="H1776" s="11">
        <v>2526</v>
      </c>
      <c r="I1776" s="13">
        <f t="shared" si="27"/>
        <v>4254</v>
      </c>
      <c r="K1776" s="12" t="e">
        <f>VLOOKUP(B1776,LGD!$C$2:$F$147,4,FALSE)</f>
        <v>#N/A</v>
      </c>
      <c r="M1776" s="12" t="e">
        <f>VLOOKUP(F1776,LGD!$C$2:$F$147,4,FALSE)</f>
        <v>#N/A</v>
      </c>
    </row>
    <row r="1777" spans="1:13" x14ac:dyDescent="0.25">
      <c r="A1777" t="s">
        <v>3711</v>
      </c>
      <c r="B1777" t="s">
        <v>3712</v>
      </c>
      <c r="C1777" s="11">
        <v>6414</v>
      </c>
      <c r="E1777" t="s">
        <v>3711</v>
      </c>
      <c r="F1777" t="s">
        <v>3712</v>
      </c>
      <c r="G1777" s="11">
        <v>1339</v>
      </c>
      <c r="H1777" s="11">
        <v>1254</v>
      </c>
      <c r="I1777" s="13">
        <f t="shared" si="27"/>
        <v>2593</v>
      </c>
      <c r="K1777" s="12" t="e">
        <f>VLOOKUP(B1777,LGD!$C$2:$F$147,4,FALSE)</f>
        <v>#N/A</v>
      </c>
      <c r="M1777" s="12" t="e">
        <f>VLOOKUP(F1777,LGD!$C$2:$F$147,4,FALSE)</f>
        <v>#N/A</v>
      </c>
    </row>
    <row r="1778" spans="1:13" x14ac:dyDescent="0.25">
      <c r="A1778" t="s">
        <v>3713</v>
      </c>
      <c r="B1778" t="s">
        <v>3714</v>
      </c>
      <c r="C1778" s="11">
        <v>8371</v>
      </c>
      <c r="E1778" t="s">
        <v>3713</v>
      </c>
      <c r="F1778" t="s">
        <v>3714</v>
      </c>
      <c r="G1778" s="11">
        <v>1776</v>
      </c>
      <c r="H1778" s="11">
        <v>1695</v>
      </c>
      <c r="I1778" s="13">
        <f t="shared" si="27"/>
        <v>3471</v>
      </c>
      <c r="K1778" s="12" t="e">
        <f>VLOOKUP(B1778,LGD!$C$2:$F$147,4,FALSE)</f>
        <v>#N/A</v>
      </c>
      <c r="M1778" s="12" t="e">
        <f>VLOOKUP(F1778,LGD!$C$2:$F$147,4,FALSE)</f>
        <v>#N/A</v>
      </c>
    </row>
    <row r="1779" spans="1:13" x14ac:dyDescent="0.25">
      <c r="A1779" t="s">
        <v>3715</v>
      </c>
      <c r="B1779" t="s">
        <v>3716</v>
      </c>
      <c r="C1779" s="11">
        <v>3651</v>
      </c>
      <c r="E1779" t="s">
        <v>3715</v>
      </c>
      <c r="F1779" t="s">
        <v>3716</v>
      </c>
      <c r="G1779" s="11">
        <v>796</v>
      </c>
      <c r="H1779" s="11">
        <v>760</v>
      </c>
      <c r="I1779" s="13">
        <f t="shared" si="27"/>
        <v>1556</v>
      </c>
      <c r="K1779" s="12" t="e">
        <f>VLOOKUP(B1779,LGD!$C$2:$F$147,4,FALSE)</f>
        <v>#N/A</v>
      </c>
      <c r="M1779" s="12" t="e">
        <f>VLOOKUP(F1779,LGD!$C$2:$F$147,4,FALSE)</f>
        <v>#N/A</v>
      </c>
    </row>
    <row r="1780" spans="1:13" x14ac:dyDescent="0.25">
      <c r="A1780" t="s">
        <v>3717</v>
      </c>
      <c r="B1780" t="s">
        <v>3718</v>
      </c>
      <c r="C1780" s="11">
        <v>6294</v>
      </c>
      <c r="E1780" t="s">
        <v>3717</v>
      </c>
      <c r="F1780" t="s">
        <v>3718</v>
      </c>
      <c r="G1780" s="11">
        <v>1288</v>
      </c>
      <c r="H1780" s="11">
        <v>1374</v>
      </c>
      <c r="I1780" s="13">
        <f t="shared" si="27"/>
        <v>2662</v>
      </c>
      <c r="K1780" s="12" t="e">
        <f>VLOOKUP(B1780,LGD!$C$2:$F$147,4,FALSE)</f>
        <v>#N/A</v>
      </c>
      <c r="M1780" s="12" t="e">
        <f>VLOOKUP(F1780,LGD!$C$2:$F$147,4,FALSE)</f>
        <v>#N/A</v>
      </c>
    </row>
    <row r="1781" spans="1:13" x14ac:dyDescent="0.25">
      <c r="A1781" t="s">
        <v>3719</v>
      </c>
      <c r="B1781" t="s">
        <v>3720</v>
      </c>
      <c r="C1781" s="11">
        <v>15073</v>
      </c>
      <c r="E1781" t="s">
        <v>3719</v>
      </c>
      <c r="F1781" t="s">
        <v>3720</v>
      </c>
      <c r="G1781" s="11">
        <v>3693</v>
      </c>
      <c r="H1781" s="11">
        <v>2750</v>
      </c>
      <c r="I1781" s="13">
        <f t="shared" si="27"/>
        <v>6443</v>
      </c>
      <c r="K1781" s="12" t="e">
        <f>VLOOKUP(B1781,LGD!$C$2:$F$147,4,FALSE)</f>
        <v>#N/A</v>
      </c>
      <c r="M1781" s="12" t="e">
        <f>VLOOKUP(F1781,LGD!$C$2:$F$147,4,FALSE)</f>
        <v>#N/A</v>
      </c>
    </row>
    <row r="1782" spans="1:13" x14ac:dyDescent="0.25">
      <c r="A1782" t="s">
        <v>3721</v>
      </c>
      <c r="B1782" t="s">
        <v>3722</v>
      </c>
      <c r="C1782" s="11">
        <v>206796</v>
      </c>
      <c r="E1782" t="s">
        <v>3721</v>
      </c>
      <c r="F1782" t="s">
        <v>3722</v>
      </c>
      <c r="G1782" s="11">
        <v>46736</v>
      </c>
      <c r="H1782" s="11">
        <v>37273</v>
      </c>
      <c r="I1782" s="13">
        <f t="shared" si="27"/>
        <v>84009</v>
      </c>
      <c r="K1782" s="12" t="e">
        <f>VLOOKUP(B1782,LGD!$C$2:$F$147,4,FALSE)</f>
        <v>#N/A</v>
      </c>
      <c r="M1782" s="12" t="e">
        <f>VLOOKUP(F1782,LGD!$C$2:$F$147,4,FALSE)</f>
        <v>#N/A</v>
      </c>
    </row>
    <row r="1783" spans="1:13" x14ac:dyDescent="0.25">
      <c r="A1783" t="s">
        <v>3723</v>
      </c>
      <c r="B1783" t="s">
        <v>3724</v>
      </c>
      <c r="C1783" s="11">
        <v>28040</v>
      </c>
      <c r="E1783" t="s">
        <v>3723</v>
      </c>
      <c r="F1783" t="s">
        <v>3724</v>
      </c>
      <c r="G1783" s="11">
        <v>5822</v>
      </c>
      <c r="H1783" s="11">
        <v>5735</v>
      </c>
      <c r="I1783" s="13">
        <f t="shared" si="27"/>
        <v>11557</v>
      </c>
      <c r="K1783" s="12" t="e">
        <f>VLOOKUP(B1783,LGD!$C$2:$F$147,4,FALSE)</f>
        <v>#N/A</v>
      </c>
      <c r="M1783" s="12" t="e">
        <f>VLOOKUP(F1783,LGD!$C$2:$F$147,4,FALSE)</f>
        <v>#N/A</v>
      </c>
    </row>
    <row r="1784" spans="1:13" x14ac:dyDescent="0.25">
      <c r="A1784" t="s">
        <v>3725</v>
      </c>
      <c r="B1784" t="s">
        <v>3726</v>
      </c>
      <c r="C1784" s="11">
        <v>11923</v>
      </c>
      <c r="E1784" t="s">
        <v>3725</v>
      </c>
      <c r="F1784" t="s">
        <v>3726</v>
      </c>
      <c r="G1784" s="11">
        <v>2347</v>
      </c>
      <c r="H1784" s="11">
        <v>2745</v>
      </c>
      <c r="I1784" s="13">
        <f t="shared" si="27"/>
        <v>5092</v>
      </c>
      <c r="K1784" s="12" t="e">
        <f>VLOOKUP(B1784,LGD!$C$2:$F$147,4,FALSE)</f>
        <v>#N/A</v>
      </c>
      <c r="M1784" s="12" t="e">
        <f>VLOOKUP(F1784,LGD!$C$2:$F$147,4,FALSE)</f>
        <v>#N/A</v>
      </c>
    </row>
    <row r="1785" spans="1:13" x14ac:dyDescent="0.25">
      <c r="A1785" t="s">
        <v>3727</v>
      </c>
      <c r="B1785" t="s">
        <v>3728</v>
      </c>
      <c r="C1785" s="11">
        <v>16117</v>
      </c>
      <c r="E1785" t="s">
        <v>3727</v>
      </c>
      <c r="F1785" t="s">
        <v>3728</v>
      </c>
      <c r="G1785" s="11">
        <v>3475</v>
      </c>
      <c r="H1785" s="11">
        <v>2990</v>
      </c>
      <c r="I1785" s="13">
        <f t="shared" si="27"/>
        <v>6465</v>
      </c>
      <c r="K1785" s="12" t="e">
        <f>VLOOKUP(B1785,LGD!$C$2:$F$147,4,FALSE)</f>
        <v>#N/A</v>
      </c>
      <c r="M1785" s="12" t="e">
        <f>VLOOKUP(F1785,LGD!$C$2:$F$147,4,FALSE)</f>
        <v>#N/A</v>
      </c>
    </row>
    <row r="1786" spans="1:13" x14ac:dyDescent="0.25">
      <c r="A1786" t="s">
        <v>3729</v>
      </c>
      <c r="B1786" t="s">
        <v>3730</v>
      </c>
      <c r="C1786" s="11">
        <v>25294</v>
      </c>
      <c r="E1786" t="s">
        <v>3729</v>
      </c>
      <c r="F1786" t="s">
        <v>3730</v>
      </c>
      <c r="G1786" s="11">
        <v>4617</v>
      </c>
      <c r="H1786" s="11">
        <v>6420</v>
      </c>
      <c r="I1786" s="13">
        <f t="shared" si="27"/>
        <v>11037</v>
      </c>
      <c r="K1786" s="12" t="e">
        <f>VLOOKUP(B1786,LGD!$C$2:$F$147,4,FALSE)</f>
        <v>#N/A</v>
      </c>
      <c r="M1786" s="12" t="e">
        <f>VLOOKUP(F1786,LGD!$C$2:$F$147,4,FALSE)</f>
        <v>#N/A</v>
      </c>
    </row>
    <row r="1787" spans="1:13" x14ac:dyDescent="0.25">
      <c r="A1787" t="s">
        <v>3731</v>
      </c>
      <c r="B1787" t="s">
        <v>3732</v>
      </c>
      <c r="C1787" s="11">
        <v>17225</v>
      </c>
      <c r="E1787" t="s">
        <v>3731</v>
      </c>
      <c r="F1787" t="s">
        <v>3732</v>
      </c>
      <c r="G1787" s="11">
        <v>2982</v>
      </c>
      <c r="H1787" s="11">
        <v>4732</v>
      </c>
      <c r="I1787" s="13">
        <f t="shared" si="27"/>
        <v>7714</v>
      </c>
      <c r="K1787" s="12" t="e">
        <f>VLOOKUP(B1787,LGD!$C$2:$F$147,4,FALSE)</f>
        <v>#N/A</v>
      </c>
      <c r="M1787" s="12" t="e">
        <f>VLOOKUP(F1787,LGD!$C$2:$F$147,4,FALSE)</f>
        <v>#N/A</v>
      </c>
    </row>
    <row r="1788" spans="1:13" x14ac:dyDescent="0.25">
      <c r="A1788" t="s">
        <v>3733</v>
      </c>
      <c r="B1788" t="s">
        <v>3734</v>
      </c>
      <c r="C1788" s="11">
        <v>8069</v>
      </c>
      <c r="E1788" t="s">
        <v>3733</v>
      </c>
      <c r="F1788" t="s">
        <v>3734</v>
      </c>
      <c r="G1788" s="11">
        <v>1635</v>
      </c>
      <c r="H1788" s="11">
        <v>1688</v>
      </c>
      <c r="I1788" s="13">
        <f t="shared" si="27"/>
        <v>3323</v>
      </c>
      <c r="K1788" s="12" t="e">
        <f>VLOOKUP(B1788,LGD!$C$2:$F$147,4,FALSE)</f>
        <v>#N/A</v>
      </c>
      <c r="M1788" s="12" t="e">
        <f>VLOOKUP(F1788,LGD!$C$2:$F$147,4,FALSE)</f>
        <v>#N/A</v>
      </c>
    </row>
    <row r="1789" spans="1:13" x14ac:dyDescent="0.25">
      <c r="A1789" t="s">
        <v>3735</v>
      </c>
      <c r="B1789" t="s">
        <v>3736</v>
      </c>
      <c r="C1789" s="11">
        <v>33919</v>
      </c>
      <c r="E1789" t="s">
        <v>3735</v>
      </c>
      <c r="F1789" t="s">
        <v>3736</v>
      </c>
      <c r="G1789" s="11">
        <v>9223</v>
      </c>
      <c r="H1789" s="11">
        <v>4302</v>
      </c>
      <c r="I1789" s="13">
        <f t="shared" si="27"/>
        <v>13525</v>
      </c>
      <c r="K1789" s="12" t="e">
        <f>VLOOKUP(B1789,LGD!$C$2:$F$147,4,FALSE)</f>
        <v>#N/A</v>
      </c>
      <c r="M1789" s="12" t="e">
        <f>VLOOKUP(F1789,LGD!$C$2:$F$147,4,FALSE)</f>
        <v>#N/A</v>
      </c>
    </row>
    <row r="1790" spans="1:13" x14ac:dyDescent="0.25">
      <c r="A1790" t="s">
        <v>3737</v>
      </c>
      <c r="B1790" t="s">
        <v>3738</v>
      </c>
      <c r="C1790" s="11">
        <v>94786</v>
      </c>
      <c r="E1790" t="s">
        <v>3737</v>
      </c>
      <c r="F1790" t="s">
        <v>3738</v>
      </c>
      <c r="G1790" s="11">
        <v>21590</v>
      </c>
      <c r="H1790" s="11">
        <v>16143</v>
      </c>
      <c r="I1790" s="13">
        <f t="shared" si="27"/>
        <v>37733</v>
      </c>
      <c r="K1790" s="12" t="e">
        <f>VLOOKUP(B1790,LGD!$C$2:$F$147,4,FALSE)</f>
        <v>#N/A</v>
      </c>
      <c r="M1790" s="12" t="e">
        <f>VLOOKUP(F1790,LGD!$C$2:$F$147,4,FALSE)</f>
        <v>#N/A</v>
      </c>
    </row>
    <row r="1791" spans="1:13" x14ac:dyDescent="0.25">
      <c r="A1791" t="s">
        <v>3739</v>
      </c>
      <c r="B1791" t="s">
        <v>3740</v>
      </c>
      <c r="C1791" s="11">
        <v>51972</v>
      </c>
      <c r="E1791" t="s">
        <v>3739</v>
      </c>
      <c r="F1791" t="s">
        <v>3740</v>
      </c>
      <c r="G1791" s="11">
        <v>11075</v>
      </c>
      <c r="H1791" s="11">
        <v>9167</v>
      </c>
      <c r="I1791" s="13">
        <f t="shared" si="27"/>
        <v>20242</v>
      </c>
      <c r="K1791" s="12" t="e">
        <f>VLOOKUP(B1791,LGD!$C$2:$F$147,4,FALSE)</f>
        <v>#N/A</v>
      </c>
      <c r="M1791" s="12" t="e">
        <f>VLOOKUP(F1791,LGD!$C$2:$F$147,4,FALSE)</f>
        <v>#N/A</v>
      </c>
    </row>
    <row r="1792" spans="1:13" x14ac:dyDescent="0.25">
      <c r="A1792" t="s">
        <v>3741</v>
      </c>
      <c r="B1792" t="s">
        <v>3742</v>
      </c>
      <c r="C1792" s="11">
        <v>42814</v>
      </c>
      <c r="E1792" t="s">
        <v>3741</v>
      </c>
      <c r="F1792" t="s">
        <v>3742</v>
      </c>
      <c r="G1792" s="11">
        <v>10515</v>
      </c>
      <c r="H1792" s="11">
        <v>6976</v>
      </c>
      <c r="I1792" s="13">
        <f t="shared" si="27"/>
        <v>17491</v>
      </c>
      <c r="K1792" s="12" t="e">
        <f>VLOOKUP(B1792,LGD!$C$2:$F$147,4,FALSE)</f>
        <v>#N/A</v>
      </c>
      <c r="M1792" s="12" t="e">
        <f>VLOOKUP(F1792,LGD!$C$2:$F$147,4,FALSE)</f>
        <v>#N/A</v>
      </c>
    </row>
    <row r="1793" spans="1:13" x14ac:dyDescent="0.25">
      <c r="A1793" t="s">
        <v>3743</v>
      </c>
      <c r="B1793" t="s">
        <v>3744</v>
      </c>
      <c r="C1793" s="11">
        <v>12667</v>
      </c>
      <c r="E1793" t="s">
        <v>3743</v>
      </c>
      <c r="F1793" t="s">
        <v>3744</v>
      </c>
      <c r="G1793" s="11">
        <v>2930</v>
      </c>
      <c r="H1793" s="11">
        <v>2163</v>
      </c>
      <c r="I1793" s="13">
        <f t="shared" si="27"/>
        <v>5093</v>
      </c>
      <c r="K1793" s="12" t="e">
        <f>VLOOKUP(B1793,LGD!$C$2:$F$147,4,FALSE)</f>
        <v>#N/A</v>
      </c>
      <c r="M1793" s="12" t="e">
        <f>VLOOKUP(F1793,LGD!$C$2:$F$147,4,FALSE)</f>
        <v>#N/A</v>
      </c>
    </row>
    <row r="1794" spans="1:13" x14ac:dyDescent="0.25">
      <c r="A1794" t="s">
        <v>3745</v>
      </c>
      <c r="B1794" t="s">
        <v>3746</v>
      </c>
      <c r="C1794" s="11">
        <v>12090</v>
      </c>
      <c r="E1794" t="s">
        <v>3745</v>
      </c>
      <c r="F1794" t="s">
        <v>3746</v>
      </c>
      <c r="G1794" s="11">
        <v>2554</v>
      </c>
      <c r="H1794" s="11">
        <v>2510</v>
      </c>
      <c r="I1794" s="13">
        <f t="shared" si="27"/>
        <v>5064</v>
      </c>
      <c r="K1794" s="12" t="e">
        <f>VLOOKUP(B1794,LGD!$C$2:$F$147,4,FALSE)</f>
        <v>#N/A</v>
      </c>
      <c r="M1794" s="12" t="e">
        <f>VLOOKUP(F1794,LGD!$C$2:$F$147,4,FALSE)</f>
        <v>#N/A</v>
      </c>
    </row>
    <row r="1795" spans="1:13" x14ac:dyDescent="0.25">
      <c r="A1795" t="s">
        <v>3747</v>
      </c>
      <c r="B1795" t="s">
        <v>3748</v>
      </c>
      <c r="C1795" s="11">
        <v>4227</v>
      </c>
      <c r="E1795" t="s">
        <v>3747</v>
      </c>
      <c r="F1795" t="s">
        <v>3748</v>
      </c>
      <c r="G1795" s="11">
        <v>848</v>
      </c>
      <c r="H1795" s="11">
        <v>937</v>
      </c>
      <c r="I1795" s="13">
        <f t="shared" si="27"/>
        <v>1785</v>
      </c>
      <c r="K1795" s="12" t="e">
        <f>VLOOKUP(B1795,LGD!$C$2:$F$147,4,FALSE)</f>
        <v>#N/A</v>
      </c>
      <c r="M1795" s="12" t="e">
        <f>VLOOKUP(F1795,LGD!$C$2:$F$147,4,FALSE)</f>
        <v>#N/A</v>
      </c>
    </row>
    <row r="1796" spans="1:13" x14ac:dyDescent="0.25">
      <c r="A1796" t="s">
        <v>3749</v>
      </c>
      <c r="B1796" t="s">
        <v>3750</v>
      </c>
      <c r="C1796" s="11">
        <v>7863</v>
      </c>
      <c r="E1796" t="s">
        <v>3749</v>
      </c>
      <c r="F1796" t="s">
        <v>3750</v>
      </c>
      <c r="G1796" s="11">
        <v>1706</v>
      </c>
      <c r="H1796" s="11">
        <v>1573</v>
      </c>
      <c r="I1796" s="13">
        <f t="shared" si="27"/>
        <v>3279</v>
      </c>
      <c r="K1796" s="12" t="e">
        <f>VLOOKUP(B1796,LGD!$C$2:$F$147,4,FALSE)</f>
        <v>#N/A</v>
      </c>
      <c r="M1796" s="12" t="e">
        <f>VLOOKUP(F1796,LGD!$C$2:$F$147,4,FALSE)</f>
        <v>#N/A</v>
      </c>
    </row>
    <row r="1797" spans="1:13" x14ac:dyDescent="0.25">
      <c r="A1797" t="s">
        <v>3751</v>
      </c>
      <c r="B1797" t="s">
        <v>3752</v>
      </c>
      <c r="C1797" s="11">
        <v>110155</v>
      </c>
      <c r="E1797" t="s">
        <v>3751</v>
      </c>
      <c r="F1797" t="s">
        <v>3752</v>
      </c>
      <c r="G1797" s="11">
        <v>21695</v>
      </c>
      <c r="H1797" s="11">
        <v>21668</v>
      </c>
      <c r="I1797" s="13">
        <f t="shared" si="27"/>
        <v>43363</v>
      </c>
      <c r="K1797" s="12" t="e">
        <f>VLOOKUP(B1797,LGD!$C$2:$F$147,4,FALSE)</f>
        <v>#N/A</v>
      </c>
      <c r="M1797" s="12" t="e">
        <f>VLOOKUP(F1797,LGD!$C$2:$F$147,4,FALSE)</f>
        <v>#N/A</v>
      </c>
    </row>
    <row r="1798" spans="1:13" x14ac:dyDescent="0.25">
      <c r="A1798" t="s">
        <v>3753</v>
      </c>
      <c r="B1798" t="s">
        <v>3754</v>
      </c>
      <c r="C1798" s="11">
        <v>8946</v>
      </c>
      <c r="E1798" t="s">
        <v>3753</v>
      </c>
      <c r="F1798" t="s">
        <v>3754</v>
      </c>
      <c r="G1798" s="11">
        <v>1756</v>
      </c>
      <c r="H1798" s="11">
        <v>1687</v>
      </c>
      <c r="I1798" s="13">
        <f t="shared" ref="I1798:I1861" si="28">SUM(G1798,H1798)</f>
        <v>3443</v>
      </c>
      <c r="K1798" s="12" t="e">
        <f>VLOOKUP(B1798,LGD!$C$2:$F$147,4,FALSE)</f>
        <v>#N/A</v>
      </c>
      <c r="M1798" s="12" t="e">
        <f>VLOOKUP(F1798,LGD!$C$2:$F$147,4,FALSE)</f>
        <v>#N/A</v>
      </c>
    </row>
    <row r="1799" spans="1:13" x14ac:dyDescent="0.25">
      <c r="A1799" t="s">
        <v>3755</v>
      </c>
      <c r="B1799" t="s">
        <v>3756</v>
      </c>
      <c r="C1799" s="11">
        <v>7942</v>
      </c>
      <c r="E1799" t="s">
        <v>3755</v>
      </c>
      <c r="F1799" t="s">
        <v>3756</v>
      </c>
      <c r="G1799" s="11">
        <v>1455</v>
      </c>
      <c r="H1799" s="11">
        <v>1782</v>
      </c>
      <c r="I1799" s="13">
        <f t="shared" si="28"/>
        <v>3237</v>
      </c>
      <c r="K1799" s="12" t="e">
        <f>VLOOKUP(B1799,LGD!$C$2:$F$147,4,FALSE)</f>
        <v>#N/A</v>
      </c>
      <c r="M1799" s="12" t="e">
        <f>VLOOKUP(F1799,LGD!$C$2:$F$147,4,FALSE)</f>
        <v>#N/A</v>
      </c>
    </row>
    <row r="1800" spans="1:13" x14ac:dyDescent="0.25">
      <c r="A1800" t="s">
        <v>3757</v>
      </c>
      <c r="B1800" t="s">
        <v>3758</v>
      </c>
      <c r="C1800" s="11">
        <v>8271</v>
      </c>
      <c r="E1800" t="s">
        <v>3757</v>
      </c>
      <c r="F1800" t="s">
        <v>3758</v>
      </c>
      <c r="G1800" s="11">
        <v>1657</v>
      </c>
      <c r="H1800" s="11">
        <v>1559</v>
      </c>
      <c r="I1800" s="13">
        <f t="shared" si="28"/>
        <v>3216</v>
      </c>
      <c r="K1800" s="12" t="e">
        <f>VLOOKUP(B1800,LGD!$C$2:$F$147,4,FALSE)</f>
        <v>#N/A</v>
      </c>
      <c r="M1800" s="12" t="e">
        <f>VLOOKUP(F1800,LGD!$C$2:$F$147,4,FALSE)</f>
        <v>#N/A</v>
      </c>
    </row>
    <row r="1801" spans="1:13" x14ac:dyDescent="0.25">
      <c r="A1801" t="s">
        <v>3759</v>
      </c>
      <c r="B1801" t="s">
        <v>3760</v>
      </c>
      <c r="C1801" s="11">
        <v>5291</v>
      </c>
      <c r="E1801" t="s">
        <v>3759</v>
      </c>
      <c r="F1801" t="s">
        <v>3760</v>
      </c>
      <c r="G1801" s="11">
        <v>1008</v>
      </c>
      <c r="H1801" s="11">
        <v>1082</v>
      </c>
      <c r="I1801" s="13">
        <f t="shared" si="28"/>
        <v>2090</v>
      </c>
      <c r="K1801" s="12" t="e">
        <f>VLOOKUP(B1801,LGD!$C$2:$F$147,4,FALSE)</f>
        <v>#N/A</v>
      </c>
      <c r="M1801" s="12" t="e">
        <f>VLOOKUP(F1801,LGD!$C$2:$F$147,4,FALSE)</f>
        <v>#N/A</v>
      </c>
    </row>
    <row r="1802" spans="1:13" x14ac:dyDescent="0.25">
      <c r="A1802" t="s">
        <v>3761</v>
      </c>
      <c r="B1802" t="s">
        <v>3762</v>
      </c>
      <c r="C1802" s="11">
        <v>7518</v>
      </c>
      <c r="E1802" t="s">
        <v>3761</v>
      </c>
      <c r="F1802" t="s">
        <v>3762</v>
      </c>
      <c r="G1802" s="11">
        <v>1550</v>
      </c>
      <c r="H1802" s="11">
        <v>1474</v>
      </c>
      <c r="I1802" s="13">
        <f t="shared" si="28"/>
        <v>3024</v>
      </c>
      <c r="K1802" s="12" t="e">
        <f>VLOOKUP(B1802,LGD!$C$2:$F$147,4,FALSE)</f>
        <v>#N/A</v>
      </c>
      <c r="M1802" s="12" t="e">
        <f>VLOOKUP(F1802,LGD!$C$2:$F$147,4,FALSE)</f>
        <v>#N/A</v>
      </c>
    </row>
    <row r="1803" spans="1:13" x14ac:dyDescent="0.25">
      <c r="A1803" t="s">
        <v>3763</v>
      </c>
      <c r="B1803" t="s">
        <v>3764</v>
      </c>
      <c r="C1803" s="11">
        <v>2725</v>
      </c>
      <c r="E1803" t="s">
        <v>3763</v>
      </c>
      <c r="F1803" t="s">
        <v>3764</v>
      </c>
      <c r="G1803" s="11">
        <v>555</v>
      </c>
      <c r="H1803" s="11">
        <v>556</v>
      </c>
      <c r="I1803" s="13">
        <f t="shared" si="28"/>
        <v>1111</v>
      </c>
      <c r="K1803" s="12" t="e">
        <f>VLOOKUP(B1803,LGD!$C$2:$F$147,4,FALSE)</f>
        <v>#N/A</v>
      </c>
      <c r="M1803" s="12" t="e">
        <f>VLOOKUP(F1803,LGD!$C$2:$F$147,4,FALSE)</f>
        <v>#N/A</v>
      </c>
    </row>
    <row r="1804" spans="1:13" x14ac:dyDescent="0.25">
      <c r="A1804" t="s">
        <v>3765</v>
      </c>
      <c r="B1804" t="s">
        <v>3766</v>
      </c>
      <c r="C1804" s="11">
        <v>4793</v>
      </c>
      <c r="E1804" t="s">
        <v>3765</v>
      </c>
      <c r="F1804" t="s">
        <v>3766</v>
      </c>
      <c r="G1804" s="11">
        <v>995</v>
      </c>
      <c r="H1804" s="11">
        <v>918</v>
      </c>
      <c r="I1804" s="13">
        <f t="shared" si="28"/>
        <v>1913</v>
      </c>
      <c r="K1804" s="12" t="e">
        <f>VLOOKUP(B1804,LGD!$C$2:$F$147,4,FALSE)</f>
        <v>#N/A</v>
      </c>
      <c r="M1804" s="12" t="e">
        <f>VLOOKUP(F1804,LGD!$C$2:$F$147,4,FALSE)</f>
        <v>#N/A</v>
      </c>
    </row>
    <row r="1805" spans="1:13" x14ac:dyDescent="0.25">
      <c r="A1805" t="s">
        <v>3767</v>
      </c>
      <c r="B1805" t="s">
        <v>3768</v>
      </c>
      <c r="C1805" s="11">
        <v>11084</v>
      </c>
      <c r="E1805" t="s">
        <v>3767</v>
      </c>
      <c r="F1805" t="s">
        <v>3768</v>
      </c>
      <c r="G1805" s="11">
        <v>2050</v>
      </c>
      <c r="H1805" s="11">
        <v>2429</v>
      </c>
      <c r="I1805" s="13">
        <f t="shared" si="28"/>
        <v>4479</v>
      </c>
      <c r="K1805" s="12" t="e">
        <f>VLOOKUP(B1805,LGD!$C$2:$F$147,4,FALSE)</f>
        <v>#N/A</v>
      </c>
      <c r="M1805" s="12" t="e">
        <f>VLOOKUP(F1805,LGD!$C$2:$F$147,4,FALSE)</f>
        <v>#N/A</v>
      </c>
    </row>
    <row r="1806" spans="1:13" x14ac:dyDescent="0.25">
      <c r="A1806" t="s">
        <v>3769</v>
      </c>
      <c r="B1806" t="s">
        <v>3770</v>
      </c>
      <c r="C1806" s="11">
        <v>4124</v>
      </c>
      <c r="E1806" t="s">
        <v>3769</v>
      </c>
      <c r="F1806" t="s">
        <v>3770</v>
      </c>
      <c r="G1806" s="11">
        <v>756</v>
      </c>
      <c r="H1806" s="11">
        <v>985</v>
      </c>
      <c r="I1806" s="13">
        <f t="shared" si="28"/>
        <v>1741</v>
      </c>
      <c r="K1806" s="12" t="e">
        <f>VLOOKUP(B1806,LGD!$C$2:$F$147,4,FALSE)</f>
        <v>#N/A</v>
      </c>
      <c r="M1806" s="12" t="e">
        <f>VLOOKUP(F1806,LGD!$C$2:$F$147,4,FALSE)</f>
        <v>#N/A</v>
      </c>
    </row>
    <row r="1807" spans="1:13" x14ac:dyDescent="0.25">
      <c r="A1807" t="s">
        <v>3771</v>
      </c>
      <c r="B1807" t="s">
        <v>3772</v>
      </c>
      <c r="C1807" s="11">
        <v>6960</v>
      </c>
      <c r="E1807" t="s">
        <v>3771</v>
      </c>
      <c r="F1807" t="s">
        <v>3772</v>
      </c>
      <c r="G1807" s="11">
        <v>1294</v>
      </c>
      <c r="H1807" s="11">
        <v>1444</v>
      </c>
      <c r="I1807" s="13">
        <f t="shared" si="28"/>
        <v>2738</v>
      </c>
      <c r="K1807" s="12" t="e">
        <f>VLOOKUP(B1807,LGD!$C$2:$F$147,4,FALSE)</f>
        <v>#N/A</v>
      </c>
      <c r="M1807" s="12" t="e">
        <f>VLOOKUP(F1807,LGD!$C$2:$F$147,4,FALSE)</f>
        <v>#N/A</v>
      </c>
    </row>
    <row r="1808" spans="1:13" x14ac:dyDescent="0.25">
      <c r="A1808" t="s">
        <v>3773</v>
      </c>
      <c r="B1808" t="s">
        <v>3774</v>
      </c>
      <c r="C1808" s="11">
        <v>5388</v>
      </c>
      <c r="E1808" t="s">
        <v>3773</v>
      </c>
      <c r="F1808" t="s">
        <v>3774</v>
      </c>
      <c r="G1808" s="11">
        <v>1041</v>
      </c>
      <c r="H1808" s="11">
        <v>1086</v>
      </c>
      <c r="I1808" s="13">
        <f t="shared" si="28"/>
        <v>2127</v>
      </c>
      <c r="K1808" s="12" t="e">
        <f>VLOOKUP(B1808,LGD!$C$2:$F$147,4,FALSE)</f>
        <v>#N/A</v>
      </c>
      <c r="M1808" s="12" t="e">
        <f>VLOOKUP(F1808,LGD!$C$2:$F$147,4,FALSE)</f>
        <v>#N/A</v>
      </c>
    </row>
    <row r="1809" spans="1:13" x14ac:dyDescent="0.25">
      <c r="A1809" t="s">
        <v>3775</v>
      </c>
      <c r="B1809" t="s">
        <v>3776</v>
      </c>
      <c r="C1809" s="11">
        <v>5770</v>
      </c>
      <c r="E1809" t="s">
        <v>3775</v>
      </c>
      <c r="F1809" t="s">
        <v>3776</v>
      </c>
      <c r="G1809" s="11">
        <v>1021</v>
      </c>
      <c r="H1809" s="11">
        <v>1276</v>
      </c>
      <c r="I1809" s="13">
        <f t="shared" si="28"/>
        <v>2297</v>
      </c>
      <c r="K1809" s="12" t="e">
        <f>VLOOKUP(B1809,LGD!$C$2:$F$147,4,FALSE)</f>
        <v>#N/A</v>
      </c>
      <c r="M1809" s="12" t="e">
        <f>VLOOKUP(F1809,LGD!$C$2:$F$147,4,FALSE)</f>
        <v>#N/A</v>
      </c>
    </row>
    <row r="1810" spans="1:13" x14ac:dyDescent="0.25">
      <c r="A1810" t="s">
        <v>3777</v>
      </c>
      <c r="B1810" t="s">
        <v>3778</v>
      </c>
      <c r="C1810" s="11">
        <v>3995</v>
      </c>
      <c r="E1810" t="s">
        <v>3777</v>
      </c>
      <c r="F1810" t="s">
        <v>3778</v>
      </c>
      <c r="G1810" s="11">
        <v>747</v>
      </c>
      <c r="H1810" s="11">
        <v>819</v>
      </c>
      <c r="I1810" s="13">
        <f t="shared" si="28"/>
        <v>1566</v>
      </c>
      <c r="K1810" s="12" t="e">
        <f>VLOOKUP(B1810,LGD!$C$2:$F$147,4,FALSE)</f>
        <v>#N/A</v>
      </c>
      <c r="M1810" s="12" t="e">
        <f>VLOOKUP(F1810,LGD!$C$2:$F$147,4,FALSE)</f>
        <v>#N/A</v>
      </c>
    </row>
    <row r="1811" spans="1:13" x14ac:dyDescent="0.25">
      <c r="A1811" t="s">
        <v>3779</v>
      </c>
      <c r="B1811" t="s">
        <v>3780</v>
      </c>
      <c r="C1811" s="11">
        <v>8588</v>
      </c>
      <c r="E1811" t="s">
        <v>3779</v>
      </c>
      <c r="F1811" t="s">
        <v>3780</v>
      </c>
      <c r="G1811" s="11">
        <v>1814</v>
      </c>
      <c r="H1811" s="11">
        <v>1506</v>
      </c>
      <c r="I1811" s="13">
        <f t="shared" si="28"/>
        <v>3320</v>
      </c>
      <c r="K1811" s="12" t="e">
        <f>VLOOKUP(B1811,LGD!$C$2:$F$147,4,FALSE)</f>
        <v>#N/A</v>
      </c>
      <c r="M1811" s="12" t="e">
        <f>VLOOKUP(F1811,LGD!$C$2:$F$147,4,FALSE)</f>
        <v>#N/A</v>
      </c>
    </row>
    <row r="1812" spans="1:13" x14ac:dyDescent="0.25">
      <c r="A1812" t="s">
        <v>3781</v>
      </c>
      <c r="B1812" t="s">
        <v>3782</v>
      </c>
      <c r="C1812" s="11">
        <v>4207</v>
      </c>
      <c r="E1812" t="s">
        <v>3781</v>
      </c>
      <c r="F1812" t="s">
        <v>3782</v>
      </c>
      <c r="G1812" s="11">
        <v>781</v>
      </c>
      <c r="H1812" s="11">
        <v>917</v>
      </c>
      <c r="I1812" s="13">
        <f t="shared" si="28"/>
        <v>1698</v>
      </c>
      <c r="K1812" s="12" t="e">
        <f>VLOOKUP(B1812,LGD!$C$2:$F$147,4,FALSE)</f>
        <v>#N/A</v>
      </c>
      <c r="M1812" s="12" t="e">
        <f>VLOOKUP(F1812,LGD!$C$2:$F$147,4,FALSE)</f>
        <v>#N/A</v>
      </c>
    </row>
    <row r="1813" spans="1:13" x14ac:dyDescent="0.25">
      <c r="A1813" t="s">
        <v>3783</v>
      </c>
      <c r="B1813" t="s">
        <v>3784</v>
      </c>
      <c r="C1813" s="11">
        <v>8704</v>
      </c>
      <c r="E1813" t="s">
        <v>3783</v>
      </c>
      <c r="F1813" t="s">
        <v>3784</v>
      </c>
      <c r="G1813" s="11">
        <v>1986</v>
      </c>
      <c r="H1813" s="11">
        <v>1469</v>
      </c>
      <c r="I1813" s="13">
        <f t="shared" si="28"/>
        <v>3455</v>
      </c>
      <c r="K1813" s="12" t="e">
        <f>VLOOKUP(B1813,LGD!$C$2:$F$147,4,FALSE)</f>
        <v>#N/A</v>
      </c>
      <c r="M1813" s="12" t="e">
        <f>VLOOKUP(F1813,LGD!$C$2:$F$147,4,FALSE)</f>
        <v>#N/A</v>
      </c>
    </row>
    <row r="1814" spans="1:13" x14ac:dyDescent="0.25">
      <c r="A1814" t="s">
        <v>3785</v>
      </c>
      <c r="B1814" t="s">
        <v>3786</v>
      </c>
      <c r="C1814" s="11">
        <v>12180</v>
      </c>
      <c r="E1814" t="s">
        <v>3785</v>
      </c>
      <c r="F1814" t="s">
        <v>3786</v>
      </c>
      <c r="G1814" s="11">
        <v>2612</v>
      </c>
      <c r="H1814" s="11">
        <v>1958</v>
      </c>
      <c r="I1814" s="13">
        <f t="shared" si="28"/>
        <v>4570</v>
      </c>
      <c r="K1814" s="12" t="e">
        <f>VLOOKUP(B1814,LGD!$C$2:$F$147,4,FALSE)</f>
        <v>#N/A</v>
      </c>
      <c r="M1814" s="12" t="e">
        <f>VLOOKUP(F1814,LGD!$C$2:$F$147,4,FALSE)</f>
        <v>#N/A</v>
      </c>
    </row>
    <row r="1815" spans="1:13" x14ac:dyDescent="0.25">
      <c r="A1815" t="s">
        <v>3787</v>
      </c>
      <c r="B1815" t="s">
        <v>3788</v>
      </c>
      <c r="C1815" s="11">
        <v>6917</v>
      </c>
      <c r="E1815" t="s">
        <v>3787</v>
      </c>
      <c r="F1815" t="s">
        <v>3788</v>
      </c>
      <c r="G1815" s="11">
        <v>1272</v>
      </c>
      <c r="H1815" s="11">
        <v>1352</v>
      </c>
      <c r="I1815" s="13">
        <f t="shared" si="28"/>
        <v>2624</v>
      </c>
      <c r="K1815" s="12" t="e">
        <f>VLOOKUP(B1815,LGD!$C$2:$F$147,4,FALSE)</f>
        <v>#N/A</v>
      </c>
      <c r="M1815" s="12" t="e">
        <f>VLOOKUP(F1815,LGD!$C$2:$F$147,4,FALSE)</f>
        <v>#N/A</v>
      </c>
    </row>
    <row r="1816" spans="1:13" x14ac:dyDescent="0.25">
      <c r="A1816" t="s">
        <v>3789</v>
      </c>
      <c r="B1816" t="s">
        <v>3790</v>
      </c>
      <c r="C1816" s="11">
        <v>5354</v>
      </c>
      <c r="E1816" t="s">
        <v>3789</v>
      </c>
      <c r="F1816" t="s">
        <v>3790</v>
      </c>
      <c r="G1816" s="11">
        <v>945</v>
      </c>
      <c r="H1816" s="11">
        <v>1272</v>
      </c>
      <c r="I1816" s="13">
        <f t="shared" si="28"/>
        <v>2217</v>
      </c>
      <c r="K1816" s="12" t="e">
        <f>VLOOKUP(B1816,LGD!$C$2:$F$147,4,FALSE)</f>
        <v>#N/A</v>
      </c>
      <c r="M1816" s="12" t="e">
        <f>VLOOKUP(F1816,LGD!$C$2:$F$147,4,FALSE)</f>
        <v>#N/A</v>
      </c>
    </row>
    <row r="1817" spans="1:13" x14ac:dyDescent="0.25">
      <c r="A1817" t="s">
        <v>3791</v>
      </c>
      <c r="B1817" t="s">
        <v>3792</v>
      </c>
      <c r="C1817" s="11">
        <v>2469</v>
      </c>
      <c r="E1817" t="s">
        <v>3791</v>
      </c>
      <c r="F1817" t="s">
        <v>3792</v>
      </c>
      <c r="G1817" s="11">
        <v>400</v>
      </c>
      <c r="H1817" s="11">
        <v>594</v>
      </c>
      <c r="I1817" s="13">
        <f t="shared" si="28"/>
        <v>994</v>
      </c>
      <c r="K1817" s="12" t="e">
        <f>VLOOKUP(B1817,LGD!$C$2:$F$147,4,FALSE)</f>
        <v>#N/A</v>
      </c>
      <c r="M1817" s="12" t="e">
        <f>VLOOKUP(F1817,LGD!$C$2:$F$147,4,FALSE)</f>
        <v>#N/A</v>
      </c>
    </row>
    <row r="1818" spans="1:13" x14ac:dyDescent="0.25">
      <c r="A1818" t="s">
        <v>3793</v>
      </c>
      <c r="B1818" t="s">
        <v>3794</v>
      </c>
      <c r="C1818" s="11">
        <v>2885</v>
      </c>
      <c r="E1818" t="s">
        <v>3793</v>
      </c>
      <c r="F1818" t="s">
        <v>3794</v>
      </c>
      <c r="G1818" s="11">
        <v>545</v>
      </c>
      <c r="H1818" s="11">
        <v>678</v>
      </c>
      <c r="I1818" s="13">
        <f t="shared" si="28"/>
        <v>1223</v>
      </c>
      <c r="K1818" s="12" t="e">
        <f>VLOOKUP(B1818,LGD!$C$2:$F$147,4,FALSE)</f>
        <v>#N/A</v>
      </c>
      <c r="M1818" s="12" t="e">
        <f>VLOOKUP(F1818,LGD!$C$2:$F$147,4,FALSE)</f>
        <v>#N/A</v>
      </c>
    </row>
    <row r="1819" spans="1:13" x14ac:dyDescent="0.25">
      <c r="A1819" t="s">
        <v>3795</v>
      </c>
      <c r="B1819" t="s">
        <v>3796</v>
      </c>
      <c r="C1819" s="11">
        <v>85427</v>
      </c>
      <c r="E1819" t="s">
        <v>3795</v>
      </c>
      <c r="F1819" t="s">
        <v>3796</v>
      </c>
      <c r="G1819" s="11">
        <v>16181</v>
      </c>
      <c r="H1819" s="11">
        <v>18743</v>
      </c>
      <c r="I1819" s="13">
        <f t="shared" si="28"/>
        <v>34924</v>
      </c>
      <c r="K1819" s="12" t="e">
        <f>VLOOKUP(B1819,LGD!$C$2:$F$147,4,FALSE)</f>
        <v>#N/A</v>
      </c>
      <c r="M1819" s="12" t="e">
        <f>VLOOKUP(F1819,LGD!$C$2:$F$147,4,FALSE)</f>
        <v>#N/A</v>
      </c>
    </row>
    <row r="1820" spans="1:13" x14ac:dyDescent="0.25">
      <c r="A1820" t="s">
        <v>3797</v>
      </c>
      <c r="B1820" t="s">
        <v>3798</v>
      </c>
      <c r="C1820" s="11">
        <v>21840</v>
      </c>
      <c r="E1820" t="s">
        <v>3797</v>
      </c>
      <c r="F1820" t="s">
        <v>3798</v>
      </c>
      <c r="G1820" s="11">
        <v>3959</v>
      </c>
      <c r="H1820" s="11">
        <v>5259</v>
      </c>
      <c r="I1820" s="13">
        <f t="shared" si="28"/>
        <v>9218</v>
      </c>
      <c r="K1820" s="12" t="e">
        <f>VLOOKUP(B1820,LGD!$C$2:$F$147,4,FALSE)</f>
        <v>#N/A</v>
      </c>
      <c r="M1820" s="12" t="e">
        <f>VLOOKUP(F1820,LGD!$C$2:$F$147,4,FALSE)</f>
        <v>#N/A</v>
      </c>
    </row>
    <row r="1821" spans="1:13" x14ac:dyDescent="0.25">
      <c r="A1821" t="s">
        <v>3799</v>
      </c>
      <c r="B1821" t="s">
        <v>3800</v>
      </c>
      <c r="C1821" s="11">
        <v>4163</v>
      </c>
      <c r="E1821" t="s">
        <v>3799</v>
      </c>
      <c r="F1821" t="s">
        <v>3800</v>
      </c>
      <c r="G1821" s="11">
        <v>724</v>
      </c>
      <c r="H1821" s="11">
        <v>907</v>
      </c>
      <c r="I1821" s="13">
        <f t="shared" si="28"/>
        <v>1631</v>
      </c>
      <c r="K1821" s="12" t="e">
        <f>VLOOKUP(B1821,LGD!$C$2:$F$147,4,FALSE)</f>
        <v>#N/A</v>
      </c>
      <c r="M1821" s="12" t="e">
        <f>VLOOKUP(F1821,LGD!$C$2:$F$147,4,FALSE)</f>
        <v>#N/A</v>
      </c>
    </row>
    <row r="1822" spans="1:13" x14ac:dyDescent="0.25">
      <c r="A1822" t="s">
        <v>3801</v>
      </c>
      <c r="B1822" t="s">
        <v>3802</v>
      </c>
      <c r="C1822" s="11">
        <v>7588</v>
      </c>
      <c r="E1822" t="s">
        <v>3801</v>
      </c>
      <c r="F1822" t="s">
        <v>3802</v>
      </c>
      <c r="G1822" s="11">
        <v>1524</v>
      </c>
      <c r="H1822" s="11">
        <v>1521</v>
      </c>
      <c r="I1822" s="13">
        <f t="shared" si="28"/>
        <v>3045</v>
      </c>
      <c r="K1822" s="12" t="e">
        <f>VLOOKUP(B1822,LGD!$C$2:$F$147,4,FALSE)</f>
        <v>#N/A</v>
      </c>
      <c r="M1822" s="12" t="e">
        <f>VLOOKUP(F1822,LGD!$C$2:$F$147,4,FALSE)</f>
        <v>#N/A</v>
      </c>
    </row>
    <row r="1823" spans="1:13" x14ac:dyDescent="0.25">
      <c r="A1823" t="s">
        <v>3803</v>
      </c>
      <c r="B1823" t="s">
        <v>3804</v>
      </c>
      <c r="C1823" s="11">
        <v>7332</v>
      </c>
      <c r="E1823" t="s">
        <v>3803</v>
      </c>
      <c r="F1823" t="s">
        <v>3804</v>
      </c>
      <c r="G1823" s="11">
        <v>1379</v>
      </c>
      <c r="H1823" s="11">
        <v>1679</v>
      </c>
      <c r="I1823" s="13">
        <f t="shared" si="28"/>
        <v>3058</v>
      </c>
      <c r="K1823" s="12" t="e">
        <f>VLOOKUP(B1823,LGD!$C$2:$F$147,4,FALSE)</f>
        <v>#N/A</v>
      </c>
      <c r="M1823" s="12" t="e">
        <f>VLOOKUP(F1823,LGD!$C$2:$F$147,4,FALSE)</f>
        <v>#N/A</v>
      </c>
    </row>
    <row r="1824" spans="1:13" x14ac:dyDescent="0.25">
      <c r="A1824" t="s">
        <v>3805</v>
      </c>
      <c r="B1824" t="s">
        <v>3806</v>
      </c>
      <c r="C1824" s="11">
        <v>1036</v>
      </c>
      <c r="E1824" t="s">
        <v>3805</v>
      </c>
      <c r="F1824" t="s">
        <v>3806</v>
      </c>
      <c r="G1824" s="11">
        <v>182</v>
      </c>
      <c r="H1824" s="11">
        <v>248</v>
      </c>
      <c r="I1824" s="13">
        <f t="shared" si="28"/>
        <v>430</v>
      </c>
      <c r="K1824" s="12" t="e">
        <f>VLOOKUP(B1824,LGD!$C$2:$F$147,4,FALSE)</f>
        <v>#N/A</v>
      </c>
      <c r="M1824" s="12" t="e">
        <f>VLOOKUP(F1824,LGD!$C$2:$F$147,4,FALSE)</f>
        <v>#N/A</v>
      </c>
    </row>
    <row r="1825" spans="1:13" x14ac:dyDescent="0.25">
      <c r="A1825" t="s">
        <v>3807</v>
      </c>
      <c r="B1825" t="s">
        <v>3808</v>
      </c>
      <c r="C1825" s="11">
        <v>6296</v>
      </c>
      <c r="E1825" t="s">
        <v>3807</v>
      </c>
      <c r="F1825" t="s">
        <v>3808</v>
      </c>
      <c r="G1825" s="11">
        <v>1197</v>
      </c>
      <c r="H1825" s="11">
        <v>1431</v>
      </c>
      <c r="I1825" s="13">
        <f t="shared" si="28"/>
        <v>2628</v>
      </c>
      <c r="K1825" s="12" t="e">
        <f>VLOOKUP(B1825,LGD!$C$2:$F$147,4,FALSE)</f>
        <v>#N/A</v>
      </c>
      <c r="M1825" s="12" t="e">
        <f>VLOOKUP(F1825,LGD!$C$2:$F$147,4,FALSE)</f>
        <v>#N/A</v>
      </c>
    </row>
    <row r="1826" spans="1:13" x14ac:dyDescent="0.25">
      <c r="A1826" t="s">
        <v>3809</v>
      </c>
      <c r="B1826" t="s">
        <v>3810</v>
      </c>
      <c r="C1826" s="11">
        <v>3449</v>
      </c>
      <c r="E1826" t="s">
        <v>3809</v>
      </c>
      <c r="F1826" t="s">
        <v>3810</v>
      </c>
      <c r="G1826" s="11">
        <v>627</v>
      </c>
      <c r="H1826" s="11">
        <v>740</v>
      </c>
      <c r="I1826" s="13">
        <f t="shared" si="28"/>
        <v>1367</v>
      </c>
      <c r="K1826" s="12" t="e">
        <f>VLOOKUP(B1826,LGD!$C$2:$F$147,4,FALSE)</f>
        <v>#N/A</v>
      </c>
      <c r="M1826" s="12" t="e">
        <f>VLOOKUP(F1826,LGD!$C$2:$F$147,4,FALSE)</f>
        <v>#N/A</v>
      </c>
    </row>
    <row r="1827" spans="1:13" x14ac:dyDescent="0.25">
      <c r="A1827" t="s">
        <v>3811</v>
      </c>
      <c r="B1827" t="s">
        <v>3812</v>
      </c>
      <c r="C1827" s="11">
        <v>2714</v>
      </c>
      <c r="E1827" t="s">
        <v>3811</v>
      </c>
      <c r="F1827" t="s">
        <v>3812</v>
      </c>
      <c r="G1827" s="11">
        <v>517</v>
      </c>
      <c r="H1827" s="11">
        <v>651</v>
      </c>
      <c r="I1827" s="13">
        <f t="shared" si="28"/>
        <v>1168</v>
      </c>
      <c r="K1827" s="12" t="e">
        <f>VLOOKUP(B1827,LGD!$C$2:$F$147,4,FALSE)</f>
        <v>#N/A</v>
      </c>
      <c r="M1827" s="12" t="e">
        <f>VLOOKUP(F1827,LGD!$C$2:$F$147,4,FALSE)</f>
        <v>#N/A</v>
      </c>
    </row>
    <row r="1828" spans="1:13" x14ac:dyDescent="0.25">
      <c r="A1828" t="s">
        <v>3813</v>
      </c>
      <c r="B1828" t="s">
        <v>3814</v>
      </c>
      <c r="C1828" s="11">
        <v>6116</v>
      </c>
      <c r="E1828" t="s">
        <v>3813</v>
      </c>
      <c r="F1828" t="s">
        <v>3814</v>
      </c>
      <c r="G1828" s="11">
        <v>1213</v>
      </c>
      <c r="H1828" s="11">
        <v>1343</v>
      </c>
      <c r="I1828" s="13">
        <f t="shared" si="28"/>
        <v>2556</v>
      </c>
      <c r="K1828" s="12" t="e">
        <f>VLOOKUP(B1828,LGD!$C$2:$F$147,4,FALSE)</f>
        <v>#N/A</v>
      </c>
      <c r="M1828" s="12" t="e">
        <f>VLOOKUP(F1828,LGD!$C$2:$F$147,4,FALSE)</f>
        <v>#N/A</v>
      </c>
    </row>
    <row r="1829" spans="1:13" x14ac:dyDescent="0.25">
      <c r="A1829" t="s">
        <v>3815</v>
      </c>
      <c r="B1829" t="s">
        <v>3816</v>
      </c>
      <c r="C1829" s="11">
        <v>4595</v>
      </c>
      <c r="E1829" t="s">
        <v>3815</v>
      </c>
      <c r="F1829" t="s">
        <v>3816</v>
      </c>
      <c r="G1829" s="11">
        <v>848</v>
      </c>
      <c r="H1829" s="11">
        <v>1049</v>
      </c>
      <c r="I1829" s="13">
        <f t="shared" si="28"/>
        <v>1897</v>
      </c>
      <c r="K1829" s="12" t="e">
        <f>VLOOKUP(B1829,LGD!$C$2:$F$147,4,FALSE)</f>
        <v>#N/A</v>
      </c>
      <c r="M1829" s="12" t="e">
        <f>VLOOKUP(F1829,LGD!$C$2:$F$147,4,FALSE)</f>
        <v>#N/A</v>
      </c>
    </row>
    <row r="1830" spans="1:13" x14ac:dyDescent="0.25">
      <c r="A1830" t="s">
        <v>3817</v>
      </c>
      <c r="B1830" t="s">
        <v>3818</v>
      </c>
      <c r="C1830" s="11">
        <v>8224</v>
      </c>
      <c r="E1830" t="s">
        <v>3817</v>
      </c>
      <c r="F1830" t="s">
        <v>3818</v>
      </c>
      <c r="G1830" s="11">
        <v>1709</v>
      </c>
      <c r="H1830" s="11">
        <v>1409</v>
      </c>
      <c r="I1830" s="13">
        <f t="shared" si="28"/>
        <v>3118</v>
      </c>
      <c r="K1830" s="12" t="e">
        <f>VLOOKUP(B1830,LGD!$C$2:$F$147,4,FALSE)</f>
        <v>#N/A</v>
      </c>
      <c r="M1830" s="12" t="e">
        <f>VLOOKUP(F1830,LGD!$C$2:$F$147,4,FALSE)</f>
        <v>#N/A</v>
      </c>
    </row>
    <row r="1831" spans="1:13" x14ac:dyDescent="0.25">
      <c r="A1831" t="s">
        <v>3819</v>
      </c>
      <c r="B1831" t="s">
        <v>3820</v>
      </c>
      <c r="C1831" s="11">
        <v>8071</v>
      </c>
      <c r="E1831" t="s">
        <v>3819</v>
      </c>
      <c r="F1831" t="s">
        <v>3820</v>
      </c>
      <c r="G1831" s="11">
        <v>1482</v>
      </c>
      <c r="H1831" s="11">
        <v>1751</v>
      </c>
      <c r="I1831" s="13">
        <f t="shared" si="28"/>
        <v>3233</v>
      </c>
      <c r="K1831" s="12" t="e">
        <f>VLOOKUP(B1831,LGD!$C$2:$F$147,4,FALSE)</f>
        <v>#N/A</v>
      </c>
      <c r="M1831" s="12" t="e">
        <f>VLOOKUP(F1831,LGD!$C$2:$F$147,4,FALSE)</f>
        <v>#N/A</v>
      </c>
    </row>
    <row r="1832" spans="1:13" x14ac:dyDescent="0.25">
      <c r="A1832" t="s">
        <v>3821</v>
      </c>
      <c r="B1832" t="s">
        <v>3822</v>
      </c>
      <c r="C1832" s="11">
        <v>5737</v>
      </c>
      <c r="E1832" t="s">
        <v>3821</v>
      </c>
      <c r="F1832" t="s">
        <v>3822</v>
      </c>
      <c r="G1832" s="11">
        <v>1114</v>
      </c>
      <c r="H1832" s="11">
        <v>1263</v>
      </c>
      <c r="I1832" s="13">
        <f t="shared" si="28"/>
        <v>2377</v>
      </c>
      <c r="K1832" s="12" t="e">
        <f>VLOOKUP(B1832,LGD!$C$2:$F$147,4,FALSE)</f>
        <v>#N/A</v>
      </c>
      <c r="M1832" s="12" t="e">
        <f>VLOOKUP(F1832,LGD!$C$2:$F$147,4,FALSE)</f>
        <v>#N/A</v>
      </c>
    </row>
    <row r="1833" spans="1:13" x14ac:dyDescent="0.25">
      <c r="A1833" t="s">
        <v>3823</v>
      </c>
      <c r="B1833" t="s">
        <v>3824</v>
      </c>
      <c r="C1833" s="11">
        <v>5598</v>
      </c>
      <c r="E1833" t="s">
        <v>3823</v>
      </c>
      <c r="F1833" t="s">
        <v>3824</v>
      </c>
      <c r="G1833" s="11">
        <v>1085</v>
      </c>
      <c r="H1833" s="11">
        <v>1171</v>
      </c>
      <c r="I1833" s="13">
        <f t="shared" si="28"/>
        <v>2256</v>
      </c>
      <c r="K1833" s="12" t="e">
        <f>VLOOKUP(B1833,LGD!$C$2:$F$147,4,FALSE)</f>
        <v>#N/A</v>
      </c>
      <c r="M1833" s="12" t="e">
        <f>VLOOKUP(F1833,LGD!$C$2:$F$147,4,FALSE)</f>
        <v>#N/A</v>
      </c>
    </row>
    <row r="1834" spans="1:13" x14ac:dyDescent="0.25">
      <c r="A1834" t="s">
        <v>3825</v>
      </c>
      <c r="B1834" t="s">
        <v>3826</v>
      </c>
      <c r="C1834" s="11">
        <v>176326</v>
      </c>
      <c r="E1834" t="s">
        <v>3825</v>
      </c>
      <c r="F1834" t="s">
        <v>3826</v>
      </c>
      <c r="G1834" s="11">
        <v>36532</v>
      </c>
      <c r="H1834" s="11">
        <v>37251</v>
      </c>
      <c r="I1834" s="13">
        <f t="shared" si="28"/>
        <v>73783</v>
      </c>
      <c r="K1834" s="12" t="e">
        <f>VLOOKUP(B1834,LGD!$C$2:$F$147,4,FALSE)</f>
        <v>#N/A</v>
      </c>
      <c r="M1834" s="12" t="e">
        <f>VLOOKUP(F1834,LGD!$C$2:$F$147,4,FALSE)</f>
        <v>#N/A</v>
      </c>
    </row>
    <row r="1835" spans="1:13" x14ac:dyDescent="0.25">
      <c r="A1835" t="s">
        <v>3827</v>
      </c>
      <c r="B1835" t="s">
        <v>3828</v>
      </c>
      <c r="C1835" s="11">
        <v>23393</v>
      </c>
      <c r="E1835" t="s">
        <v>3827</v>
      </c>
      <c r="F1835" t="s">
        <v>3828</v>
      </c>
      <c r="G1835" s="11">
        <v>4351</v>
      </c>
      <c r="H1835" s="11">
        <v>5769</v>
      </c>
      <c r="I1835" s="13">
        <f t="shared" si="28"/>
        <v>10120</v>
      </c>
      <c r="K1835" s="12" t="e">
        <f>VLOOKUP(B1835,LGD!$C$2:$F$147,4,FALSE)</f>
        <v>#N/A</v>
      </c>
      <c r="M1835" s="12" t="e">
        <f>VLOOKUP(F1835,LGD!$C$2:$F$147,4,FALSE)</f>
        <v>#N/A</v>
      </c>
    </row>
    <row r="1836" spans="1:13" x14ac:dyDescent="0.25">
      <c r="A1836" t="s">
        <v>3829</v>
      </c>
      <c r="B1836" t="s">
        <v>3830</v>
      </c>
      <c r="C1836" s="11">
        <v>65207</v>
      </c>
      <c r="E1836" t="s">
        <v>3829</v>
      </c>
      <c r="F1836" t="s">
        <v>3830</v>
      </c>
      <c r="G1836" s="11">
        <v>13038</v>
      </c>
      <c r="H1836" s="11">
        <v>13703</v>
      </c>
      <c r="I1836" s="13">
        <f t="shared" si="28"/>
        <v>26741</v>
      </c>
      <c r="K1836" s="12" t="e">
        <f>VLOOKUP(B1836,LGD!$C$2:$F$147,4,FALSE)</f>
        <v>#N/A</v>
      </c>
      <c r="M1836" s="12" t="e">
        <f>VLOOKUP(F1836,LGD!$C$2:$F$147,4,FALSE)</f>
        <v>#N/A</v>
      </c>
    </row>
    <row r="1837" spans="1:13" x14ac:dyDescent="0.25">
      <c r="A1837" t="s">
        <v>3831</v>
      </c>
      <c r="B1837" t="s">
        <v>3832</v>
      </c>
      <c r="C1837" s="11">
        <v>29515</v>
      </c>
      <c r="E1837" t="s">
        <v>3831</v>
      </c>
      <c r="F1837" t="s">
        <v>3832</v>
      </c>
      <c r="G1837" s="11">
        <v>6612</v>
      </c>
      <c r="H1837" s="11">
        <v>5811</v>
      </c>
      <c r="I1837" s="13">
        <f t="shared" si="28"/>
        <v>12423</v>
      </c>
      <c r="K1837" s="12" t="e">
        <f>VLOOKUP(B1837,LGD!$C$2:$F$147,4,FALSE)</f>
        <v>#N/A</v>
      </c>
      <c r="M1837" s="12" t="e">
        <f>VLOOKUP(F1837,LGD!$C$2:$F$147,4,FALSE)</f>
        <v>#N/A</v>
      </c>
    </row>
    <row r="1838" spans="1:13" x14ac:dyDescent="0.25">
      <c r="A1838" t="s">
        <v>3833</v>
      </c>
      <c r="B1838" t="s">
        <v>3834</v>
      </c>
      <c r="C1838" s="11">
        <v>14436</v>
      </c>
      <c r="E1838" t="s">
        <v>3833</v>
      </c>
      <c r="F1838" t="s">
        <v>3834</v>
      </c>
      <c r="G1838" s="11">
        <v>2944</v>
      </c>
      <c r="H1838" s="11">
        <v>3165</v>
      </c>
      <c r="I1838" s="13">
        <f t="shared" si="28"/>
        <v>6109</v>
      </c>
      <c r="K1838" s="12" t="e">
        <f>VLOOKUP(B1838,LGD!$C$2:$F$147,4,FALSE)</f>
        <v>#N/A</v>
      </c>
      <c r="M1838" s="12" t="e">
        <f>VLOOKUP(F1838,LGD!$C$2:$F$147,4,FALSE)</f>
        <v>#N/A</v>
      </c>
    </row>
    <row r="1839" spans="1:13" x14ac:dyDescent="0.25">
      <c r="A1839" t="s">
        <v>3835</v>
      </c>
      <c r="B1839" t="s">
        <v>3836</v>
      </c>
      <c r="C1839" s="11">
        <v>15079</v>
      </c>
      <c r="E1839" t="s">
        <v>3835</v>
      </c>
      <c r="F1839" t="s">
        <v>3836</v>
      </c>
      <c r="G1839" s="11">
        <v>3668</v>
      </c>
      <c r="H1839" s="11">
        <v>2646</v>
      </c>
      <c r="I1839" s="13">
        <f t="shared" si="28"/>
        <v>6314</v>
      </c>
      <c r="K1839" s="12" t="e">
        <f>VLOOKUP(B1839,LGD!$C$2:$F$147,4,FALSE)</f>
        <v>#N/A</v>
      </c>
      <c r="M1839" s="12" t="e">
        <f>VLOOKUP(F1839,LGD!$C$2:$F$147,4,FALSE)</f>
        <v>#N/A</v>
      </c>
    </row>
    <row r="1840" spans="1:13" x14ac:dyDescent="0.25">
      <c r="A1840" t="s">
        <v>3837</v>
      </c>
      <c r="B1840" t="s">
        <v>2862</v>
      </c>
      <c r="C1840" s="11">
        <v>18943</v>
      </c>
      <c r="E1840" t="s">
        <v>3837</v>
      </c>
      <c r="F1840" t="s">
        <v>2862</v>
      </c>
      <c r="G1840" s="11">
        <v>3999</v>
      </c>
      <c r="H1840" s="11">
        <v>4243</v>
      </c>
      <c r="I1840" s="13">
        <f t="shared" si="28"/>
        <v>8242</v>
      </c>
      <c r="K1840" s="12" t="e">
        <f>VLOOKUP(B1840,LGD!$C$2:$F$147,4,FALSE)</f>
        <v>#N/A</v>
      </c>
      <c r="M1840" s="12" t="e">
        <f>VLOOKUP(F1840,LGD!$C$2:$F$147,4,FALSE)</f>
        <v>#N/A</v>
      </c>
    </row>
    <row r="1841" spans="1:13" x14ac:dyDescent="0.25">
      <c r="A1841" t="s">
        <v>3838</v>
      </c>
      <c r="B1841" t="s">
        <v>3839</v>
      </c>
      <c r="C1841" s="11">
        <v>16644</v>
      </c>
      <c r="E1841" t="s">
        <v>3838</v>
      </c>
      <c r="F1841" t="s">
        <v>3839</v>
      </c>
      <c r="G1841" s="11">
        <v>3910</v>
      </c>
      <c r="H1841" s="11">
        <v>2827</v>
      </c>
      <c r="I1841" s="13">
        <f t="shared" si="28"/>
        <v>6737</v>
      </c>
      <c r="K1841" s="12" t="e">
        <f>VLOOKUP(B1841,LGD!$C$2:$F$147,4,FALSE)</f>
        <v>#N/A</v>
      </c>
      <c r="M1841" s="12" t="e">
        <f>VLOOKUP(F1841,LGD!$C$2:$F$147,4,FALSE)</f>
        <v>#N/A</v>
      </c>
    </row>
    <row r="1842" spans="1:13" x14ac:dyDescent="0.25">
      <c r="A1842" t="s">
        <v>3840</v>
      </c>
      <c r="B1842" t="s">
        <v>3841</v>
      </c>
      <c r="C1842" s="11">
        <v>22624</v>
      </c>
      <c r="E1842" t="s">
        <v>3840</v>
      </c>
      <c r="F1842" t="s">
        <v>3841</v>
      </c>
      <c r="G1842" s="11">
        <v>4622</v>
      </c>
      <c r="H1842" s="11">
        <v>4898</v>
      </c>
      <c r="I1842" s="13">
        <f t="shared" si="28"/>
        <v>9520</v>
      </c>
      <c r="K1842" s="12" t="e">
        <f>VLOOKUP(B1842,LGD!$C$2:$F$147,4,FALSE)</f>
        <v>#N/A</v>
      </c>
      <c r="M1842" s="12" t="e">
        <f>VLOOKUP(F1842,LGD!$C$2:$F$147,4,FALSE)</f>
        <v>#N/A</v>
      </c>
    </row>
    <row r="1843" spans="1:13" x14ac:dyDescent="0.25">
      <c r="A1843" t="s">
        <v>3842</v>
      </c>
      <c r="B1843" t="s">
        <v>3843</v>
      </c>
      <c r="C1843" s="11">
        <v>50354</v>
      </c>
      <c r="E1843" t="s">
        <v>3842</v>
      </c>
      <c r="F1843" t="s">
        <v>3843</v>
      </c>
      <c r="G1843" s="11">
        <v>10325</v>
      </c>
      <c r="H1843" s="11">
        <v>10556</v>
      </c>
      <c r="I1843" s="13">
        <f t="shared" si="28"/>
        <v>20881</v>
      </c>
      <c r="K1843" s="12" t="e">
        <f>VLOOKUP(B1843,LGD!$C$2:$F$147,4,FALSE)</f>
        <v>#N/A</v>
      </c>
      <c r="M1843" s="12" t="e">
        <f>VLOOKUP(F1843,LGD!$C$2:$F$147,4,FALSE)</f>
        <v>#N/A</v>
      </c>
    </row>
    <row r="1844" spans="1:13" x14ac:dyDescent="0.25">
      <c r="A1844" t="s">
        <v>3844</v>
      </c>
      <c r="B1844" t="s">
        <v>3845</v>
      </c>
      <c r="C1844" s="11">
        <v>16712</v>
      </c>
      <c r="E1844" t="s">
        <v>3844</v>
      </c>
      <c r="F1844" t="s">
        <v>3845</v>
      </c>
      <c r="G1844" s="11">
        <v>3210</v>
      </c>
      <c r="H1844" s="11">
        <v>4050</v>
      </c>
      <c r="I1844" s="13">
        <f t="shared" si="28"/>
        <v>7260</v>
      </c>
      <c r="K1844" s="12" t="e">
        <f>VLOOKUP(B1844,LGD!$C$2:$F$147,4,FALSE)</f>
        <v>#N/A</v>
      </c>
      <c r="M1844" s="12" t="e">
        <f>VLOOKUP(F1844,LGD!$C$2:$F$147,4,FALSE)</f>
        <v>#N/A</v>
      </c>
    </row>
    <row r="1845" spans="1:13" x14ac:dyDescent="0.25">
      <c r="A1845" t="s">
        <v>3846</v>
      </c>
      <c r="B1845" t="s">
        <v>3847</v>
      </c>
      <c r="C1845" s="11">
        <v>9569</v>
      </c>
      <c r="E1845" t="s">
        <v>3846</v>
      </c>
      <c r="F1845" t="s">
        <v>3847</v>
      </c>
      <c r="G1845" s="11">
        <v>2074</v>
      </c>
      <c r="H1845" s="11">
        <v>1775</v>
      </c>
      <c r="I1845" s="13">
        <f t="shared" si="28"/>
        <v>3849</v>
      </c>
      <c r="K1845" s="12" t="e">
        <f>VLOOKUP(B1845,LGD!$C$2:$F$147,4,FALSE)</f>
        <v>#N/A</v>
      </c>
      <c r="M1845" s="12" t="e">
        <f>VLOOKUP(F1845,LGD!$C$2:$F$147,4,FALSE)</f>
        <v>#N/A</v>
      </c>
    </row>
    <row r="1846" spans="1:13" x14ac:dyDescent="0.25">
      <c r="A1846" t="s">
        <v>3848</v>
      </c>
      <c r="B1846" t="s">
        <v>3849</v>
      </c>
      <c r="C1846" s="11">
        <v>2990</v>
      </c>
      <c r="E1846" t="s">
        <v>3848</v>
      </c>
      <c r="F1846" t="s">
        <v>3849</v>
      </c>
      <c r="G1846" s="11">
        <v>641</v>
      </c>
      <c r="H1846" s="11">
        <v>599</v>
      </c>
      <c r="I1846" s="13">
        <f t="shared" si="28"/>
        <v>1240</v>
      </c>
      <c r="K1846" s="12" t="e">
        <f>VLOOKUP(B1846,LGD!$C$2:$F$147,4,FALSE)</f>
        <v>#N/A</v>
      </c>
      <c r="M1846" s="12" t="e">
        <f>VLOOKUP(F1846,LGD!$C$2:$F$147,4,FALSE)</f>
        <v>#N/A</v>
      </c>
    </row>
    <row r="1847" spans="1:13" x14ac:dyDescent="0.25">
      <c r="A1847" t="s">
        <v>3850</v>
      </c>
      <c r="B1847" t="s">
        <v>3851</v>
      </c>
      <c r="C1847" s="11">
        <v>6579</v>
      </c>
      <c r="E1847" t="s">
        <v>3850</v>
      </c>
      <c r="F1847" t="s">
        <v>3851</v>
      </c>
      <c r="G1847" s="11">
        <v>1433</v>
      </c>
      <c r="H1847" s="11">
        <v>1176</v>
      </c>
      <c r="I1847" s="13">
        <f t="shared" si="28"/>
        <v>2609</v>
      </c>
      <c r="K1847" s="12" t="e">
        <f>VLOOKUP(B1847,LGD!$C$2:$F$147,4,FALSE)</f>
        <v>#N/A</v>
      </c>
      <c r="M1847" s="12" t="e">
        <f>VLOOKUP(F1847,LGD!$C$2:$F$147,4,FALSE)</f>
        <v>#N/A</v>
      </c>
    </row>
    <row r="1848" spans="1:13" x14ac:dyDescent="0.25">
      <c r="A1848" t="s">
        <v>3852</v>
      </c>
      <c r="B1848" t="s">
        <v>3853</v>
      </c>
      <c r="C1848" s="11">
        <v>3617</v>
      </c>
      <c r="E1848" t="s">
        <v>3852</v>
      </c>
      <c r="F1848" t="s">
        <v>3853</v>
      </c>
      <c r="G1848" s="11">
        <v>719</v>
      </c>
      <c r="H1848" s="11">
        <v>788</v>
      </c>
      <c r="I1848" s="13">
        <f t="shared" si="28"/>
        <v>1507</v>
      </c>
      <c r="K1848" s="12" t="e">
        <f>VLOOKUP(B1848,LGD!$C$2:$F$147,4,FALSE)</f>
        <v>#N/A</v>
      </c>
      <c r="M1848" s="12" t="e">
        <f>VLOOKUP(F1848,LGD!$C$2:$F$147,4,FALSE)</f>
        <v>#N/A</v>
      </c>
    </row>
    <row r="1849" spans="1:13" x14ac:dyDescent="0.25">
      <c r="A1849" t="s">
        <v>3854</v>
      </c>
      <c r="B1849" t="s">
        <v>3855</v>
      </c>
      <c r="C1849" s="11">
        <v>6758</v>
      </c>
      <c r="E1849" t="s">
        <v>3854</v>
      </c>
      <c r="F1849" t="s">
        <v>3855</v>
      </c>
      <c r="G1849" s="11">
        <v>1423</v>
      </c>
      <c r="H1849" s="11">
        <v>1172</v>
      </c>
      <c r="I1849" s="13">
        <f t="shared" si="28"/>
        <v>2595</v>
      </c>
      <c r="K1849" s="12" t="e">
        <f>VLOOKUP(B1849,LGD!$C$2:$F$147,4,FALSE)</f>
        <v>#N/A</v>
      </c>
      <c r="M1849" s="12" t="e">
        <f>VLOOKUP(F1849,LGD!$C$2:$F$147,4,FALSE)</f>
        <v>#N/A</v>
      </c>
    </row>
    <row r="1850" spans="1:13" x14ac:dyDescent="0.25">
      <c r="A1850" t="s">
        <v>3856</v>
      </c>
      <c r="B1850" t="s">
        <v>3857</v>
      </c>
      <c r="C1850" s="11">
        <v>3409</v>
      </c>
      <c r="E1850" t="s">
        <v>3856</v>
      </c>
      <c r="F1850" t="s">
        <v>3857</v>
      </c>
      <c r="G1850" s="11">
        <v>672</v>
      </c>
      <c r="H1850" s="11">
        <v>760</v>
      </c>
      <c r="I1850" s="13">
        <f t="shared" si="28"/>
        <v>1432</v>
      </c>
      <c r="K1850" s="12" t="e">
        <f>VLOOKUP(B1850,LGD!$C$2:$F$147,4,FALSE)</f>
        <v>#N/A</v>
      </c>
      <c r="M1850" s="12" t="e">
        <f>VLOOKUP(F1850,LGD!$C$2:$F$147,4,FALSE)</f>
        <v>#N/A</v>
      </c>
    </row>
    <row r="1851" spans="1:13" x14ac:dyDescent="0.25">
      <c r="A1851" t="s">
        <v>3858</v>
      </c>
      <c r="B1851" t="s">
        <v>3859</v>
      </c>
      <c r="C1851" s="11">
        <v>3265</v>
      </c>
      <c r="E1851" t="s">
        <v>3858</v>
      </c>
      <c r="F1851" t="s">
        <v>3859</v>
      </c>
      <c r="G1851" s="11">
        <v>701</v>
      </c>
      <c r="H1851" s="11">
        <v>670</v>
      </c>
      <c r="I1851" s="13">
        <f t="shared" si="28"/>
        <v>1371</v>
      </c>
      <c r="K1851" s="12" t="e">
        <f>VLOOKUP(B1851,LGD!$C$2:$F$147,4,FALSE)</f>
        <v>#N/A</v>
      </c>
      <c r="M1851" s="12" t="e">
        <f>VLOOKUP(F1851,LGD!$C$2:$F$147,4,FALSE)</f>
        <v>#N/A</v>
      </c>
    </row>
    <row r="1852" spans="1:13" x14ac:dyDescent="0.25">
      <c r="A1852" t="s">
        <v>3860</v>
      </c>
      <c r="B1852" t="s">
        <v>3861</v>
      </c>
      <c r="C1852" s="11">
        <v>7024</v>
      </c>
      <c r="E1852" t="s">
        <v>3860</v>
      </c>
      <c r="F1852" t="s">
        <v>3861</v>
      </c>
      <c r="G1852" s="11">
        <v>1526</v>
      </c>
      <c r="H1852" s="11">
        <v>1341</v>
      </c>
      <c r="I1852" s="13">
        <f t="shared" si="28"/>
        <v>2867</v>
      </c>
      <c r="K1852" s="12" t="e">
        <f>VLOOKUP(B1852,LGD!$C$2:$F$147,4,FALSE)</f>
        <v>#N/A</v>
      </c>
      <c r="M1852" s="12" t="e">
        <f>VLOOKUP(F1852,LGD!$C$2:$F$147,4,FALSE)</f>
        <v>#N/A</v>
      </c>
    </row>
    <row r="1853" spans="1:13" x14ac:dyDescent="0.25">
      <c r="A1853" t="s">
        <v>3862</v>
      </c>
      <c r="B1853" t="s">
        <v>3863</v>
      </c>
      <c r="C1853" s="11">
        <v>39771</v>
      </c>
      <c r="E1853" t="s">
        <v>3862</v>
      </c>
      <c r="F1853" t="s">
        <v>3863</v>
      </c>
      <c r="G1853" s="11">
        <v>7259</v>
      </c>
      <c r="H1853" s="11">
        <v>9178</v>
      </c>
      <c r="I1853" s="13">
        <f t="shared" si="28"/>
        <v>16437</v>
      </c>
      <c r="K1853" s="12" t="e">
        <f>VLOOKUP(B1853,LGD!$C$2:$F$147,4,FALSE)</f>
        <v>#N/A</v>
      </c>
      <c r="M1853" s="12" t="e">
        <f>VLOOKUP(F1853,LGD!$C$2:$F$147,4,FALSE)</f>
        <v>#N/A</v>
      </c>
    </row>
    <row r="1854" spans="1:13" x14ac:dyDescent="0.25">
      <c r="A1854" t="s">
        <v>3864</v>
      </c>
      <c r="B1854" t="s">
        <v>3865</v>
      </c>
      <c r="C1854" s="11">
        <v>4161</v>
      </c>
      <c r="E1854" t="s">
        <v>3864</v>
      </c>
      <c r="F1854" t="s">
        <v>3865</v>
      </c>
      <c r="G1854" s="11">
        <v>759</v>
      </c>
      <c r="H1854" s="11">
        <v>975</v>
      </c>
      <c r="I1854" s="13">
        <f t="shared" si="28"/>
        <v>1734</v>
      </c>
      <c r="K1854" s="12" t="e">
        <f>VLOOKUP(B1854,LGD!$C$2:$F$147,4,FALSE)</f>
        <v>#N/A</v>
      </c>
      <c r="M1854" s="12" t="e">
        <f>VLOOKUP(F1854,LGD!$C$2:$F$147,4,FALSE)</f>
        <v>#N/A</v>
      </c>
    </row>
    <row r="1855" spans="1:13" x14ac:dyDescent="0.25">
      <c r="A1855" t="s">
        <v>3866</v>
      </c>
      <c r="B1855" t="s">
        <v>3867</v>
      </c>
      <c r="C1855" s="11">
        <v>4382</v>
      </c>
      <c r="E1855" t="s">
        <v>3866</v>
      </c>
      <c r="F1855" t="s">
        <v>3867</v>
      </c>
      <c r="G1855" s="11">
        <v>797</v>
      </c>
      <c r="H1855" s="11">
        <v>1084</v>
      </c>
      <c r="I1855" s="13">
        <f t="shared" si="28"/>
        <v>1881</v>
      </c>
      <c r="K1855" s="12" t="e">
        <f>VLOOKUP(B1855,LGD!$C$2:$F$147,4,FALSE)</f>
        <v>#N/A</v>
      </c>
      <c r="M1855" s="12" t="e">
        <f>VLOOKUP(F1855,LGD!$C$2:$F$147,4,FALSE)</f>
        <v>#N/A</v>
      </c>
    </row>
    <row r="1856" spans="1:13" x14ac:dyDescent="0.25">
      <c r="A1856" t="s">
        <v>3868</v>
      </c>
      <c r="B1856" t="s">
        <v>3869</v>
      </c>
      <c r="C1856" s="11">
        <v>3193</v>
      </c>
      <c r="E1856" t="s">
        <v>3868</v>
      </c>
      <c r="F1856" t="s">
        <v>3869</v>
      </c>
      <c r="G1856" s="11">
        <v>625</v>
      </c>
      <c r="H1856" s="11">
        <v>728</v>
      </c>
      <c r="I1856" s="13">
        <f t="shared" si="28"/>
        <v>1353</v>
      </c>
      <c r="K1856" s="12" t="e">
        <f>VLOOKUP(B1856,LGD!$C$2:$F$147,4,FALSE)</f>
        <v>#N/A</v>
      </c>
      <c r="M1856" s="12" t="e">
        <f>VLOOKUP(F1856,LGD!$C$2:$F$147,4,FALSE)</f>
        <v>#N/A</v>
      </c>
    </row>
    <row r="1857" spans="1:13" x14ac:dyDescent="0.25">
      <c r="A1857" t="s">
        <v>3870</v>
      </c>
      <c r="B1857" t="s">
        <v>3871</v>
      </c>
      <c r="C1857" s="11">
        <v>3472</v>
      </c>
      <c r="E1857" t="s">
        <v>3870</v>
      </c>
      <c r="F1857" t="s">
        <v>3871</v>
      </c>
      <c r="G1857" s="11">
        <v>573</v>
      </c>
      <c r="H1857" s="11">
        <v>821</v>
      </c>
      <c r="I1857" s="13">
        <f t="shared" si="28"/>
        <v>1394</v>
      </c>
      <c r="K1857" s="12" t="e">
        <f>VLOOKUP(B1857,LGD!$C$2:$F$147,4,FALSE)</f>
        <v>#N/A</v>
      </c>
      <c r="M1857" s="12" t="e">
        <f>VLOOKUP(F1857,LGD!$C$2:$F$147,4,FALSE)</f>
        <v>#N/A</v>
      </c>
    </row>
    <row r="1858" spans="1:13" x14ac:dyDescent="0.25">
      <c r="A1858" t="s">
        <v>3872</v>
      </c>
      <c r="B1858" t="s">
        <v>3873</v>
      </c>
      <c r="C1858" s="11">
        <v>4052</v>
      </c>
      <c r="E1858" t="s">
        <v>3872</v>
      </c>
      <c r="F1858" t="s">
        <v>3873</v>
      </c>
      <c r="G1858" s="11">
        <v>858</v>
      </c>
      <c r="H1858" s="11">
        <v>767</v>
      </c>
      <c r="I1858" s="13">
        <f t="shared" si="28"/>
        <v>1625</v>
      </c>
      <c r="K1858" s="12" t="e">
        <f>VLOOKUP(B1858,LGD!$C$2:$F$147,4,FALSE)</f>
        <v>#N/A</v>
      </c>
      <c r="M1858" s="12" t="e">
        <f>VLOOKUP(F1858,LGD!$C$2:$F$147,4,FALSE)</f>
        <v>#N/A</v>
      </c>
    </row>
    <row r="1859" spans="1:13" x14ac:dyDescent="0.25">
      <c r="A1859" t="s">
        <v>3874</v>
      </c>
      <c r="B1859" t="s">
        <v>3875</v>
      </c>
      <c r="C1859" s="11">
        <v>11192</v>
      </c>
      <c r="E1859" t="s">
        <v>3874</v>
      </c>
      <c r="F1859" t="s">
        <v>3875</v>
      </c>
      <c r="G1859" s="11">
        <v>1808</v>
      </c>
      <c r="H1859" s="11">
        <v>2866</v>
      </c>
      <c r="I1859" s="13">
        <f t="shared" si="28"/>
        <v>4674</v>
      </c>
      <c r="K1859" s="12" t="e">
        <f>VLOOKUP(B1859,LGD!$C$2:$F$147,4,FALSE)</f>
        <v>#N/A</v>
      </c>
      <c r="M1859" s="12" t="e">
        <f>VLOOKUP(F1859,LGD!$C$2:$F$147,4,FALSE)</f>
        <v>#N/A</v>
      </c>
    </row>
    <row r="1860" spans="1:13" x14ac:dyDescent="0.25">
      <c r="A1860" t="s">
        <v>3876</v>
      </c>
      <c r="B1860" t="s">
        <v>3877</v>
      </c>
      <c r="C1860" s="11">
        <v>5587</v>
      </c>
      <c r="E1860" t="s">
        <v>3876</v>
      </c>
      <c r="F1860" t="s">
        <v>3877</v>
      </c>
      <c r="G1860" s="11">
        <v>809</v>
      </c>
      <c r="H1860" s="11">
        <v>1541</v>
      </c>
      <c r="I1860" s="13">
        <f t="shared" si="28"/>
        <v>2350</v>
      </c>
      <c r="K1860" s="12" t="e">
        <f>VLOOKUP(B1860,LGD!$C$2:$F$147,4,FALSE)</f>
        <v>#N/A</v>
      </c>
      <c r="M1860" s="12" t="e">
        <f>VLOOKUP(F1860,LGD!$C$2:$F$147,4,FALSE)</f>
        <v>#N/A</v>
      </c>
    </row>
    <row r="1861" spans="1:13" x14ac:dyDescent="0.25">
      <c r="A1861" t="s">
        <v>3878</v>
      </c>
      <c r="B1861" t="s">
        <v>3879</v>
      </c>
      <c r="C1861" s="11">
        <v>5605</v>
      </c>
      <c r="E1861" t="s">
        <v>3878</v>
      </c>
      <c r="F1861" t="s">
        <v>3879</v>
      </c>
      <c r="G1861" s="11">
        <v>999</v>
      </c>
      <c r="H1861" s="11">
        <v>1325</v>
      </c>
      <c r="I1861" s="13">
        <f t="shared" si="28"/>
        <v>2324</v>
      </c>
      <c r="K1861" s="12" t="e">
        <f>VLOOKUP(B1861,LGD!$C$2:$F$147,4,FALSE)</f>
        <v>#N/A</v>
      </c>
      <c r="M1861" s="12" t="e">
        <f>VLOOKUP(F1861,LGD!$C$2:$F$147,4,FALSE)</f>
        <v>#N/A</v>
      </c>
    </row>
    <row r="1862" spans="1:13" x14ac:dyDescent="0.25">
      <c r="A1862" t="s">
        <v>3880</v>
      </c>
      <c r="B1862" t="s">
        <v>3881</v>
      </c>
      <c r="C1862" s="11">
        <v>4136</v>
      </c>
      <c r="E1862" t="s">
        <v>3880</v>
      </c>
      <c r="F1862" t="s">
        <v>3881</v>
      </c>
      <c r="G1862" s="11">
        <v>792</v>
      </c>
      <c r="H1862" s="11">
        <v>891</v>
      </c>
      <c r="I1862" s="13">
        <f t="shared" ref="I1862:I1925" si="29">SUM(G1862,H1862)</f>
        <v>1683</v>
      </c>
      <c r="K1862" s="12" t="e">
        <f>VLOOKUP(B1862,LGD!$C$2:$F$147,4,FALSE)</f>
        <v>#N/A</v>
      </c>
      <c r="M1862" s="12" t="e">
        <f>VLOOKUP(F1862,LGD!$C$2:$F$147,4,FALSE)</f>
        <v>#N/A</v>
      </c>
    </row>
    <row r="1863" spans="1:13" x14ac:dyDescent="0.25">
      <c r="A1863" t="s">
        <v>3882</v>
      </c>
      <c r="B1863" t="s">
        <v>3883</v>
      </c>
      <c r="C1863" s="11">
        <v>5183</v>
      </c>
      <c r="E1863" t="s">
        <v>3882</v>
      </c>
      <c r="F1863" t="s">
        <v>3883</v>
      </c>
      <c r="G1863" s="11">
        <v>1047</v>
      </c>
      <c r="H1863" s="11">
        <v>1046</v>
      </c>
      <c r="I1863" s="13">
        <f t="shared" si="29"/>
        <v>2093</v>
      </c>
      <c r="K1863" s="12" t="e">
        <f>VLOOKUP(B1863,LGD!$C$2:$F$147,4,FALSE)</f>
        <v>#N/A</v>
      </c>
      <c r="M1863" s="12" t="e">
        <f>VLOOKUP(F1863,LGD!$C$2:$F$147,4,FALSE)</f>
        <v>#N/A</v>
      </c>
    </row>
    <row r="1864" spans="1:13" x14ac:dyDescent="0.25">
      <c r="A1864" t="s">
        <v>3884</v>
      </c>
      <c r="B1864" t="s">
        <v>3885</v>
      </c>
      <c r="C1864" s="11">
        <v>50881</v>
      </c>
      <c r="E1864" t="s">
        <v>3884</v>
      </c>
      <c r="F1864" t="s">
        <v>3885</v>
      </c>
      <c r="G1864" s="11">
        <v>10100</v>
      </c>
      <c r="H1864" s="11">
        <v>10685</v>
      </c>
      <c r="I1864" s="13">
        <f t="shared" si="29"/>
        <v>20785</v>
      </c>
      <c r="K1864" s="12" t="e">
        <f>VLOOKUP(B1864,LGD!$C$2:$F$147,4,FALSE)</f>
        <v>#N/A</v>
      </c>
      <c r="M1864" s="12" t="e">
        <f>VLOOKUP(F1864,LGD!$C$2:$F$147,4,FALSE)</f>
        <v>#N/A</v>
      </c>
    </row>
    <row r="1865" spans="1:13" x14ac:dyDescent="0.25">
      <c r="A1865" t="s">
        <v>3886</v>
      </c>
      <c r="B1865" t="s">
        <v>3887</v>
      </c>
      <c r="C1865" s="11">
        <v>3635</v>
      </c>
      <c r="E1865" t="s">
        <v>3886</v>
      </c>
      <c r="F1865" t="s">
        <v>3887</v>
      </c>
      <c r="G1865" s="11">
        <v>692</v>
      </c>
      <c r="H1865" s="11">
        <v>823</v>
      </c>
      <c r="I1865" s="13">
        <f t="shared" si="29"/>
        <v>1515</v>
      </c>
      <c r="K1865" s="12" t="e">
        <f>VLOOKUP(B1865,LGD!$C$2:$F$147,4,FALSE)</f>
        <v>#N/A</v>
      </c>
      <c r="M1865" s="12" t="e">
        <f>VLOOKUP(F1865,LGD!$C$2:$F$147,4,FALSE)</f>
        <v>#N/A</v>
      </c>
    </row>
    <row r="1866" spans="1:13" x14ac:dyDescent="0.25">
      <c r="A1866" t="s">
        <v>3888</v>
      </c>
      <c r="B1866" t="s">
        <v>3889</v>
      </c>
      <c r="C1866" s="11">
        <v>4467</v>
      </c>
      <c r="E1866" t="s">
        <v>3888</v>
      </c>
      <c r="F1866" t="s">
        <v>3889</v>
      </c>
      <c r="G1866" s="11">
        <v>828</v>
      </c>
      <c r="H1866" s="11">
        <v>1018</v>
      </c>
      <c r="I1866" s="13">
        <f t="shared" si="29"/>
        <v>1846</v>
      </c>
      <c r="K1866" s="12" t="e">
        <f>VLOOKUP(B1866,LGD!$C$2:$F$147,4,FALSE)</f>
        <v>#N/A</v>
      </c>
      <c r="M1866" s="12" t="e">
        <f>VLOOKUP(F1866,LGD!$C$2:$F$147,4,FALSE)</f>
        <v>#N/A</v>
      </c>
    </row>
    <row r="1867" spans="1:13" x14ac:dyDescent="0.25">
      <c r="A1867" t="s">
        <v>3890</v>
      </c>
      <c r="B1867" t="s">
        <v>3891</v>
      </c>
      <c r="C1867" s="11">
        <v>5160</v>
      </c>
      <c r="E1867" t="s">
        <v>3890</v>
      </c>
      <c r="F1867" t="s">
        <v>3891</v>
      </c>
      <c r="G1867" s="11">
        <v>1073</v>
      </c>
      <c r="H1867" s="11">
        <v>1058</v>
      </c>
      <c r="I1867" s="13">
        <f t="shared" si="29"/>
        <v>2131</v>
      </c>
      <c r="K1867" s="12" t="e">
        <f>VLOOKUP(B1867,LGD!$C$2:$F$147,4,FALSE)</f>
        <v>#N/A</v>
      </c>
      <c r="M1867" s="12" t="e">
        <f>VLOOKUP(F1867,LGD!$C$2:$F$147,4,FALSE)</f>
        <v>#N/A</v>
      </c>
    </row>
    <row r="1868" spans="1:13" x14ac:dyDescent="0.25">
      <c r="A1868" t="s">
        <v>3892</v>
      </c>
      <c r="B1868" t="s">
        <v>3893</v>
      </c>
      <c r="C1868" s="11">
        <v>24302</v>
      </c>
      <c r="E1868" t="s">
        <v>3892</v>
      </c>
      <c r="F1868" t="s">
        <v>3893</v>
      </c>
      <c r="G1868" s="11">
        <v>4766</v>
      </c>
      <c r="H1868" s="11">
        <v>5257</v>
      </c>
      <c r="I1868" s="13">
        <f t="shared" si="29"/>
        <v>10023</v>
      </c>
      <c r="K1868" s="12" t="e">
        <f>VLOOKUP(B1868,LGD!$C$2:$F$147,4,FALSE)</f>
        <v>#N/A</v>
      </c>
      <c r="M1868" s="12" t="e">
        <f>VLOOKUP(F1868,LGD!$C$2:$F$147,4,FALSE)</f>
        <v>#N/A</v>
      </c>
    </row>
    <row r="1869" spans="1:13" x14ac:dyDescent="0.25">
      <c r="A1869" t="s">
        <v>3894</v>
      </c>
      <c r="B1869" t="s">
        <v>3895</v>
      </c>
      <c r="C1869" s="11">
        <v>19376</v>
      </c>
      <c r="E1869" t="s">
        <v>3894</v>
      </c>
      <c r="F1869" t="s">
        <v>3895</v>
      </c>
      <c r="G1869" s="11">
        <v>3738</v>
      </c>
      <c r="H1869" s="11">
        <v>4291</v>
      </c>
      <c r="I1869" s="13">
        <f t="shared" si="29"/>
        <v>8029</v>
      </c>
      <c r="K1869" s="12" t="e">
        <f>VLOOKUP(B1869,LGD!$C$2:$F$147,4,FALSE)</f>
        <v>#N/A</v>
      </c>
      <c r="M1869" s="12" t="e">
        <f>VLOOKUP(F1869,LGD!$C$2:$F$147,4,FALSE)</f>
        <v>#N/A</v>
      </c>
    </row>
    <row r="1870" spans="1:13" x14ac:dyDescent="0.25">
      <c r="A1870" t="s">
        <v>3896</v>
      </c>
      <c r="B1870" t="s">
        <v>3897</v>
      </c>
      <c r="C1870" s="11">
        <v>4926</v>
      </c>
      <c r="E1870" t="s">
        <v>3896</v>
      </c>
      <c r="F1870" t="s">
        <v>3897</v>
      </c>
      <c r="G1870" s="11">
        <v>1028</v>
      </c>
      <c r="H1870" s="11">
        <v>966</v>
      </c>
      <c r="I1870" s="13">
        <f t="shared" si="29"/>
        <v>1994</v>
      </c>
      <c r="K1870" s="12" t="e">
        <f>VLOOKUP(B1870,LGD!$C$2:$F$147,4,FALSE)</f>
        <v>#N/A</v>
      </c>
      <c r="M1870" s="12" t="e">
        <f>VLOOKUP(F1870,LGD!$C$2:$F$147,4,FALSE)</f>
        <v>#N/A</v>
      </c>
    </row>
    <row r="1871" spans="1:13" x14ac:dyDescent="0.25">
      <c r="A1871" t="s">
        <v>3898</v>
      </c>
      <c r="B1871" t="s">
        <v>3899</v>
      </c>
      <c r="C1871" s="11">
        <v>4537</v>
      </c>
      <c r="E1871" t="s">
        <v>3898</v>
      </c>
      <c r="F1871" t="s">
        <v>3899</v>
      </c>
      <c r="G1871" s="11">
        <v>885</v>
      </c>
      <c r="H1871" s="11">
        <v>847</v>
      </c>
      <c r="I1871" s="13">
        <f t="shared" si="29"/>
        <v>1732</v>
      </c>
      <c r="K1871" s="12" t="e">
        <f>VLOOKUP(B1871,LGD!$C$2:$F$147,4,FALSE)</f>
        <v>#N/A</v>
      </c>
      <c r="M1871" s="12" t="e">
        <f>VLOOKUP(F1871,LGD!$C$2:$F$147,4,FALSE)</f>
        <v>#N/A</v>
      </c>
    </row>
    <row r="1872" spans="1:13" x14ac:dyDescent="0.25">
      <c r="A1872" t="s">
        <v>3900</v>
      </c>
      <c r="B1872" t="s">
        <v>3901</v>
      </c>
      <c r="C1872" s="11">
        <v>4029</v>
      </c>
      <c r="E1872" t="s">
        <v>3900</v>
      </c>
      <c r="F1872" t="s">
        <v>3901</v>
      </c>
      <c r="G1872" s="11">
        <v>883</v>
      </c>
      <c r="H1872" s="11">
        <v>757</v>
      </c>
      <c r="I1872" s="13">
        <f t="shared" si="29"/>
        <v>1640</v>
      </c>
      <c r="K1872" s="12" t="e">
        <f>VLOOKUP(B1872,LGD!$C$2:$F$147,4,FALSE)</f>
        <v>#N/A</v>
      </c>
      <c r="M1872" s="12" t="e">
        <f>VLOOKUP(F1872,LGD!$C$2:$F$147,4,FALSE)</f>
        <v>#N/A</v>
      </c>
    </row>
    <row r="1873" spans="1:13" x14ac:dyDescent="0.25">
      <c r="A1873" t="s">
        <v>3902</v>
      </c>
      <c r="B1873" t="s">
        <v>3903</v>
      </c>
      <c r="C1873" s="11">
        <v>4751</v>
      </c>
      <c r="E1873" t="s">
        <v>3902</v>
      </c>
      <c r="F1873" t="s">
        <v>3903</v>
      </c>
      <c r="G1873" s="11">
        <v>973</v>
      </c>
      <c r="H1873" s="11">
        <v>925</v>
      </c>
      <c r="I1873" s="13">
        <f t="shared" si="29"/>
        <v>1898</v>
      </c>
      <c r="K1873" s="12" t="e">
        <f>VLOOKUP(B1873,LGD!$C$2:$F$147,4,FALSE)</f>
        <v>#N/A</v>
      </c>
      <c r="M1873" s="12" t="e">
        <f>VLOOKUP(F1873,LGD!$C$2:$F$147,4,FALSE)</f>
        <v>#N/A</v>
      </c>
    </row>
    <row r="1874" spans="1:13" x14ac:dyDescent="0.25">
      <c r="A1874" t="s">
        <v>3904</v>
      </c>
      <c r="B1874" t="s">
        <v>3905</v>
      </c>
      <c r="C1874" s="11">
        <v>151601</v>
      </c>
      <c r="E1874" t="s">
        <v>3904</v>
      </c>
      <c r="F1874" t="s">
        <v>3905</v>
      </c>
      <c r="G1874" s="11">
        <v>31896</v>
      </c>
      <c r="H1874" s="11">
        <v>28784</v>
      </c>
      <c r="I1874" s="13">
        <f t="shared" si="29"/>
        <v>60680</v>
      </c>
      <c r="K1874" s="12" t="e">
        <f>VLOOKUP(B1874,LGD!$C$2:$F$147,4,FALSE)</f>
        <v>#N/A</v>
      </c>
      <c r="M1874" s="12" t="e">
        <f>VLOOKUP(F1874,LGD!$C$2:$F$147,4,FALSE)</f>
        <v>#N/A</v>
      </c>
    </row>
    <row r="1875" spans="1:13" x14ac:dyDescent="0.25">
      <c r="A1875" t="s">
        <v>3906</v>
      </c>
      <c r="B1875" t="s">
        <v>3907</v>
      </c>
      <c r="C1875" s="11">
        <v>16884</v>
      </c>
      <c r="E1875" t="s">
        <v>3906</v>
      </c>
      <c r="F1875" t="s">
        <v>3907</v>
      </c>
      <c r="G1875" s="11">
        <v>2535</v>
      </c>
      <c r="H1875" s="11">
        <v>4742</v>
      </c>
      <c r="I1875" s="13">
        <f t="shared" si="29"/>
        <v>7277</v>
      </c>
      <c r="K1875" s="12" t="e">
        <f>VLOOKUP(B1875,LGD!$C$2:$F$147,4,FALSE)</f>
        <v>#N/A</v>
      </c>
      <c r="M1875" s="12" t="e">
        <f>VLOOKUP(F1875,LGD!$C$2:$F$147,4,FALSE)</f>
        <v>#N/A</v>
      </c>
    </row>
    <row r="1876" spans="1:13" x14ac:dyDescent="0.25">
      <c r="A1876" t="s">
        <v>3908</v>
      </c>
      <c r="B1876" t="s">
        <v>3909</v>
      </c>
      <c r="C1876" s="11">
        <v>9162</v>
      </c>
      <c r="E1876" t="s">
        <v>3908</v>
      </c>
      <c r="F1876" t="s">
        <v>3909</v>
      </c>
      <c r="G1876" s="11">
        <v>2160</v>
      </c>
      <c r="H1876" s="11">
        <v>1361</v>
      </c>
      <c r="I1876" s="13">
        <f t="shared" si="29"/>
        <v>3521</v>
      </c>
      <c r="K1876" s="12" t="e">
        <f>VLOOKUP(B1876,LGD!$C$2:$F$147,4,FALSE)</f>
        <v>#N/A</v>
      </c>
      <c r="M1876" s="12" t="e">
        <f>VLOOKUP(F1876,LGD!$C$2:$F$147,4,FALSE)</f>
        <v>#N/A</v>
      </c>
    </row>
    <row r="1877" spans="1:13" x14ac:dyDescent="0.25">
      <c r="A1877" t="s">
        <v>3910</v>
      </c>
      <c r="B1877" t="s">
        <v>3911</v>
      </c>
      <c r="C1877" s="11">
        <v>14090</v>
      </c>
      <c r="E1877" t="s">
        <v>3910</v>
      </c>
      <c r="F1877" t="s">
        <v>3911</v>
      </c>
      <c r="G1877" s="11">
        <v>2485</v>
      </c>
      <c r="H1877" s="11">
        <v>3562</v>
      </c>
      <c r="I1877" s="13">
        <f t="shared" si="29"/>
        <v>6047</v>
      </c>
      <c r="K1877" s="12" t="e">
        <f>VLOOKUP(B1877,LGD!$C$2:$F$147,4,FALSE)</f>
        <v>#N/A</v>
      </c>
      <c r="M1877" s="12" t="e">
        <f>VLOOKUP(F1877,LGD!$C$2:$F$147,4,FALSE)</f>
        <v>#N/A</v>
      </c>
    </row>
    <row r="1878" spans="1:13" x14ac:dyDescent="0.25">
      <c r="A1878" t="s">
        <v>3912</v>
      </c>
      <c r="B1878" t="s">
        <v>3913</v>
      </c>
      <c r="C1878" s="11">
        <v>4499</v>
      </c>
      <c r="E1878" t="s">
        <v>3912</v>
      </c>
      <c r="F1878" t="s">
        <v>3913</v>
      </c>
      <c r="G1878" s="11">
        <v>684</v>
      </c>
      <c r="H1878" s="11">
        <v>1362</v>
      </c>
      <c r="I1878" s="13">
        <f t="shared" si="29"/>
        <v>2046</v>
      </c>
      <c r="K1878" s="12" t="e">
        <f>VLOOKUP(B1878,LGD!$C$2:$F$147,4,FALSE)</f>
        <v>#N/A</v>
      </c>
      <c r="M1878" s="12" t="e">
        <f>VLOOKUP(F1878,LGD!$C$2:$F$147,4,FALSE)</f>
        <v>#N/A</v>
      </c>
    </row>
    <row r="1879" spans="1:13" x14ac:dyDescent="0.25">
      <c r="A1879" t="s">
        <v>3914</v>
      </c>
      <c r="B1879" t="s">
        <v>3915</v>
      </c>
      <c r="C1879" s="11">
        <v>9591</v>
      </c>
      <c r="E1879" t="s">
        <v>3914</v>
      </c>
      <c r="F1879" t="s">
        <v>3915</v>
      </c>
      <c r="G1879" s="11">
        <v>1801</v>
      </c>
      <c r="H1879" s="11">
        <v>2200</v>
      </c>
      <c r="I1879" s="13">
        <f t="shared" si="29"/>
        <v>4001</v>
      </c>
      <c r="K1879" s="12" t="e">
        <f>VLOOKUP(B1879,LGD!$C$2:$F$147,4,FALSE)</f>
        <v>#N/A</v>
      </c>
      <c r="M1879" s="12" t="e">
        <f>VLOOKUP(F1879,LGD!$C$2:$F$147,4,FALSE)</f>
        <v>#N/A</v>
      </c>
    </row>
    <row r="1880" spans="1:13" x14ac:dyDescent="0.25">
      <c r="A1880" t="s">
        <v>3916</v>
      </c>
      <c r="B1880" t="s">
        <v>3917</v>
      </c>
      <c r="C1880" s="11">
        <v>7155</v>
      </c>
      <c r="E1880" t="s">
        <v>3916</v>
      </c>
      <c r="F1880" t="s">
        <v>3917</v>
      </c>
      <c r="G1880" s="11">
        <v>1615</v>
      </c>
      <c r="H1880" s="11">
        <v>1278</v>
      </c>
      <c r="I1880" s="13">
        <f t="shared" si="29"/>
        <v>2893</v>
      </c>
      <c r="K1880" s="12" t="e">
        <f>VLOOKUP(B1880,LGD!$C$2:$F$147,4,FALSE)</f>
        <v>#N/A</v>
      </c>
      <c r="M1880" s="12" t="e">
        <f>VLOOKUP(F1880,LGD!$C$2:$F$147,4,FALSE)</f>
        <v>#N/A</v>
      </c>
    </row>
    <row r="1881" spans="1:13" x14ac:dyDescent="0.25">
      <c r="A1881" t="s">
        <v>3918</v>
      </c>
      <c r="B1881" t="s">
        <v>3919</v>
      </c>
      <c r="C1881" s="11">
        <v>14547</v>
      </c>
      <c r="E1881" t="s">
        <v>3918</v>
      </c>
      <c r="F1881" t="s">
        <v>3919</v>
      </c>
      <c r="G1881" s="11">
        <v>3350</v>
      </c>
      <c r="H1881" s="11">
        <v>2441</v>
      </c>
      <c r="I1881" s="13">
        <f t="shared" si="29"/>
        <v>5791</v>
      </c>
      <c r="K1881" s="12" t="e">
        <f>VLOOKUP(B1881,LGD!$C$2:$F$147,4,FALSE)</f>
        <v>#N/A</v>
      </c>
      <c r="M1881" s="12" t="e">
        <f>VLOOKUP(F1881,LGD!$C$2:$F$147,4,FALSE)</f>
        <v>#N/A</v>
      </c>
    </row>
    <row r="1882" spans="1:13" x14ac:dyDescent="0.25">
      <c r="A1882" t="s">
        <v>3920</v>
      </c>
      <c r="B1882" t="s">
        <v>3921</v>
      </c>
      <c r="C1882" s="11">
        <v>13395</v>
      </c>
      <c r="E1882" t="s">
        <v>3920</v>
      </c>
      <c r="F1882" t="s">
        <v>3921</v>
      </c>
      <c r="G1882" s="11">
        <v>2821</v>
      </c>
      <c r="H1882" s="11">
        <v>2546</v>
      </c>
      <c r="I1882" s="13">
        <f t="shared" si="29"/>
        <v>5367</v>
      </c>
      <c r="K1882" s="12" t="e">
        <f>VLOOKUP(B1882,LGD!$C$2:$F$147,4,FALSE)</f>
        <v>#N/A</v>
      </c>
      <c r="M1882" s="12" t="e">
        <f>VLOOKUP(F1882,LGD!$C$2:$F$147,4,FALSE)</f>
        <v>#N/A</v>
      </c>
    </row>
    <row r="1883" spans="1:13" x14ac:dyDescent="0.25">
      <c r="A1883" t="s">
        <v>3922</v>
      </c>
      <c r="B1883" t="s">
        <v>3923</v>
      </c>
      <c r="C1883" s="11">
        <v>12331</v>
      </c>
      <c r="E1883" t="s">
        <v>3922</v>
      </c>
      <c r="F1883" t="s">
        <v>3923</v>
      </c>
      <c r="G1883" s="11">
        <v>2814</v>
      </c>
      <c r="H1883" s="11">
        <v>1890</v>
      </c>
      <c r="I1883" s="13">
        <f t="shared" si="29"/>
        <v>4704</v>
      </c>
      <c r="K1883" s="12" t="e">
        <f>VLOOKUP(B1883,LGD!$C$2:$F$147,4,FALSE)</f>
        <v>#N/A</v>
      </c>
      <c r="M1883" s="12" t="e">
        <f>VLOOKUP(F1883,LGD!$C$2:$F$147,4,FALSE)</f>
        <v>#N/A</v>
      </c>
    </row>
    <row r="1884" spans="1:13" x14ac:dyDescent="0.25">
      <c r="A1884" t="s">
        <v>3924</v>
      </c>
      <c r="B1884" t="s">
        <v>3925</v>
      </c>
      <c r="C1884" s="11">
        <v>9770</v>
      </c>
      <c r="E1884" t="s">
        <v>3924</v>
      </c>
      <c r="F1884" t="s">
        <v>3925</v>
      </c>
      <c r="G1884" s="11">
        <v>1872</v>
      </c>
      <c r="H1884" s="11">
        <v>1913</v>
      </c>
      <c r="I1884" s="13">
        <f t="shared" si="29"/>
        <v>3785</v>
      </c>
      <c r="K1884" s="12" t="e">
        <f>VLOOKUP(B1884,LGD!$C$2:$F$147,4,FALSE)</f>
        <v>#N/A</v>
      </c>
      <c r="M1884" s="12" t="e">
        <f>VLOOKUP(F1884,LGD!$C$2:$F$147,4,FALSE)</f>
        <v>#N/A</v>
      </c>
    </row>
    <row r="1885" spans="1:13" x14ac:dyDescent="0.25">
      <c r="A1885" t="s">
        <v>3926</v>
      </c>
      <c r="B1885" t="s">
        <v>3927</v>
      </c>
      <c r="C1885" s="11">
        <v>7118</v>
      </c>
      <c r="E1885" t="s">
        <v>3926</v>
      </c>
      <c r="F1885" t="s">
        <v>3927</v>
      </c>
      <c r="G1885" s="11">
        <v>1570</v>
      </c>
      <c r="H1885" s="11">
        <v>1294</v>
      </c>
      <c r="I1885" s="13">
        <f t="shared" si="29"/>
        <v>2864</v>
      </c>
      <c r="K1885" s="12" t="e">
        <f>VLOOKUP(B1885,LGD!$C$2:$F$147,4,FALSE)</f>
        <v>#N/A</v>
      </c>
      <c r="M1885" s="12" t="e">
        <f>VLOOKUP(F1885,LGD!$C$2:$F$147,4,FALSE)</f>
        <v>#N/A</v>
      </c>
    </row>
    <row r="1886" spans="1:13" x14ac:dyDescent="0.25">
      <c r="A1886" t="s">
        <v>3928</v>
      </c>
      <c r="B1886" t="s">
        <v>3929</v>
      </c>
      <c r="C1886" s="11">
        <v>15166</v>
      </c>
      <c r="E1886" t="s">
        <v>3928</v>
      </c>
      <c r="F1886" t="s">
        <v>3929</v>
      </c>
      <c r="G1886" s="11">
        <v>3585</v>
      </c>
      <c r="H1886" s="11">
        <v>2356</v>
      </c>
      <c r="I1886" s="13">
        <f t="shared" si="29"/>
        <v>5941</v>
      </c>
      <c r="K1886" s="12" t="e">
        <f>VLOOKUP(B1886,LGD!$C$2:$F$147,4,FALSE)</f>
        <v>#N/A</v>
      </c>
      <c r="M1886" s="12" t="e">
        <f>VLOOKUP(F1886,LGD!$C$2:$F$147,4,FALSE)</f>
        <v>#N/A</v>
      </c>
    </row>
    <row r="1887" spans="1:13" x14ac:dyDescent="0.25">
      <c r="A1887" t="s">
        <v>3930</v>
      </c>
      <c r="B1887" t="s">
        <v>3931</v>
      </c>
      <c r="C1887" s="11">
        <v>4406</v>
      </c>
      <c r="E1887" t="s">
        <v>3930</v>
      </c>
      <c r="F1887" t="s">
        <v>3931</v>
      </c>
      <c r="G1887" s="11">
        <v>988</v>
      </c>
      <c r="H1887" s="11">
        <v>720</v>
      </c>
      <c r="I1887" s="13">
        <f t="shared" si="29"/>
        <v>1708</v>
      </c>
      <c r="K1887" s="12" t="e">
        <f>VLOOKUP(B1887,LGD!$C$2:$F$147,4,FALSE)</f>
        <v>#N/A</v>
      </c>
      <c r="M1887" s="12" t="e">
        <f>VLOOKUP(F1887,LGD!$C$2:$F$147,4,FALSE)</f>
        <v>#N/A</v>
      </c>
    </row>
    <row r="1888" spans="1:13" x14ac:dyDescent="0.25">
      <c r="A1888" t="s">
        <v>3932</v>
      </c>
      <c r="B1888" t="s">
        <v>3933</v>
      </c>
      <c r="C1888" s="11">
        <v>10760</v>
      </c>
      <c r="E1888" t="s">
        <v>3932</v>
      </c>
      <c r="F1888" t="s">
        <v>3933</v>
      </c>
      <c r="G1888" s="11">
        <v>2597</v>
      </c>
      <c r="H1888" s="11">
        <v>1636</v>
      </c>
      <c r="I1888" s="13">
        <f t="shared" si="29"/>
        <v>4233</v>
      </c>
      <c r="K1888" s="12" t="e">
        <f>VLOOKUP(B1888,LGD!$C$2:$F$147,4,FALSE)</f>
        <v>#N/A</v>
      </c>
      <c r="M1888" s="12" t="e">
        <f>VLOOKUP(F1888,LGD!$C$2:$F$147,4,FALSE)</f>
        <v>#N/A</v>
      </c>
    </row>
    <row r="1889" spans="1:13" x14ac:dyDescent="0.25">
      <c r="A1889" t="s">
        <v>3934</v>
      </c>
      <c r="B1889" t="s">
        <v>1399</v>
      </c>
      <c r="C1889" s="11">
        <v>9500</v>
      </c>
      <c r="E1889" t="s">
        <v>3934</v>
      </c>
      <c r="F1889" t="s">
        <v>1399</v>
      </c>
      <c r="G1889" s="11">
        <v>1905</v>
      </c>
      <c r="H1889" s="11">
        <v>1859</v>
      </c>
      <c r="I1889" s="13">
        <f t="shared" si="29"/>
        <v>3764</v>
      </c>
      <c r="K1889" s="12" t="e">
        <f>VLOOKUP(B1889,LGD!$C$2:$F$147,4,FALSE)</f>
        <v>#N/A</v>
      </c>
      <c r="M1889" s="12" t="e">
        <f>VLOOKUP(F1889,LGD!$C$2:$F$147,4,FALSE)</f>
        <v>#N/A</v>
      </c>
    </row>
    <row r="1890" spans="1:13" x14ac:dyDescent="0.25">
      <c r="A1890" t="s">
        <v>3935</v>
      </c>
      <c r="B1890" t="s">
        <v>3936</v>
      </c>
      <c r="C1890" s="11">
        <v>8966</v>
      </c>
      <c r="E1890" t="s">
        <v>3935</v>
      </c>
      <c r="F1890" t="s">
        <v>3936</v>
      </c>
      <c r="G1890" s="11">
        <v>1980</v>
      </c>
      <c r="H1890" s="11">
        <v>1479</v>
      </c>
      <c r="I1890" s="13">
        <f t="shared" si="29"/>
        <v>3459</v>
      </c>
      <c r="K1890" s="12" t="e">
        <f>VLOOKUP(B1890,LGD!$C$2:$F$147,4,FALSE)</f>
        <v>#N/A</v>
      </c>
      <c r="M1890" s="12" t="e">
        <f>VLOOKUP(F1890,LGD!$C$2:$F$147,4,FALSE)</f>
        <v>#N/A</v>
      </c>
    </row>
    <row r="1891" spans="1:13" x14ac:dyDescent="0.25">
      <c r="A1891" t="s">
        <v>3937</v>
      </c>
      <c r="B1891" t="s">
        <v>1581</v>
      </c>
      <c r="C1891" s="11">
        <v>13517</v>
      </c>
      <c r="E1891" t="s">
        <v>3937</v>
      </c>
      <c r="F1891" t="s">
        <v>1581</v>
      </c>
      <c r="G1891" s="11">
        <v>3204</v>
      </c>
      <c r="H1891" s="11">
        <v>2063</v>
      </c>
      <c r="I1891" s="13">
        <f t="shared" si="29"/>
        <v>5267</v>
      </c>
      <c r="K1891" s="12" t="e">
        <f>VLOOKUP(B1891,LGD!$C$2:$F$147,4,FALSE)</f>
        <v>#N/A</v>
      </c>
      <c r="M1891" s="12" t="e">
        <f>VLOOKUP(F1891,LGD!$C$2:$F$147,4,FALSE)</f>
        <v>#N/A</v>
      </c>
    </row>
    <row r="1892" spans="1:13" x14ac:dyDescent="0.25">
      <c r="A1892" t="s">
        <v>3938</v>
      </c>
      <c r="B1892" t="s">
        <v>3939</v>
      </c>
      <c r="C1892" s="11">
        <v>80690</v>
      </c>
      <c r="E1892" t="s">
        <v>3938</v>
      </c>
      <c r="F1892" t="s">
        <v>3939</v>
      </c>
      <c r="G1892" s="11">
        <v>17132</v>
      </c>
      <c r="H1892" s="11">
        <v>15861</v>
      </c>
      <c r="I1892" s="13">
        <f t="shared" si="29"/>
        <v>32993</v>
      </c>
      <c r="K1892" s="12" t="e">
        <f>VLOOKUP(B1892,LGD!$C$2:$F$147,4,FALSE)</f>
        <v>#N/A</v>
      </c>
      <c r="M1892" s="12" t="e">
        <f>VLOOKUP(F1892,LGD!$C$2:$F$147,4,FALSE)</f>
        <v>#N/A</v>
      </c>
    </row>
    <row r="1893" spans="1:13" x14ac:dyDescent="0.25">
      <c r="A1893" t="s">
        <v>3940</v>
      </c>
      <c r="B1893" t="s">
        <v>3941</v>
      </c>
      <c r="C1893" s="11">
        <v>2532</v>
      </c>
      <c r="E1893" t="s">
        <v>3940</v>
      </c>
      <c r="F1893" t="s">
        <v>3941</v>
      </c>
      <c r="G1893" s="11">
        <v>547</v>
      </c>
      <c r="H1893" s="11">
        <v>471</v>
      </c>
      <c r="I1893" s="13">
        <f t="shared" si="29"/>
        <v>1018</v>
      </c>
      <c r="K1893" s="12" t="e">
        <f>VLOOKUP(B1893,LGD!$C$2:$F$147,4,FALSE)</f>
        <v>#N/A</v>
      </c>
      <c r="M1893" s="12" t="e">
        <f>VLOOKUP(F1893,LGD!$C$2:$F$147,4,FALSE)</f>
        <v>#N/A</v>
      </c>
    </row>
    <row r="1894" spans="1:13" x14ac:dyDescent="0.25">
      <c r="A1894" t="s">
        <v>3942</v>
      </c>
      <c r="B1894" t="s">
        <v>3943</v>
      </c>
      <c r="C1894" s="11">
        <v>2474</v>
      </c>
      <c r="E1894" t="s">
        <v>3942</v>
      </c>
      <c r="F1894" t="s">
        <v>3943</v>
      </c>
      <c r="G1894" s="11">
        <v>389</v>
      </c>
      <c r="H1894" s="11">
        <v>704</v>
      </c>
      <c r="I1894" s="13">
        <f t="shared" si="29"/>
        <v>1093</v>
      </c>
      <c r="K1894" s="12" t="e">
        <f>VLOOKUP(B1894,LGD!$C$2:$F$147,4,FALSE)</f>
        <v>#N/A</v>
      </c>
      <c r="M1894" s="12" t="e">
        <f>VLOOKUP(F1894,LGD!$C$2:$F$147,4,FALSE)</f>
        <v>#N/A</v>
      </c>
    </row>
    <row r="1895" spans="1:13" x14ac:dyDescent="0.25">
      <c r="A1895" t="s">
        <v>3944</v>
      </c>
      <c r="B1895" t="s">
        <v>3945</v>
      </c>
      <c r="C1895" s="11">
        <v>8199</v>
      </c>
      <c r="E1895" t="s">
        <v>3944</v>
      </c>
      <c r="F1895" t="s">
        <v>3945</v>
      </c>
      <c r="G1895" s="11">
        <v>1683</v>
      </c>
      <c r="H1895" s="11">
        <v>1671</v>
      </c>
      <c r="I1895" s="13">
        <f t="shared" si="29"/>
        <v>3354</v>
      </c>
      <c r="K1895" s="12" t="e">
        <f>VLOOKUP(B1895,LGD!$C$2:$F$147,4,FALSE)</f>
        <v>#N/A</v>
      </c>
      <c r="M1895" s="12" t="e">
        <f>VLOOKUP(F1895,LGD!$C$2:$F$147,4,FALSE)</f>
        <v>#N/A</v>
      </c>
    </row>
    <row r="1896" spans="1:13" x14ac:dyDescent="0.25">
      <c r="A1896" t="s">
        <v>3946</v>
      </c>
      <c r="B1896" t="s">
        <v>3947</v>
      </c>
      <c r="C1896" s="11">
        <v>4856</v>
      </c>
      <c r="E1896" t="s">
        <v>3946</v>
      </c>
      <c r="F1896" t="s">
        <v>3947</v>
      </c>
      <c r="G1896" s="11">
        <v>970</v>
      </c>
      <c r="H1896" s="11">
        <v>1020</v>
      </c>
      <c r="I1896" s="13">
        <f t="shared" si="29"/>
        <v>1990</v>
      </c>
      <c r="K1896" s="12" t="e">
        <f>VLOOKUP(B1896,LGD!$C$2:$F$147,4,FALSE)</f>
        <v>#N/A</v>
      </c>
      <c r="M1896" s="12" t="e">
        <f>VLOOKUP(F1896,LGD!$C$2:$F$147,4,FALSE)</f>
        <v>#N/A</v>
      </c>
    </row>
    <row r="1897" spans="1:13" x14ac:dyDescent="0.25">
      <c r="A1897" t="s">
        <v>3948</v>
      </c>
      <c r="B1897" t="s">
        <v>3949</v>
      </c>
      <c r="C1897" s="11">
        <v>5519</v>
      </c>
      <c r="E1897" t="s">
        <v>3948</v>
      </c>
      <c r="F1897" t="s">
        <v>3949</v>
      </c>
      <c r="G1897" s="11">
        <v>1026</v>
      </c>
      <c r="H1897" s="11">
        <v>1345</v>
      </c>
      <c r="I1897" s="13">
        <f t="shared" si="29"/>
        <v>2371</v>
      </c>
      <c r="K1897" s="12" t="e">
        <f>VLOOKUP(B1897,LGD!$C$2:$F$147,4,FALSE)</f>
        <v>#N/A</v>
      </c>
      <c r="M1897" s="12" t="e">
        <f>VLOOKUP(F1897,LGD!$C$2:$F$147,4,FALSE)</f>
        <v>#N/A</v>
      </c>
    </row>
    <row r="1898" spans="1:13" x14ac:dyDescent="0.25">
      <c r="A1898" t="s">
        <v>3950</v>
      </c>
      <c r="B1898" t="s">
        <v>3951</v>
      </c>
      <c r="C1898" s="11">
        <v>1632</v>
      </c>
      <c r="E1898" t="s">
        <v>3950</v>
      </c>
      <c r="F1898" t="s">
        <v>3951</v>
      </c>
      <c r="G1898" s="11">
        <v>297</v>
      </c>
      <c r="H1898" s="11">
        <v>371</v>
      </c>
      <c r="I1898" s="13">
        <f t="shared" si="29"/>
        <v>668</v>
      </c>
      <c r="K1898" s="12" t="e">
        <f>VLOOKUP(B1898,LGD!$C$2:$F$147,4,FALSE)</f>
        <v>#N/A</v>
      </c>
      <c r="M1898" s="12" t="e">
        <f>VLOOKUP(F1898,LGD!$C$2:$F$147,4,FALSE)</f>
        <v>#N/A</v>
      </c>
    </row>
    <row r="1899" spans="1:13" x14ac:dyDescent="0.25">
      <c r="A1899" t="s">
        <v>3952</v>
      </c>
      <c r="B1899" t="s">
        <v>3953</v>
      </c>
      <c r="C1899" s="11">
        <v>3887</v>
      </c>
      <c r="E1899" t="s">
        <v>3952</v>
      </c>
      <c r="F1899" t="s">
        <v>3953</v>
      </c>
      <c r="G1899" s="11">
        <v>729</v>
      </c>
      <c r="H1899" s="11">
        <v>974</v>
      </c>
      <c r="I1899" s="13">
        <f t="shared" si="29"/>
        <v>1703</v>
      </c>
      <c r="K1899" s="12" t="e">
        <f>VLOOKUP(B1899,LGD!$C$2:$F$147,4,FALSE)</f>
        <v>#N/A</v>
      </c>
      <c r="M1899" s="12" t="e">
        <f>VLOOKUP(F1899,LGD!$C$2:$F$147,4,FALSE)</f>
        <v>#N/A</v>
      </c>
    </row>
    <row r="1900" spans="1:13" x14ac:dyDescent="0.25">
      <c r="A1900" t="s">
        <v>3954</v>
      </c>
      <c r="B1900" t="s">
        <v>3955</v>
      </c>
      <c r="C1900" s="11">
        <v>2424</v>
      </c>
      <c r="E1900" t="s">
        <v>3954</v>
      </c>
      <c r="F1900" t="s">
        <v>3955</v>
      </c>
      <c r="G1900" s="11">
        <v>484</v>
      </c>
      <c r="H1900" s="11">
        <v>500</v>
      </c>
      <c r="I1900" s="13">
        <f t="shared" si="29"/>
        <v>984</v>
      </c>
      <c r="K1900" s="12" t="e">
        <f>VLOOKUP(B1900,LGD!$C$2:$F$147,4,FALSE)</f>
        <v>#N/A</v>
      </c>
      <c r="M1900" s="12" t="e">
        <f>VLOOKUP(F1900,LGD!$C$2:$F$147,4,FALSE)</f>
        <v>#N/A</v>
      </c>
    </row>
    <row r="1901" spans="1:13" x14ac:dyDescent="0.25">
      <c r="A1901" t="s">
        <v>3956</v>
      </c>
      <c r="B1901" t="s">
        <v>3957</v>
      </c>
      <c r="C1901" s="11">
        <v>2932</v>
      </c>
      <c r="E1901" t="s">
        <v>3956</v>
      </c>
      <c r="F1901" t="s">
        <v>3957</v>
      </c>
      <c r="G1901" s="11">
        <v>496</v>
      </c>
      <c r="H1901" s="11">
        <v>787</v>
      </c>
      <c r="I1901" s="13">
        <f t="shared" si="29"/>
        <v>1283</v>
      </c>
      <c r="K1901" s="12" t="e">
        <f>VLOOKUP(B1901,LGD!$C$2:$F$147,4,FALSE)</f>
        <v>#N/A</v>
      </c>
      <c r="M1901" s="12" t="e">
        <f>VLOOKUP(F1901,LGD!$C$2:$F$147,4,FALSE)</f>
        <v>#N/A</v>
      </c>
    </row>
    <row r="1902" spans="1:13" x14ac:dyDescent="0.25">
      <c r="A1902" t="s">
        <v>3958</v>
      </c>
      <c r="B1902" t="s">
        <v>3959</v>
      </c>
      <c r="C1902" s="11">
        <v>19215</v>
      </c>
      <c r="E1902" t="s">
        <v>3958</v>
      </c>
      <c r="F1902" t="s">
        <v>3959</v>
      </c>
      <c r="G1902" s="11">
        <v>4465</v>
      </c>
      <c r="H1902" s="11">
        <v>3282</v>
      </c>
      <c r="I1902" s="13">
        <f t="shared" si="29"/>
        <v>7747</v>
      </c>
      <c r="K1902" s="12" t="e">
        <f>VLOOKUP(B1902,LGD!$C$2:$F$147,4,FALSE)</f>
        <v>#N/A</v>
      </c>
      <c r="M1902" s="12" t="e">
        <f>VLOOKUP(F1902,LGD!$C$2:$F$147,4,FALSE)</f>
        <v>#N/A</v>
      </c>
    </row>
    <row r="1903" spans="1:13" x14ac:dyDescent="0.25">
      <c r="A1903" t="s">
        <v>3960</v>
      </c>
      <c r="B1903" t="s">
        <v>3961</v>
      </c>
      <c r="C1903" s="11">
        <v>8065</v>
      </c>
      <c r="E1903" t="s">
        <v>3960</v>
      </c>
      <c r="F1903" t="s">
        <v>3961</v>
      </c>
      <c r="G1903" s="11">
        <v>1862</v>
      </c>
      <c r="H1903" s="11">
        <v>1324</v>
      </c>
      <c r="I1903" s="13">
        <f t="shared" si="29"/>
        <v>3186</v>
      </c>
      <c r="K1903" s="12" t="e">
        <f>VLOOKUP(B1903,LGD!$C$2:$F$147,4,FALSE)</f>
        <v>#N/A</v>
      </c>
      <c r="M1903" s="12" t="e">
        <f>VLOOKUP(F1903,LGD!$C$2:$F$147,4,FALSE)</f>
        <v>#N/A</v>
      </c>
    </row>
    <row r="1904" spans="1:13" x14ac:dyDescent="0.25">
      <c r="A1904" t="s">
        <v>3962</v>
      </c>
      <c r="B1904" t="s">
        <v>3963</v>
      </c>
      <c r="C1904" s="11">
        <v>4662</v>
      </c>
      <c r="E1904" t="s">
        <v>3962</v>
      </c>
      <c r="F1904" t="s">
        <v>3963</v>
      </c>
      <c r="G1904" s="11">
        <v>949</v>
      </c>
      <c r="H1904" s="11">
        <v>948</v>
      </c>
      <c r="I1904" s="13">
        <f t="shared" si="29"/>
        <v>1897</v>
      </c>
      <c r="K1904" s="12" t="e">
        <f>VLOOKUP(B1904,LGD!$C$2:$F$147,4,FALSE)</f>
        <v>#N/A</v>
      </c>
      <c r="M1904" s="12" t="e">
        <f>VLOOKUP(F1904,LGD!$C$2:$F$147,4,FALSE)</f>
        <v>#N/A</v>
      </c>
    </row>
    <row r="1905" spans="1:13" x14ac:dyDescent="0.25">
      <c r="A1905" t="s">
        <v>3964</v>
      </c>
      <c r="B1905" t="s">
        <v>3965</v>
      </c>
      <c r="C1905" s="11">
        <v>5704</v>
      </c>
      <c r="E1905" t="s">
        <v>3964</v>
      </c>
      <c r="F1905" t="s">
        <v>3965</v>
      </c>
      <c r="G1905" s="11">
        <v>1228</v>
      </c>
      <c r="H1905" s="11">
        <v>976</v>
      </c>
      <c r="I1905" s="13">
        <f t="shared" si="29"/>
        <v>2204</v>
      </c>
      <c r="K1905" s="12" t="e">
        <f>VLOOKUP(B1905,LGD!$C$2:$F$147,4,FALSE)</f>
        <v>#N/A</v>
      </c>
      <c r="M1905" s="12" t="e">
        <f>VLOOKUP(F1905,LGD!$C$2:$F$147,4,FALSE)</f>
        <v>#N/A</v>
      </c>
    </row>
    <row r="1906" spans="1:13" x14ac:dyDescent="0.25">
      <c r="A1906" t="s">
        <v>3966</v>
      </c>
      <c r="B1906" t="s">
        <v>3967</v>
      </c>
      <c r="C1906" s="11">
        <v>4261</v>
      </c>
      <c r="E1906" t="s">
        <v>3966</v>
      </c>
      <c r="F1906" t="s">
        <v>3967</v>
      </c>
      <c r="G1906" s="11">
        <v>829</v>
      </c>
      <c r="H1906" s="11">
        <v>968</v>
      </c>
      <c r="I1906" s="13">
        <f t="shared" si="29"/>
        <v>1797</v>
      </c>
      <c r="K1906" s="12" t="e">
        <f>VLOOKUP(B1906,LGD!$C$2:$F$147,4,FALSE)</f>
        <v>#N/A</v>
      </c>
      <c r="M1906" s="12" t="e">
        <f>VLOOKUP(F1906,LGD!$C$2:$F$147,4,FALSE)</f>
        <v>#N/A</v>
      </c>
    </row>
    <row r="1907" spans="1:13" x14ac:dyDescent="0.25">
      <c r="A1907" t="s">
        <v>3968</v>
      </c>
      <c r="B1907" t="s">
        <v>3969</v>
      </c>
      <c r="C1907" s="11">
        <v>9847</v>
      </c>
      <c r="E1907" t="s">
        <v>3968</v>
      </c>
      <c r="F1907" t="s">
        <v>3969</v>
      </c>
      <c r="G1907" s="11">
        <v>2204</v>
      </c>
      <c r="H1907" s="11">
        <v>1865</v>
      </c>
      <c r="I1907" s="13">
        <f t="shared" si="29"/>
        <v>4069</v>
      </c>
      <c r="K1907" s="12" t="e">
        <f>VLOOKUP(B1907,LGD!$C$2:$F$147,4,FALSE)</f>
        <v>#N/A</v>
      </c>
      <c r="M1907" s="12" t="e">
        <f>VLOOKUP(F1907,LGD!$C$2:$F$147,4,FALSE)</f>
        <v>#N/A</v>
      </c>
    </row>
    <row r="1908" spans="1:13" x14ac:dyDescent="0.25">
      <c r="A1908" t="s">
        <v>3970</v>
      </c>
      <c r="B1908" t="s">
        <v>3971</v>
      </c>
      <c r="C1908" s="11">
        <v>49607</v>
      </c>
      <c r="E1908" t="s">
        <v>3970</v>
      </c>
      <c r="F1908" t="s">
        <v>3971</v>
      </c>
      <c r="G1908" s="11">
        <v>9243</v>
      </c>
      <c r="H1908" s="11">
        <v>10527</v>
      </c>
      <c r="I1908" s="13">
        <f t="shared" si="29"/>
        <v>19770</v>
      </c>
      <c r="K1908" s="12" t="e">
        <f>VLOOKUP(B1908,LGD!$C$2:$F$147,4,FALSE)</f>
        <v>#N/A</v>
      </c>
      <c r="M1908" s="12" t="e">
        <f>VLOOKUP(F1908,LGD!$C$2:$F$147,4,FALSE)</f>
        <v>#N/A</v>
      </c>
    </row>
    <row r="1909" spans="1:13" x14ac:dyDescent="0.25">
      <c r="A1909" t="s">
        <v>3972</v>
      </c>
      <c r="B1909" t="s">
        <v>3973</v>
      </c>
      <c r="C1909" s="11">
        <v>17359</v>
      </c>
      <c r="E1909" t="s">
        <v>3972</v>
      </c>
      <c r="F1909" t="s">
        <v>3973</v>
      </c>
      <c r="G1909" s="11">
        <v>2999</v>
      </c>
      <c r="H1909" s="11">
        <v>4293</v>
      </c>
      <c r="I1909" s="13">
        <f t="shared" si="29"/>
        <v>7292</v>
      </c>
      <c r="K1909" s="12" t="e">
        <f>VLOOKUP(B1909,LGD!$C$2:$F$147,4,FALSE)</f>
        <v>#N/A</v>
      </c>
      <c r="M1909" s="12" t="e">
        <f>VLOOKUP(F1909,LGD!$C$2:$F$147,4,FALSE)</f>
        <v>#N/A</v>
      </c>
    </row>
    <row r="1910" spans="1:13" x14ac:dyDescent="0.25">
      <c r="A1910" t="s">
        <v>3974</v>
      </c>
      <c r="B1910" t="s">
        <v>3975</v>
      </c>
      <c r="C1910" s="11">
        <v>5800</v>
      </c>
      <c r="E1910" t="s">
        <v>3974</v>
      </c>
      <c r="F1910" t="s">
        <v>3975</v>
      </c>
      <c r="G1910" s="11">
        <v>1172</v>
      </c>
      <c r="H1910" s="11">
        <v>1130</v>
      </c>
      <c r="I1910" s="13">
        <f t="shared" si="29"/>
        <v>2302</v>
      </c>
      <c r="K1910" s="12" t="e">
        <f>VLOOKUP(B1910,LGD!$C$2:$F$147,4,FALSE)</f>
        <v>#N/A</v>
      </c>
      <c r="M1910" s="12" t="e">
        <f>VLOOKUP(F1910,LGD!$C$2:$F$147,4,FALSE)</f>
        <v>#N/A</v>
      </c>
    </row>
    <row r="1911" spans="1:13" x14ac:dyDescent="0.25">
      <c r="A1911" t="s">
        <v>3976</v>
      </c>
      <c r="B1911" t="s">
        <v>3977</v>
      </c>
      <c r="C1911" s="11">
        <v>5659</v>
      </c>
      <c r="E1911" t="s">
        <v>3976</v>
      </c>
      <c r="F1911" t="s">
        <v>3977</v>
      </c>
      <c r="G1911" s="11">
        <v>1090</v>
      </c>
      <c r="H1911" s="11">
        <v>1038</v>
      </c>
      <c r="I1911" s="13">
        <f t="shared" si="29"/>
        <v>2128</v>
      </c>
      <c r="K1911" s="12" t="e">
        <f>VLOOKUP(B1911,LGD!$C$2:$F$147,4,FALSE)</f>
        <v>#N/A</v>
      </c>
      <c r="M1911" s="12" t="e">
        <f>VLOOKUP(F1911,LGD!$C$2:$F$147,4,FALSE)</f>
        <v>#N/A</v>
      </c>
    </row>
    <row r="1912" spans="1:13" x14ac:dyDescent="0.25">
      <c r="A1912" t="s">
        <v>3978</v>
      </c>
      <c r="B1912" t="s">
        <v>3979</v>
      </c>
      <c r="C1912" s="11">
        <v>3889</v>
      </c>
      <c r="E1912" t="s">
        <v>3978</v>
      </c>
      <c r="F1912" t="s">
        <v>3979</v>
      </c>
      <c r="G1912" s="11">
        <v>745</v>
      </c>
      <c r="H1912" s="11">
        <v>756</v>
      </c>
      <c r="I1912" s="13">
        <f t="shared" si="29"/>
        <v>1501</v>
      </c>
      <c r="K1912" s="12" t="e">
        <f>VLOOKUP(B1912,LGD!$C$2:$F$147,4,FALSE)</f>
        <v>#N/A</v>
      </c>
      <c r="M1912" s="12" t="e">
        <f>VLOOKUP(F1912,LGD!$C$2:$F$147,4,FALSE)</f>
        <v>#N/A</v>
      </c>
    </row>
    <row r="1913" spans="1:13" x14ac:dyDescent="0.25">
      <c r="A1913" t="s">
        <v>3980</v>
      </c>
      <c r="B1913" t="s">
        <v>3981</v>
      </c>
      <c r="C1913" s="11">
        <v>6720</v>
      </c>
      <c r="E1913" t="s">
        <v>3980</v>
      </c>
      <c r="F1913" t="s">
        <v>3981</v>
      </c>
      <c r="G1913" s="11">
        <v>1353</v>
      </c>
      <c r="H1913" s="11">
        <v>1210</v>
      </c>
      <c r="I1913" s="13">
        <f t="shared" si="29"/>
        <v>2563</v>
      </c>
      <c r="K1913" s="12" t="e">
        <f>VLOOKUP(B1913,LGD!$C$2:$F$147,4,FALSE)</f>
        <v>#N/A</v>
      </c>
      <c r="M1913" s="12" t="e">
        <f>VLOOKUP(F1913,LGD!$C$2:$F$147,4,FALSE)</f>
        <v>#N/A</v>
      </c>
    </row>
    <row r="1914" spans="1:13" x14ac:dyDescent="0.25">
      <c r="A1914" t="s">
        <v>3982</v>
      </c>
      <c r="B1914" t="s">
        <v>3983</v>
      </c>
      <c r="C1914" s="11">
        <v>4066</v>
      </c>
      <c r="E1914" t="s">
        <v>3982</v>
      </c>
      <c r="F1914" t="s">
        <v>3983</v>
      </c>
      <c r="G1914" s="11">
        <v>769</v>
      </c>
      <c r="H1914" s="11">
        <v>830</v>
      </c>
      <c r="I1914" s="13">
        <f t="shared" si="29"/>
        <v>1599</v>
      </c>
      <c r="K1914" s="12" t="e">
        <f>VLOOKUP(B1914,LGD!$C$2:$F$147,4,FALSE)</f>
        <v>#N/A</v>
      </c>
      <c r="M1914" s="12" t="e">
        <f>VLOOKUP(F1914,LGD!$C$2:$F$147,4,FALSE)</f>
        <v>#N/A</v>
      </c>
    </row>
    <row r="1915" spans="1:13" x14ac:dyDescent="0.25">
      <c r="A1915" t="s">
        <v>3984</v>
      </c>
      <c r="B1915" t="s">
        <v>3985</v>
      </c>
      <c r="C1915" s="11">
        <v>6114</v>
      </c>
      <c r="E1915" t="s">
        <v>3984</v>
      </c>
      <c r="F1915" t="s">
        <v>3985</v>
      </c>
      <c r="G1915" s="11">
        <v>1115</v>
      </c>
      <c r="H1915" s="11">
        <v>1270</v>
      </c>
      <c r="I1915" s="13">
        <f t="shared" si="29"/>
        <v>2385</v>
      </c>
      <c r="K1915" s="12" t="e">
        <f>VLOOKUP(B1915,LGD!$C$2:$F$147,4,FALSE)</f>
        <v>#N/A</v>
      </c>
      <c r="M1915" s="12" t="e">
        <f>VLOOKUP(F1915,LGD!$C$2:$F$147,4,FALSE)</f>
        <v>#N/A</v>
      </c>
    </row>
    <row r="1916" spans="1:13" x14ac:dyDescent="0.25">
      <c r="A1916" t="s">
        <v>3986</v>
      </c>
      <c r="B1916" t="s">
        <v>3987</v>
      </c>
      <c r="C1916" s="11">
        <v>83999</v>
      </c>
      <c r="E1916" t="s">
        <v>3986</v>
      </c>
      <c r="F1916" t="s">
        <v>3987</v>
      </c>
      <c r="G1916" s="11">
        <v>16258</v>
      </c>
      <c r="H1916" s="11">
        <v>18272</v>
      </c>
      <c r="I1916" s="13">
        <f t="shared" si="29"/>
        <v>34530</v>
      </c>
      <c r="K1916" s="12" t="e">
        <f>VLOOKUP(B1916,LGD!$C$2:$F$147,4,FALSE)</f>
        <v>#N/A</v>
      </c>
      <c r="M1916" s="12" t="e">
        <f>VLOOKUP(F1916,LGD!$C$2:$F$147,4,FALSE)</f>
        <v>#N/A</v>
      </c>
    </row>
    <row r="1917" spans="1:13" x14ac:dyDescent="0.25">
      <c r="A1917" t="s">
        <v>3988</v>
      </c>
      <c r="B1917" t="s">
        <v>3989</v>
      </c>
      <c r="C1917" s="11">
        <v>34575</v>
      </c>
      <c r="E1917" t="s">
        <v>3988</v>
      </c>
      <c r="F1917" t="s">
        <v>3989</v>
      </c>
      <c r="G1917" s="11">
        <v>5882</v>
      </c>
      <c r="H1917" s="11">
        <v>8572</v>
      </c>
      <c r="I1917" s="13">
        <f t="shared" si="29"/>
        <v>14454</v>
      </c>
      <c r="K1917" s="12" t="e">
        <f>VLOOKUP(B1917,LGD!$C$2:$F$147,4,FALSE)</f>
        <v>#N/A</v>
      </c>
      <c r="M1917" s="12" t="e">
        <f>VLOOKUP(F1917,LGD!$C$2:$F$147,4,FALSE)</f>
        <v>#N/A</v>
      </c>
    </row>
    <row r="1918" spans="1:13" x14ac:dyDescent="0.25">
      <c r="A1918" t="s">
        <v>3990</v>
      </c>
      <c r="B1918" t="s">
        <v>3991</v>
      </c>
      <c r="C1918" s="11">
        <v>4442</v>
      </c>
      <c r="E1918" t="s">
        <v>3990</v>
      </c>
      <c r="F1918" t="s">
        <v>3991</v>
      </c>
      <c r="G1918" s="11">
        <v>902</v>
      </c>
      <c r="H1918" s="11">
        <v>954</v>
      </c>
      <c r="I1918" s="13">
        <f t="shared" si="29"/>
        <v>1856</v>
      </c>
      <c r="K1918" s="12" t="e">
        <f>VLOOKUP(B1918,LGD!$C$2:$F$147,4,FALSE)</f>
        <v>#N/A</v>
      </c>
      <c r="M1918" s="12" t="e">
        <f>VLOOKUP(F1918,LGD!$C$2:$F$147,4,FALSE)</f>
        <v>#N/A</v>
      </c>
    </row>
    <row r="1919" spans="1:13" x14ac:dyDescent="0.25">
      <c r="A1919" t="s">
        <v>3992</v>
      </c>
      <c r="B1919" t="s">
        <v>3993</v>
      </c>
      <c r="C1919" s="11">
        <v>6047</v>
      </c>
      <c r="E1919" t="s">
        <v>3992</v>
      </c>
      <c r="F1919" t="s">
        <v>3993</v>
      </c>
      <c r="G1919" s="11">
        <v>1203</v>
      </c>
      <c r="H1919" s="11">
        <v>1305</v>
      </c>
      <c r="I1919" s="13">
        <f t="shared" si="29"/>
        <v>2508</v>
      </c>
      <c r="K1919" s="12" t="e">
        <f>VLOOKUP(B1919,LGD!$C$2:$F$147,4,FALSE)</f>
        <v>#N/A</v>
      </c>
      <c r="M1919" s="12" t="e">
        <f>VLOOKUP(F1919,LGD!$C$2:$F$147,4,FALSE)</f>
        <v>#N/A</v>
      </c>
    </row>
    <row r="1920" spans="1:13" x14ac:dyDescent="0.25">
      <c r="A1920" t="s">
        <v>3994</v>
      </c>
      <c r="B1920" t="s">
        <v>3995</v>
      </c>
      <c r="C1920" s="11">
        <v>5555</v>
      </c>
      <c r="E1920" t="s">
        <v>3994</v>
      </c>
      <c r="F1920" t="s">
        <v>3995</v>
      </c>
      <c r="G1920" s="11">
        <v>1082</v>
      </c>
      <c r="H1920" s="11">
        <v>1179</v>
      </c>
      <c r="I1920" s="13">
        <f t="shared" si="29"/>
        <v>2261</v>
      </c>
      <c r="K1920" s="12" t="e">
        <f>VLOOKUP(B1920,LGD!$C$2:$F$147,4,FALSE)</f>
        <v>#N/A</v>
      </c>
      <c r="M1920" s="12" t="e">
        <f>VLOOKUP(F1920,LGD!$C$2:$F$147,4,FALSE)</f>
        <v>#N/A</v>
      </c>
    </row>
    <row r="1921" spans="1:13" x14ac:dyDescent="0.25">
      <c r="A1921" t="s">
        <v>3996</v>
      </c>
      <c r="B1921" t="s">
        <v>3997</v>
      </c>
      <c r="C1921" s="11">
        <v>6760</v>
      </c>
      <c r="E1921" t="s">
        <v>3996</v>
      </c>
      <c r="F1921" t="s">
        <v>3997</v>
      </c>
      <c r="G1921" s="11">
        <v>1469</v>
      </c>
      <c r="H1921" s="11">
        <v>1283</v>
      </c>
      <c r="I1921" s="13">
        <f t="shared" si="29"/>
        <v>2752</v>
      </c>
      <c r="K1921" s="12" t="e">
        <f>VLOOKUP(B1921,LGD!$C$2:$F$147,4,FALSE)</f>
        <v>#N/A</v>
      </c>
      <c r="M1921" s="12" t="e">
        <f>VLOOKUP(F1921,LGD!$C$2:$F$147,4,FALSE)</f>
        <v>#N/A</v>
      </c>
    </row>
    <row r="1922" spans="1:13" x14ac:dyDescent="0.25">
      <c r="A1922" t="s">
        <v>3998</v>
      </c>
      <c r="B1922" t="s">
        <v>3999</v>
      </c>
      <c r="C1922" s="11">
        <v>3426</v>
      </c>
      <c r="E1922" t="s">
        <v>3998</v>
      </c>
      <c r="F1922" t="s">
        <v>3999</v>
      </c>
      <c r="G1922" s="11">
        <v>721</v>
      </c>
      <c r="H1922" s="11">
        <v>678</v>
      </c>
      <c r="I1922" s="13">
        <f t="shared" si="29"/>
        <v>1399</v>
      </c>
      <c r="K1922" s="12" t="e">
        <f>VLOOKUP(B1922,LGD!$C$2:$F$147,4,FALSE)</f>
        <v>#N/A</v>
      </c>
      <c r="M1922" s="12" t="e">
        <f>VLOOKUP(F1922,LGD!$C$2:$F$147,4,FALSE)</f>
        <v>#N/A</v>
      </c>
    </row>
    <row r="1923" spans="1:13" x14ac:dyDescent="0.25">
      <c r="A1923" t="s">
        <v>4000</v>
      </c>
      <c r="B1923" t="s">
        <v>4001</v>
      </c>
      <c r="C1923" s="11">
        <v>11592</v>
      </c>
      <c r="E1923" t="s">
        <v>4000</v>
      </c>
      <c r="F1923" t="s">
        <v>4001</v>
      </c>
      <c r="G1923" s="11">
        <v>2670</v>
      </c>
      <c r="H1923" s="11">
        <v>1882</v>
      </c>
      <c r="I1923" s="13">
        <f t="shared" si="29"/>
        <v>4552</v>
      </c>
      <c r="K1923" s="12" t="e">
        <f>VLOOKUP(B1923,LGD!$C$2:$F$147,4,FALSE)</f>
        <v>#N/A</v>
      </c>
      <c r="M1923" s="12" t="e">
        <f>VLOOKUP(F1923,LGD!$C$2:$F$147,4,FALSE)</f>
        <v>#N/A</v>
      </c>
    </row>
    <row r="1924" spans="1:13" x14ac:dyDescent="0.25">
      <c r="A1924" t="s">
        <v>4002</v>
      </c>
      <c r="B1924" t="s">
        <v>4003</v>
      </c>
      <c r="C1924" s="11">
        <v>11602</v>
      </c>
      <c r="E1924" t="s">
        <v>4002</v>
      </c>
      <c r="F1924" t="s">
        <v>4003</v>
      </c>
      <c r="G1924" s="11">
        <v>2329</v>
      </c>
      <c r="H1924" s="11">
        <v>2419</v>
      </c>
      <c r="I1924" s="13">
        <f t="shared" si="29"/>
        <v>4748</v>
      </c>
      <c r="K1924" s="12" t="e">
        <f>VLOOKUP(B1924,LGD!$C$2:$F$147,4,FALSE)</f>
        <v>#N/A</v>
      </c>
      <c r="M1924" s="12" t="e">
        <f>VLOOKUP(F1924,LGD!$C$2:$F$147,4,FALSE)</f>
        <v>#N/A</v>
      </c>
    </row>
    <row r="1925" spans="1:13" x14ac:dyDescent="0.25">
      <c r="A1925" t="s">
        <v>4004</v>
      </c>
      <c r="B1925" t="s">
        <v>4005</v>
      </c>
      <c r="C1925" s="11">
        <v>51725</v>
      </c>
      <c r="E1925" t="s">
        <v>4004</v>
      </c>
      <c r="F1925" t="s">
        <v>4005</v>
      </c>
      <c r="G1925" s="11">
        <v>9326</v>
      </c>
      <c r="H1925" s="11">
        <v>12723</v>
      </c>
      <c r="I1925" s="13">
        <f t="shared" si="29"/>
        <v>22049</v>
      </c>
      <c r="K1925" s="12" t="e">
        <f>VLOOKUP(B1925,LGD!$C$2:$F$147,4,FALSE)</f>
        <v>#N/A</v>
      </c>
      <c r="M1925" s="12" t="e">
        <f>VLOOKUP(F1925,LGD!$C$2:$F$147,4,FALSE)</f>
        <v>#N/A</v>
      </c>
    </row>
    <row r="1926" spans="1:13" x14ac:dyDescent="0.25">
      <c r="A1926" t="s">
        <v>4006</v>
      </c>
      <c r="B1926" t="s">
        <v>4007</v>
      </c>
      <c r="C1926" s="11">
        <v>18551</v>
      </c>
      <c r="E1926" t="s">
        <v>4006</v>
      </c>
      <c r="F1926" t="s">
        <v>4007</v>
      </c>
      <c r="G1926" s="11">
        <v>3488</v>
      </c>
      <c r="H1926" s="11">
        <v>4389</v>
      </c>
      <c r="I1926" s="13">
        <f t="shared" ref="I1926:I1989" si="30">SUM(G1926,H1926)</f>
        <v>7877</v>
      </c>
      <c r="K1926" s="12" t="e">
        <f>VLOOKUP(B1926,LGD!$C$2:$F$147,4,FALSE)</f>
        <v>#N/A</v>
      </c>
      <c r="M1926" s="12" t="e">
        <f>VLOOKUP(F1926,LGD!$C$2:$F$147,4,FALSE)</f>
        <v>#N/A</v>
      </c>
    </row>
    <row r="1927" spans="1:13" x14ac:dyDescent="0.25">
      <c r="A1927" t="s">
        <v>4008</v>
      </c>
      <c r="B1927" t="s">
        <v>4009</v>
      </c>
      <c r="C1927" s="11">
        <v>3565</v>
      </c>
      <c r="E1927" t="s">
        <v>4008</v>
      </c>
      <c r="F1927" t="s">
        <v>4009</v>
      </c>
      <c r="G1927" s="11">
        <v>731</v>
      </c>
      <c r="H1927" s="11">
        <v>805</v>
      </c>
      <c r="I1927" s="13">
        <f t="shared" si="30"/>
        <v>1536</v>
      </c>
      <c r="K1927" s="12" t="e">
        <f>VLOOKUP(B1927,LGD!$C$2:$F$147,4,FALSE)</f>
        <v>#N/A</v>
      </c>
      <c r="M1927" s="12" t="e">
        <f>VLOOKUP(F1927,LGD!$C$2:$F$147,4,FALSE)</f>
        <v>#N/A</v>
      </c>
    </row>
    <row r="1928" spans="1:13" x14ac:dyDescent="0.25">
      <c r="A1928" t="s">
        <v>4010</v>
      </c>
      <c r="B1928" t="s">
        <v>4011</v>
      </c>
      <c r="C1928" s="11">
        <v>1951</v>
      </c>
      <c r="E1928" t="s">
        <v>4010</v>
      </c>
      <c r="F1928" t="s">
        <v>4011</v>
      </c>
      <c r="G1928" s="11">
        <v>317</v>
      </c>
      <c r="H1928" s="11">
        <v>524</v>
      </c>
      <c r="I1928" s="13">
        <f t="shared" si="30"/>
        <v>841</v>
      </c>
      <c r="K1928" s="12" t="e">
        <f>VLOOKUP(B1928,LGD!$C$2:$F$147,4,FALSE)</f>
        <v>#N/A</v>
      </c>
      <c r="M1928" s="12" t="e">
        <f>VLOOKUP(F1928,LGD!$C$2:$F$147,4,FALSE)</f>
        <v>#N/A</v>
      </c>
    </row>
    <row r="1929" spans="1:13" x14ac:dyDescent="0.25">
      <c r="A1929" t="s">
        <v>4012</v>
      </c>
      <c r="B1929" t="s">
        <v>4013</v>
      </c>
      <c r="C1929" s="11">
        <v>4342</v>
      </c>
      <c r="E1929" t="s">
        <v>4012</v>
      </c>
      <c r="F1929" t="s">
        <v>4013</v>
      </c>
      <c r="G1929" s="11">
        <v>715</v>
      </c>
      <c r="H1929" s="11">
        <v>1169</v>
      </c>
      <c r="I1929" s="13">
        <f t="shared" si="30"/>
        <v>1884</v>
      </c>
      <c r="K1929" s="12" t="e">
        <f>VLOOKUP(B1929,LGD!$C$2:$F$147,4,FALSE)</f>
        <v>#N/A</v>
      </c>
      <c r="M1929" s="12" t="e">
        <f>VLOOKUP(F1929,LGD!$C$2:$F$147,4,FALSE)</f>
        <v>#N/A</v>
      </c>
    </row>
    <row r="1930" spans="1:13" x14ac:dyDescent="0.25">
      <c r="A1930" t="s">
        <v>4014</v>
      </c>
      <c r="B1930" t="s">
        <v>4015</v>
      </c>
      <c r="C1930" s="11">
        <v>5583</v>
      </c>
      <c r="E1930" t="s">
        <v>4014</v>
      </c>
      <c r="F1930" t="s">
        <v>4015</v>
      </c>
      <c r="G1930" s="11">
        <v>940</v>
      </c>
      <c r="H1930" s="11">
        <v>1378</v>
      </c>
      <c r="I1930" s="13">
        <f t="shared" si="30"/>
        <v>2318</v>
      </c>
      <c r="K1930" s="12" t="e">
        <f>VLOOKUP(B1930,LGD!$C$2:$F$147,4,FALSE)</f>
        <v>#N/A</v>
      </c>
      <c r="M1930" s="12" t="e">
        <f>VLOOKUP(F1930,LGD!$C$2:$F$147,4,FALSE)</f>
        <v>#N/A</v>
      </c>
    </row>
    <row r="1931" spans="1:13" x14ac:dyDescent="0.25">
      <c r="A1931" t="s">
        <v>4016</v>
      </c>
      <c r="B1931" t="s">
        <v>4017</v>
      </c>
      <c r="C1931" s="11">
        <v>2007</v>
      </c>
      <c r="E1931" t="s">
        <v>4016</v>
      </c>
      <c r="F1931" t="s">
        <v>4017</v>
      </c>
      <c r="G1931" s="11">
        <v>357</v>
      </c>
      <c r="H1931" s="11">
        <v>448</v>
      </c>
      <c r="I1931" s="13">
        <f t="shared" si="30"/>
        <v>805</v>
      </c>
      <c r="K1931" s="12" t="e">
        <f>VLOOKUP(B1931,LGD!$C$2:$F$147,4,FALSE)</f>
        <v>#N/A</v>
      </c>
      <c r="M1931" s="12" t="e">
        <f>VLOOKUP(F1931,LGD!$C$2:$F$147,4,FALSE)</f>
        <v>#N/A</v>
      </c>
    </row>
    <row r="1932" spans="1:13" x14ac:dyDescent="0.25">
      <c r="A1932" t="s">
        <v>4018</v>
      </c>
      <c r="B1932" t="s">
        <v>4019</v>
      </c>
      <c r="C1932" s="11">
        <v>3576</v>
      </c>
      <c r="E1932" t="s">
        <v>4018</v>
      </c>
      <c r="F1932" t="s">
        <v>4019</v>
      </c>
      <c r="G1932" s="11">
        <v>583</v>
      </c>
      <c r="H1932" s="11">
        <v>930</v>
      </c>
      <c r="I1932" s="13">
        <f t="shared" si="30"/>
        <v>1513</v>
      </c>
      <c r="K1932" s="12" t="e">
        <f>VLOOKUP(B1932,LGD!$C$2:$F$147,4,FALSE)</f>
        <v>#N/A</v>
      </c>
      <c r="M1932" s="12" t="e">
        <f>VLOOKUP(F1932,LGD!$C$2:$F$147,4,FALSE)</f>
        <v>#N/A</v>
      </c>
    </row>
    <row r="1933" spans="1:13" x14ac:dyDescent="0.25">
      <c r="A1933" t="s">
        <v>4020</v>
      </c>
      <c r="B1933" t="s">
        <v>4021</v>
      </c>
      <c r="C1933" s="11">
        <v>4800</v>
      </c>
      <c r="E1933" t="s">
        <v>4020</v>
      </c>
      <c r="F1933" t="s">
        <v>4021</v>
      </c>
      <c r="G1933" s="11">
        <v>805</v>
      </c>
      <c r="H1933" s="11">
        <v>1215</v>
      </c>
      <c r="I1933" s="13">
        <f t="shared" si="30"/>
        <v>2020</v>
      </c>
      <c r="K1933" s="12" t="e">
        <f>VLOOKUP(B1933,LGD!$C$2:$F$147,4,FALSE)</f>
        <v>#N/A</v>
      </c>
      <c r="M1933" s="12" t="e">
        <f>VLOOKUP(F1933,LGD!$C$2:$F$147,4,FALSE)</f>
        <v>#N/A</v>
      </c>
    </row>
    <row r="1934" spans="1:13" x14ac:dyDescent="0.25">
      <c r="A1934" t="s">
        <v>4022</v>
      </c>
      <c r="B1934" t="s">
        <v>4023</v>
      </c>
      <c r="C1934" s="11">
        <v>3471</v>
      </c>
      <c r="E1934" t="s">
        <v>4022</v>
      </c>
      <c r="F1934" t="s">
        <v>4023</v>
      </c>
      <c r="G1934" s="11">
        <v>601</v>
      </c>
      <c r="H1934" s="11">
        <v>937</v>
      </c>
      <c r="I1934" s="13">
        <f t="shared" si="30"/>
        <v>1538</v>
      </c>
      <c r="K1934" s="12" t="e">
        <f>VLOOKUP(B1934,LGD!$C$2:$F$147,4,FALSE)</f>
        <v>#N/A</v>
      </c>
      <c r="M1934" s="12" t="e">
        <f>VLOOKUP(F1934,LGD!$C$2:$F$147,4,FALSE)</f>
        <v>#N/A</v>
      </c>
    </row>
    <row r="1935" spans="1:13" x14ac:dyDescent="0.25">
      <c r="A1935" t="s">
        <v>4024</v>
      </c>
      <c r="B1935" t="s">
        <v>4025</v>
      </c>
      <c r="C1935" s="11">
        <v>5886</v>
      </c>
      <c r="E1935" t="s">
        <v>4024</v>
      </c>
      <c r="F1935" t="s">
        <v>4025</v>
      </c>
      <c r="G1935" s="11">
        <v>1156</v>
      </c>
      <c r="H1935" s="11">
        <v>1322</v>
      </c>
      <c r="I1935" s="13">
        <f t="shared" si="30"/>
        <v>2478</v>
      </c>
      <c r="K1935" s="12" t="e">
        <f>VLOOKUP(B1935,LGD!$C$2:$F$147,4,FALSE)</f>
        <v>#N/A</v>
      </c>
      <c r="M1935" s="12" t="e">
        <f>VLOOKUP(F1935,LGD!$C$2:$F$147,4,FALSE)</f>
        <v>#N/A</v>
      </c>
    </row>
    <row r="1936" spans="1:13" x14ac:dyDescent="0.25">
      <c r="A1936" t="s">
        <v>4026</v>
      </c>
      <c r="B1936" t="s">
        <v>4027</v>
      </c>
      <c r="C1936" s="11">
        <v>3576</v>
      </c>
      <c r="E1936" t="s">
        <v>4026</v>
      </c>
      <c r="F1936" t="s">
        <v>4027</v>
      </c>
      <c r="G1936" s="11">
        <v>573</v>
      </c>
      <c r="H1936" s="11">
        <v>984</v>
      </c>
      <c r="I1936" s="13">
        <f t="shared" si="30"/>
        <v>1557</v>
      </c>
      <c r="K1936" s="12" t="e">
        <f>VLOOKUP(B1936,LGD!$C$2:$F$147,4,FALSE)</f>
        <v>#N/A</v>
      </c>
      <c r="M1936" s="12" t="e">
        <f>VLOOKUP(F1936,LGD!$C$2:$F$147,4,FALSE)</f>
        <v>#N/A</v>
      </c>
    </row>
    <row r="1937" spans="1:13" x14ac:dyDescent="0.25">
      <c r="A1937" t="s">
        <v>4028</v>
      </c>
      <c r="B1937" t="s">
        <v>4029</v>
      </c>
      <c r="C1937" s="11">
        <v>38334</v>
      </c>
      <c r="E1937" t="s">
        <v>4028</v>
      </c>
      <c r="F1937" t="s">
        <v>4029</v>
      </c>
      <c r="G1937" s="11">
        <v>7199</v>
      </c>
      <c r="H1937" s="11">
        <v>8171</v>
      </c>
      <c r="I1937" s="13">
        <f t="shared" si="30"/>
        <v>15370</v>
      </c>
      <c r="K1937" s="12" t="e">
        <f>VLOOKUP(B1937,LGD!$C$2:$F$147,4,FALSE)</f>
        <v>#N/A</v>
      </c>
      <c r="M1937" s="12" t="e">
        <f>VLOOKUP(F1937,LGD!$C$2:$F$147,4,FALSE)</f>
        <v>#N/A</v>
      </c>
    </row>
    <row r="1938" spans="1:13" x14ac:dyDescent="0.25">
      <c r="A1938" t="s">
        <v>4030</v>
      </c>
      <c r="B1938" t="s">
        <v>4031</v>
      </c>
      <c r="C1938" s="11">
        <v>5658</v>
      </c>
      <c r="E1938" t="s">
        <v>4030</v>
      </c>
      <c r="F1938" t="s">
        <v>4031</v>
      </c>
      <c r="G1938" s="11">
        <v>958</v>
      </c>
      <c r="H1938" s="11">
        <v>1300</v>
      </c>
      <c r="I1938" s="13">
        <f t="shared" si="30"/>
        <v>2258</v>
      </c>
      <c r="K1938" s="12" t="e">
        <f>VLOOKUP(B1938,LGD!$C$2:$F$147,4,FALSE)</f>
        <v>#N/A</v>
      </c>
      <c r="M1938" s="12" t="e">
        <f>VLOOKUP(F1938,LGD!$C$2:$F$147,4,FALSE)</f>
        <v>#N/A</v>
      </c>
    </row>
    <row r="1939" spans="1:13" x14ac:dyDescent="0.25">
      <c r="A1939" t="s">
        <v>4032</v>
      </c>
      <c r="B1939" t="s">
        <v>4033</v>
      </c>
      <c r="C1939" s="11">
        <v>5135</v>
      </c>
      <c r="E1939" t="s">
        <v>4032</v>
      </c>
      <c r="F1939" t="s">
        <v>4033</v>
      </c>
      <c r="G1939" s="11">
        <v>1044</v>
      </c>
      <c r="H1939" s="11">
        <v>943</v>
      </c>
      <c r="I1939" s="13">
        <f t="shared" si="30"/>
        <v>1987</v>
      </c>
      <c r="K1939" s="12" t="e">
        <f>VLOOKUP(B1939,LGD!$C$2:$F$147,4,FALSE)</f>
        <v>#N/A</v>
      </c>
      <c r="M1939" s="12" t="e">
        <f>VLOOKUP(F1939,LGD!$C$2:$F$147,4,FALSE)</f>
        <v>#N/A</v>
      </c>
    </row>
    <row r="1940" spans="1:13" x14ac:dyDescent="0.25">
      <c r="A1940" t="s">
        <v>4034</v>
      </c>
      <c r="B1940" t="s">
        <v>4035</v>
      </c>
      <c r="C1940" s="11">
        <v>3784</v>
      </c>
      <c r="E1940" t="s">
        <v>4034</v>
      </c>
      <c r="F1940" t="s">
        <v>4035</v>
      </c>
      <c r="G1940" s="11">
        <v>840</v>
      </c>
      <c r="H1940" s="11">
        <v>616</v>
      </c>
      <c r="I1940" s="13">
        <f t="shared" si="30"/>
        <v>1456</v>
      </c>
      <c r="K1940" s="12" t="e">
        <f>VLOOKUP(B1940,LGD!$C$2:$F$147,4,FALSE)</f>
        <v>#N/A</v>
      </c>
      <c r="M1940" s="12" t="e">
        <f>VLOOKUP(F1940,LGD!$C$2:$F$147,4,FALSE)</f>
        <v>#N/A</v>
      </c>
    </row>
    <row r="1941" spans="1:13" x14ac:dyDescent="0.25">
      <c r="A1941" t="s">
        <v>4036</v>
      </c>
      <c r="B1941" t="s">
        <v>4037</v>
      </c>
      <c r="C1941" s="11">
        <v>5993</v>
      </c>
      <c r="E1941" t="s">
        <v>4036</v>
      </c>
      <c r="F1941" t="s">
        <v>4037</v>
      </c>
      <c r="G1941" s="11">
        <v>1275</v>
      </c>
      <c r="H1941" s="11">
        <v>1119</v>
      </c>
      <c r="I1941" s="13">
        <f t="shared" si="30"/>
        <v>2394</v>
      </c>
      <c r="K1941" s="12" t="e">
        <f>VLOOKUP(B1941,LGD!$C$2:$F$147,4,FALSE)</f>
        <v>#N/A</v>
      </c>
      <c r="M1941" s="12" t="e">
        <f>VLOOKUP(F1941,LGD!$C$2:$F$147,4,FALSE)</f>
        <v>#N/A</v>
      </c>
    </row>
    <row r="1942" spans="1:13" x14ac:dyDescent="0.25">
      <c r="A1942" t="s">
        <v>4038</v>
      </c>
      <c r="B1942" t="s">
        <v>4039</v>
      </c>
      <c r="C1942" s="11">
        <v>17764</v>
      </c>
      <c r="E1942" t="s">
        <v>4038</v>
      </c>
      <c r="F1942" t="s">
        <v>4039</v>
      </c>
      <c r="G1942" s="11">
        <v>3082</v>
      </c>
      <c r="H1942" s="11">
        <v>4193</v>
      </c>
      <c r="I1942" s="13">
        <f t="shared" si="30"/>
        <v>7275</v>
      </c>
      <c r="K1942" s="12" t="e">
        <f>VLOOKUP(B1942,LGD!$C$2:$F$147,4,FALSE)</f>
        <v>#N/A</v>
      </c>
      <c r="M1942" s="12" t="e">
        <f>VLOOKUP(F1942,LGD!$C$2:$F$147,4,FALSE)</f>
        <v>#N/A</v>
      </c>
    </row>
    <row r="1943" spans="1:13" x14ac:dyDescent="0.25">
      <c r="A1943" t="s">
        <v>4040</v>
      </c>
      <c r="B1943" t="s">
        <v>4041</v>
      </c>
      <c r="C1943" s="11">
        <v>10999</v>
      </c>
      <c r="E1943" t="s">
        <v>4040</v>
      </c>
      <c r="F1943" t="s">
        <v>4041</v>
      </c>
      <c r="G1943" s="11">
        <v>1802</v>
      </c>
      <c r="H1943" s="11">
        <v>2834</v>
      </c>
      <c r="I1943" s="13">
        <f t="shared" si="30"/>
        <v>4636</v>
      </c>
      <c r="K1943" s="12" t="e">
        <f>VLOOKUP(B1943,LGD!$C$2:$F$147,4,FALSE)</f>
        <v>#N/A</v>
      </c>
      <c r="M1943" s="12" t="e">
        <f>VLOOKUP(F1943,LGD!$C$2:$F$147,4,FALSE)</f>
        <v>#N/A</v>
      </c>
    </row>
    <row r="1944" spans="1:13" x14ac:dyDescent="0.25">
      <c r="A1944" t="s">
        <v>4042</v>
      </c>
      <c r="B1944" t="s">
        <v>4043</v>
      </c>
      <c r="C1944" s="11">
        <v>6765</v>
      </c>
      <c r="E1944" t="s">
        <v>4042</v>
      </c>
      <c r="F1944" t="s">
        <v>4043</v>
      </c>
      <c r="G1944" s="11">
        <v>1280</v>
      </c>
      <c r="H1944" s="11">
        <v>1359</v>
      </c>
      <c r="I1944" s="13">
        <f t="shared" si="30"/>
        <v>2639</v>
      </c>
      <c r="K1944" s="12" t="e">
        <f>VLOOKUP(B1944,LGD!$C$2:$F$147,4,FALSE)</f>
        <v>#N/A</v>
      </c>
      <c r="M1944" s="12" t="e">
        <f>VLOOKUP(F1944,LGD!$C$2:$F$147,4,FALSE)</f>
        <v>#N/A</v>
      </c>
    </row>
    <row r="1945" spans="1:13" x14ac:dyDescent="0.25">
      <c r="A1945" t="s">
        <v>4044</v>
      </c>
      <c r="B1945" t="s">
        <v>4045</v>
      </c>
      <c r="C1945" s="11">
        <v>129926</v>
      </c>
      <c r="E1945" t="s">
        <v>4044</v>
      </c>
      <c r="F1945" t="s">
        <v>4045</v>
      </c>
      <c r="G1945" s="11">
        <v>28526</v>
      </c>
      <c r="H1945" s="11">
        <v>25586</v>
      </c>
      <c r="I1945" s="13">
        <f t="shared" si="30"/>
        <v>54112</v>
      </c>
      <c r="K1945" s="12" t="e">
        <f>VLOOKUP(B1945,LGD!$C$2:$F$147,4,FALSE)</f>
        <v>#N/A</v>
      </c>
      <c r="M1945" s="12" t="e">
        <f>VLOOKUP(F1945,LGD!$C$2:$F$147,4,FALSE)</f>
        <v>#N/A</v>
      </c>
    </row>
    <row r="1946" spans="1:13" x14ac:dyDescent="0.25">
      <c r="A1946" t="s">
        <v>4046</v>
      </c>
      <c r="B1946" t="s">
        <v>4047</v>
      </c>
      <c r="C1946" s="11">
        <v>22108</v>
      </c>
      <c r="E1946" t="s">
        <v>4046</v>
      </c>
      <c r="F1946" t="s">
        <v>4047</v>
      </c>
      <c r="G1946" s="11">
        <v>4428</v>
      </c>
      <c r="H1946" s="11">
        <v>4941</v>
      </c>
      <c r="I1946" s="13">
        <f t="shared" si="30"/>
        <v>9369</v>
      </c>
      <c r="K1946" s="12" t="e">
        <f>VLOOKUP(B1946,LGD!$C$2:$F$147,4,FALSE)</f>
        <v>#N/A</v>
      </c>
      <c r="M1946" s="12" t="e">
        <f>VLOOKUP(F1946,LGD!$C$2:$F$147,4,FALSE)</f>
        <v>#N/A</v>
      </c>
    </row>
    <row r="1947" spans="1:13" x14ac:dyDescent="0.25">
      <c r="A1947" t="s">
        <v>4048</v>
      </c>
      <c r="B1947" t="s">
        <v>4049</v>
      </c>
      <c r="C1947" s="11">
        <v>12177</v>
      </c>
      <c r="E1947" t="s">
        <v>4048</v>
      </c>
      <c r="F1947" t="s">
        <v>4049</v>
      </c>
      <c r="G1947" s="11">
        <v>2150</v>
      </c>
      <c r="H1947" s="11">
        <v>3133</v>
      </c>
      <c r="I1947" s="13">
        <f t="shared" si="30"/>
        <v>5283</v>
      </c>
      <c r="K1947" s="12" t="e">
        <f>VLOOKUP(B1947,LGD!$C$2:$F$147,4,FALSE)</f>
        <v>#N/A</v>
      </c>
      <c r="M1947" s="12" t="e">
        <f>VLOOKUP(F1947,LGD!$C$2:$F$147,4,FALSE)</f>
        <v>#N/A</v>
      </c>
    </row>
    <row r="1948" spans="1:13" x14ac:dyDescent="0.25">
      <c r="A1948" t="s">
        <v>4050</v>
      </c>
      <c r="B1948" t="s">
        <v>4051</v>
      </c>
      <c r="C1948" s="11">
        <v>9931</v>
      </c>
      <c r="E1948" t="s">
        <v>4050</v>
      </c>
      <c r="F1948" t="s">
        <v>4051</v>
      </c>
      <c r="G1948" s="11">
        <v>2278</v>
      </c>
      <c r="H1948" s="11">
        <v>1808</v>
      </c>
      <c r="I1948" s="13">
        <f t="shared" si="30"/>
        <v>4086</v>
      </c>
      <c r="K1948" s="12" t="e">
        <f>VLOOKUP(B1948,LGD!$C$2:$F$147,4,FALSE)</f>
        <v>#N/A</v>
      </c>
      <c r="M1948" s="12" t="e">
        <f>VLOOKUP(F1948,LGD!$C$2:$F$147,4,FALSE)</f>
        <v>#N/A</v>
      </c>
    </row>
    <row r="1949" spans="1:13" x14ac:dyDescent="0.25">
      <c r="A1949" t="s">
        <v>4052</v>
      </c>
      <c r="B1949" t="s">
        <v>4053</v>
      </c>
      <c r="C1949" s="11">
        <v>10713</v>
      </c>
      <c r="E1949" t="s">
        <v>4052</v>
      </c>
      <c r="F1949" t="s">
        <v>4053</v>
      </c>
      <c r="G1949" s="11">
        <v>2049</v>
      </c>
      <c r="H1949" s="11">
        <v>2444</v>
      </c>
      <c r="I1949" s="13">
        <f t="shared" si="30"/>
        <v>4493</v>
      </c>
      <c r="K1949" s="12" t="e">
        <f>VLOOKUP(B1949,LGD!$C$2:$F$147,4,FALSE)</f>
        <v>#N/A</v>
      </c>
      <c r="M1949" s="12" t="e">
        <f>VLOOKUP(F1949,LGD!$C$2:$F$147,4,FALSE)</f>
        <v>#N/A</v>
      </c>
    </row>
    <row r="1950" spans="1:13" x14ac:dyDescent="0.25">
      <c r="A1950" t="s">
        <v>4054</v>
      </c>
      <c r="B1950" t="s">
        <v>4055</v>
      </c>
      <c r="C1950" s="11">
        <v>4468</v>
      </c>
      <c r="E1950" t="s">
        <v>4054</v>
      </c>
      <c r="F1950" t="s">
        <v>4055</v>
      </c>
      <c r="G1950" s="11">
        <v>820</v>
      </c>
      <c r="H1950" s="11">
        <v>962</v>
      </c>
      <c r="I1950" s="13">
        <f t="shared" si="30"/>
        <v>1782</v>
      </c>
      <c r="K1950" s="12" t="e">
        <f>VLOOKUP(B1950,LGD!$C$2:$F$147,4,FALSE)</f>
        <v>#N/A</v>
      </c>
      <c r="M1950" s="12" t="e">
        <f>VLOOKUP(F1950,LGD!$C$2:$F$147,4,FALSE)</f>
        <v>#N/A</v>
      </c>
    </row>
    <row r="1951" spans="1:13" x14ac:dyDescent="0.25">
      <c r="A1951" t="s">
        <v>4056</v>
      </c>
      <c r="B1951" t="s">
        <v>4057</v>
      </c>
      <c r="C1951" s="11">
        <v>10876</v>
      </c>
      <c r="E1951" t="s">
        <v>4056</v>
      </c>
      <c r="F1951" t="s">
        <v>4057</v>
      </c>
      <c r="G1951" s="11">
        <v>2279</v>
      </c>
      <c r="H1951" s="11">
        <v>2231</v>
      </c>
      <c r="I1951" s="13">
        <f t="shared" si="30"/>
        <v>4510</v>
      </c>
      <c r="K1951" s="12" t="e">
        <f>VLOOKUP(B1951,LGD!$C$2:$F$147,4,FALSE)</f>
        <v>#N/A</v>
      </c>
      <c r="M1951" s="12" t="e">
        <f>VLOOKUP(F1951,LGD!$C$2:$F$147,4,FALSE)</f>
        <v>#N/A</v>
      </c>
    </row>
    <row r="1952" spans="1:13" x14ac:dyDescent="0.25">
      <c r="A1952" t="s">
        <v>4058</v>
      </c>
      <c r="B1952" t="s">
        <v>4059</v>
      </c>
      <c r="C1952" s="11">
        <v>30462</v>
      </c>
      <c r="E1952" t="s">
        <v>4058</v>
      </c>
      <c r="F1952" t="s">
        <v>4059</v>
      </c>
      <c r="G1952" s="11">
        <v>6819</v>
      </c>
      <c r="H1952" s="11">
        <v>5809</v>
      </c>
      <c r="I1952" s="13">
        <f t="shared" si="30"/>
        <v>12628</v>
      </c>
      <c r="K1952" s="12" t="e">
        <f>VLOOKUP(B1952,LGD!$C$2:$F$147,4,FALSE)</f>
        <v>#N/A</v>
      </c>
      <c r="M1952" s="12" t="e">
        <f>VLOOKUP(F1952,LGD!$C$2:$F$147,4,FALSE)</f>
        <v>#N/A</v>
      </c>
    </row>
    <row r="1953" spans="1:13" x14ac:dyDescent="0.25">
      <c r="A1953" t="s">
        <v>4060</v>
      </c>
      <c r="B1953" t="s">
        <v>4061</v>
      </c>
      <c r="C1953" s="11">
        <v>18106</v>
      </c>
      <c r="E1953" t="s">
        <v>4060</v>
      </c>
      <c r="F1953" t="s">
        <v>4061</v>
      </c>
      <c r="G1953" s="11">
        <v>3583</v>
      </c>
      <c r="H1953" s="11">
        <v>4086</v>
      </c>
      <c r="I1953" s="13">
        <f t="shared" si="30"/>
        <v>7669</v>
      </c>
      <c r="K1953" s="12" t="e">
        <f>VLOOKUP(B1953,LGD!$C$2:$F$147,4,FALSE)</f>
        <v>#N/A</v>
      </c>
      <c r="M1953" s="12" t="e">
        <f>VLOOKUP(F1953,LGD!$C$2:$F$147,4,FALSE)</f>
        <v>#N/A</v>
      </c>
    </row>
    <row r="1954" spans="1:13" x14ac:dyDescent="0.25">
      <c r="A1954" t="s">
        <v>4062</v>
      </c>
      <c r="B1954" t="s">
        <v>4063</v>
      </c>
      <c r="C1954" s="11">
        <v>12356</v>
      </c>
      <c r="E1954" t="s">
        <v>4062</v>
      </c>
      <c r="F1954" t="s">
        <v>4063</v>
      </c>
      <c r="G1954" s="11">
        <v>3236</v>
      </c>
      <c r="H1954" s="11">
        <v>1723</v>
      </c>
      <c r="I1954" s="13">
        <f t="shared" si="30"/>
        <v>4959</v>
      </c>
      <c r="K1954" s="12" t="e">
        <f>VLOOKUP(B1954,LGD!$C$2:$F$147,4,FALSE)</f>
        <v>#N/A</v>
      </c>
      <c r="M1954" s="12" t="e">
        <f>VLOOKUP(F1954,LGD!$C$2:$F$147,4,FALSE)</f>
        <v>#N/A</v>
      </c>
    </row>
    <row r="1955" spans="1:13" x14ac:dyDescent="0.25">
      <c r="A1955" t="s">
        <v>4064</v>
      </c>
      <c r="B1955" t="s">
        <v>4065</v>
      </c>
      <c r="C1955" s="11">
        <v>29428</v>
      </c>
      <c r="E1955" t="s">
        <v>4064</v>
      </c>
      <c r="F1955" t="s">
        <v>4065</v>
      </c>
      <c r="G1955" s="11">
        <v>6986</v>
      </c>
      <c r="H1955" s="11">
        <v>5046</v>
      </c>
      <c r="I1955" s="13">
        <f t="shared" si="30"/>
        <v>12032</v>
      </c>
      <c r="K1955" s="12" t="e">
        <f>VLOOKUP(B1955,LGD!$C$2:$F$147,4,FALSE)</f>
        <v>#N/A</v>
      </c>
      <c r="M1955" s="12" t="e">
        <f>VLOOKUP(F1955,LGD!$C$2:$F$147,4,FALSE)</f>
        <v>#N/A</v>
      </c>
    </row>
    <row r="1956" spans="1:13" x14ac:dyDescent="0.25">
      <c r="A1956" t="s">
        <v>4066</v>
      </c>
      <c r="B1956" t="s">
        <v>4067</v>
      </c>
      <c r="C1956" s="11">
        <v>14274</v>
      </c>
      <c r="E1956" t="s">
        <v>4066</v>
      </c>
      <c r="F1956" t="s">
        <v>4067</v>
      </c>
      <c r="G1956" s="11">
        <v>3404</v>
      </c>
      <c r="H1956" s="11">
        <v>2371</v>
      </c>
      <c r="I1956" s="13">
        <f t="shared" si="30"/>
        <v>5775</v>
      </c>
      <c r="K1956" s="12" t="e">
        <f>VLOOKUP(B1956,LGD!$C$2:$F$147,4,FALSE)</f>
        <v>#N/A</v>
      </c>
      <c r="M1956" s="12" t="e">
        <f>VLOOKUP(F1956,LGD!$C$2:$F$147,4,FALSE)</f>
        <v>#N/A</v>
      </c>
    </row>
    <row r="1957" spans="1:13" x14ac:dyDescent="0.25">
      <c r="A1957" t="s">
        <v>4068</v>
      </c>
      <c r="B1957" t="s">
        <v>4069</v>
      </c>
      <c r="C1957" s="11">
        <v>15154</v>
      </c>
      <c r="E1957" t="s">
        <v>4068</v>
      </c>
      <c r="F1957" t="s">
        <v>4069</v>
      </c>
      <c r="G1957" s="11">
        <v>3582</v>
      </c>
      <c r="H1957" s="11">
        <v>2675</v>
      </c>
      <c r="I1957" s="13">
        <f t="shared" si="30"/>
        <v>6257</v>
      </c>
      <c r="K1957" s="12" t="e">
        <f>VLOOKUP(B1957,LGD!$C$2:$F$147,4,FALSE)</f>
        <v>#N/A</v>
      </c>
      <c r="M1957" s="12" t="e">
        <f>VLOOKUP(F1957,LGD!$C$2:$F$147,4,FALSE)</f>
        <v>#N/A</v>
      </c>
    </row>
    <row r="1958" spans="1:13" x14ac:dyDescent="0.25">
      <c r="A1958" t="s">
        <v>4070</v>
      </c>
      <c r="B1958" t="s">
        <v>4071</v>
      </c>
      <c r="C1958" s="11">
        <v>21871</v>
      </c>
      <c r="E1958" t="s">
        <v>4070</v>
      </c>
      <c r="F1958" t="s">
        <v>4071</v>
      </c>
      <c r="G1958" s="11">
        <v>5145</v>
      </c>
      <c r="H1958" s="11">
        <v>4153</v>
      </c>
      <c r="I1958" s="13">
        <f t="shared" si="30"/>
        <v>9298</v>
      </c>
      <c r="K1958" s="12" t="e">
        <f>VLOOKUP(B1958,LGD!$C$2:$F$147,4,FALSE)</f>
        <v>#N/A</v>
      </c>
      <c r="M1958" s="12" t="e">
        <f>VLOOKUP(F1958,LGD!$C$2:$F$147,4,FALSE)</f>
        <v>#N/A</v>
      </c>
    </row>
    <row r="1959" spans="1:13" x14ac:dyDescent="0.25">
      <c r="A1959" t="s">
        <v>4072</v>
      </c>
      <c r="B1959" t="s">
        <v>4073</v>
      </c>
      <c r="C1959" s="11">
        <v>63343</v>
      </c>
      <c r="E1959" t="s">
        <v>4072</v>
      </c>
      <c r="F1959" t="s">
        <v>4073</v>
      </c>
      <c r="G1959" s="11">
        <v>12370</v>
      </c>
      <c r="H1959" s="11">
        <v>14504</v>
      </c>
      <c r="I1959" s="13">
        <f t="shared" si="30"/>
        <v>26874</v>
      </c>
      <c r="K1959" s="12" t="e">
        <f>VLOOKUP(B1959,LGD!$C$2:$F$147,4,FALSE)</f>
        <v>#N/A</v>
      </c>
      <c r="M1959" s="12" t="e">
        <f>VLOOKUP(F1959,LGD!$C$2:$F$147,4,FALSE)</f>
        <v>#N/A</v>
      </c>
    </row>
    <row r="1960" spans="1:13" x14ac:dyDescent="0.25">
      <c r="A1960" t="s">
        <v>4074</v>
      </c>
      <c r="B1960" t="s">
        <v>4075</v>
      </c>
      <c r="C1960" s="11">
        <v>12007</v>
      </c>
      <c r="E1960" t="s">
        <v>4074</v>
      </c>
      <c r="F1960" t="s">
        <v>4075</v>
      </c>
      <c r="G1960" s="11">
        <v>2238</v>
      </c>
      <c r="H1960" s="11">
        <v>2830</v>
      </c>
      <c r="I1960" s="13">
        <f t="shared" si="30"/>
        <v>5068</v>
      </c>
      <c r="K1960" s="12" t="e">
        <f>VLOOKUP(B1960,LGD!$C$2:$F$147,4,FALSE)</f>
        <v>#N/A</v>
      </c>
      <c r="M1960" s="12" t="e">
        <f>VLOOKUP(F1960,LGD!$C$2:$F$147,4,FALSE)</f>
        <v>#N/A</v>
      </c>
    </row>
    <row r="1961" spans="1:13" x14ac:dyDescent="0.25">
      <c r="A1961" t="s">
        <v>4076</v>
      </c>
      <c r="B1961" t="s">
        <v>4077</v>
      </c>
      <c r="C1961" s="11">
        <v>4309</v>
      </c>
      <c r="E1961" t="s">
        <v>4076</v>
      </c>
      <c r="F1961" t="s">
        <v>4077</v>
      </c>
      <c r="G1961" s="11">
        <v>882</v>
      </c>
      <c r="H1961" s="11">
        <v>1012</v>
      </c>
      <c r="I1961" s="13">
        <f t="shared" si="30"/>
        <v>1894</v>
      </c>
      <c r="K1961" s="12" t="e">
        <f>VLOOKUP(B1961,LGD!$C$2:$F$147,4,FALSE)</f>
        <v>#N/A</v>
      </c>
      <c r="M1961" s="12" t="e">
        <f>VLOOKUP(F1961,LGD!$C$2:$F$147,4,FALSE)</f>
        <v>#N/A</v>
      </c>
    </row>
    <row r="1962" spans="1:13" x14ac:dyDescent="0.25">
      <c r="A1962" t="s">
        <v>4078</v>
      </c>
      <c r="B1962" t="s">
        <v>4079</v>
      </c>
      <c r="C1962" s="11">
        <v>5705</v>
      </c>
      <c r="E1962" t="s">
        <v>4078</v>
      </c>
      <c r="F1962" t="s">
        <v>4079</v>
      </c>
      <c r="G1962" s="11">
        <v>1097</v>
      </c>
      <c r="H1962" s="11">
        <v>1350</v>
      </c>
      <c r="I1962" s="13">
        <f t="shared" si="30"/>
        <v>2447</v>
      </c>
      <c r="K1962" s="12" t="e">
        <f>VLOOKUP(B1962,LGD!$C$2:$F$147,4,FALSE)</f>
        <v>#N/A</v>
      </c>
      <c r="M1962" s="12" t="e">
        <f>VLOOKUP(F1962,LGD!$C$2:$F$147,4,FALSE)</f>
        <v>#N/A</v>
      </c>
    </row>
    <row r="1963" spans="1:13" x14ac:dyDescent="0.25">
      <c r="A1963" t="s">
        <v>4080</v>
      </c>
      <c r="B1963" t="s">
        <v>4081</v>
      </c>
      <c r="C1963" s="11">
        <v>7266</v>
      </c>
      <c r="E1963" t="s">
        <v>4080</v>
      </c>
      <c r="F1963" t="s">
        <v>4081</v>
      </c>
      <c r="G1963" s="11">
        <v>1417</v>
      </c>
      <c r="H1963" s="11">
        <v>1596</v>
      </c>
      <c r="I1963" s="13">
        <f t="shared" si="30"/>
        <v>3013</v>
      </c>
      <c r="K1963" s="12" t="e">
        <f>VLOOKUP(B1963,LGD!$C$2:$F$147,4,FALSE)</f>
        <v>#N/A</v>
      </c>
      <c r="M1963" s="12" t="e">
        <f>VLOOKUP(F1963,LGD!$C$2:$F$147,4,FALSE)</f>
        <v>#N/A</v>
      </c>
    </row>
    <row r="1964" spans="1:13" x14ac:dyDescent="0.25">
      <c r="A1964" t="s">
        <v>4082</v>
      </c>
      <c r="B1964" t="s">
        <v>4083</v>
      </c>
      <c r="C1964" s="11">
        <v>17539</v>
      </c>
      <c r="E1964" t="s">
        <v>4082</v>
      </c>
      <c r="F1964" t="s">
        <v>4083</v>
      </c>
      <c r="G1964" s="11">
        <v>3604</v>
      </c>
      <c r="H1964" s="11">
        <v>3679</v>
      </c>
      <c r="I1964" s="13">
        <f t="shared" si="30"/>
        <v>7283</v>
      </c>
      <c r="K1964" s="12" t="e">
        <f>VLOOKUP(B1964,LGD!$C$2:$F$147,4,FALSE)</f>
        <v>#N/A</v>
      </c>
      <c r="M1964" s="12" t="e">
        <f>VLOOKUP(F1964,LGD!$C$2:$F$147,4,FALSE)</f>
        <v>#N/A</v>
      </c>
    </row>
    <row r="1965" spans="1:13" x14ac:dyDescent="0.25">
      <c r="A1965" t="s">
        <v>4084</v>
      </c>
      <c r="B1965" t="s">
        <v>4085</v>
      </c>
      <c r="C1965" s="11">
        <v>6706</v>
      </c>
      <c r="E1965" t="s">
        <v>4084</v>
      </c>
      <c r="F1965" t="s">
        <v>4085</v>
      </c>
      <c r="G1965" s="11">
        <v>1356</v>
      </c>
      <c r="H1965" s="11">
        <v>1405</v>
      </c>
      <c r="I1965" s="13">
        <f t="shared" si="30"/>
        <v>2761</v>
      </c>
      <c r="K1965" s="12" t="e">
        <f>VLOOKUP(B1965,LGD!$C$2:$F$147,4,FALSE)</f>
        <v>#N/A</v>
      </c>
      <c r="M1965" s="12" t="e">
        <f>VLOOKUP(F1965,LGD!$C$2:$F$147,4,FALSE)</f>
        <v>#N/A</v>
      </c>
    </row>
    <row r="1966" spans="1:13" x14ac:dyDescent="0.25">
      <c r="A1966" t="s">
        <v>4086</v>
      </c>
      <c r="B1966" t="s">
        <v>4087</v>
      </c>
      <c r="C1966" s="11">
        <v>10833</v>
      </c>
      <c r="E1966" t="s">
        <v>4086</v>
      </c>
      <c r="F1966" t="s">
        <v>4087</v>
      </c>
      <c r="G1966" s="11">
        <v>2248</v>
      </c>
      <c r="H1966" s="11">
        <v>2274</v>
      </c>
      <c r="I1966" s="13">
        <f t="shared" si="30"/>
        <v>4522</v>
      </c>
      <c r="K1966" s="12" t="e">
        <f>VLOOKUP(B1966,LGD!$C$2:$F$147,4,FALSE)</f>
        <v>#N/A</v>
      </c>
      <c r="M1966" s="12" t="e">
        <f>VLOOKUP(F1966,LGD!$C$2:$F$147,4,FALSE)</f>
        <v>#N/A</v>
      </c>
    </row>
    <row r="1967" spans="1:13" x14ac:dyDescent="0.25">
      <c r="A1967" t="s">
        <v>4088</v>
      </c>
      <c r="B1967" t="s">
        <v>4089</v>
      </c>
      <c r="C1967" s="11">
        <v>3701</v>
      </c>
      <c r="E1967" t="s">
        <v>4088</v>
      </c>
      <c r="F1967" t="s">
        <v>4089</v>
      </c>
      <c r="G1967" s="11">
        <v>677</v>
      </c>
      <c r="H1967" s="11">
        <v>944</v>
      </c>
      <c r="I1967" s="13">
        <f t="shared" si="30"/>
        <v>1621</v>
      </c>
      <c r="K1967" s="12" t="e">
        <f>VLOOKUP(B1967,LGD!$C$2:$F$147,4,FALSE)</f>
        <v>#N/A</v>
      </c>
      <c r="M1967" s="12" t="e">
        <f>VLOOKUP(F1967,LGD!$C$2:$F$147,4,FALSE)</f>
        <v>#N/A</v>
      </c>
    </row>
    <row r="1968" spans="1:13" x14ac:dyDescent="0.25">
      <c r="A1968" t="s">
        <v>4090</v>
      </c>
      <c r="B1968" t="s">
        <v>4091</v>
      </c>
      <c r="C1968" s="11">
        <v>5605</v>
      </c>
      <c r="E1968" t="s">
        <v>4090</v>
      </c>
      <c r="F1968" t="s">
        <v>4091</v>
      </c>
      <c r="G1968" s="11">
        <v>1085</v>
      </c>
      <c r="H1968" s="11">
        <v>1313</v>
      </c>
      <c r="I1968" s="13">
        <f t="shared" si="30"/>
        <v>2398</v>
      </c>
      <c r="K1968" s="12" t="e">
        <f>VLOOKUP(B1968,LGD!$C$2:$F$147,4,FALSE)</f>
        <v>#N/A</v>
      </c>
      <c r="M1968" s="12" t="e">
        <f>VLOOKUP(F1968,LGD!$C$2:$F$147,4,FALSE)</f>
        <v>#N/A</v>
      </c>
    </row>
    <row r="1969" spans="1:13" x14ac:dyDescent="0.25">
      <c r="A1969" t="s">
        <v>4092</v>
      </c>
      <c r="B1969" t="s">
        <v>4093</v>
      </c>
      <c r="C1969" s="11">
        <v>4662</v>
      </c>
      <c r="E1969" t="s">
        <v>4092</v>
      </c>
      <c r="F1969" t="s">
        <v>4093</v>
      </c>
      <c r="G1969" s="11">
        <v>901</v>
      </c>
      <c r="H1969" s="11">
        <v>1105</v>
      </c>
      <c r="I1969" s="13">
        <f t="shared" si="30"/>
        <v>2006</v>
      </c>
      <c r="K1969" s="12" t="e">
        <f>VLOOKUP(B1969,LGD!$C$2:$F$147,4,FALSE)</f>
        <v>#N/A</v>
      </c>
      <c r="M1969" s="12" t="e">
        <f>VLOOKUP(F1969,LGD!$C$2:$F$147,4,FALSE)</f>
        <v>#N/A</v>
      </c>
    </row>
    <row r="1970" spans="1:13" x14ac:dyDescent="0.25">
      <c r="A1970" t="s">
        <v>4094</v>
      </c>
      <c r="B1970" t="s">
        <v>4095</v>
      </c>
      <c r="C1970" s="11">
        <v>2549</v>
      </c>
      <c r="E1970" t="s">
        <v>4094</v>
      </c>
      <c r="F1970" t="s">
        <v>4095</v>
      </c>
      <c r="G1970" s="11">
        <v>469</v>
      </c>
      <c r="H1970" s="11">
        <v>675</v>
      </c>
      <c r="I1970" s="13">
        <f t="shared" si="30"/>
        <v>1144</v>
      </c>
      <c r="K1970" s="12" t="e">
        <f>VLOOKUP(B1970,LGD!$C$2:$F$147,4,FALSE)</f>
        <v>#N/A</v>
      </c>
      <c r="M1970" s="12" t="e">
        <f>VLOOKUP(F1970,LGD!$C$2:$F$147,4,FALSE)</f>
        <v>#N/A</v>
      </c>
    </row>
    <row r="1971" spans="1:13" x14ac:dyDescent="0.25">
      <c r="A1971" t="s">
        <v>4096</v>
      </c>
      <c r="B1971" t="s">
        <v>4097</v>
      </c>
      <c r="C1971" s="11">
        <v>267541</v>
      </c>
      <c r="E1971" t="s">
        <v>4096</v>
      </c>
      <c r="F1971" t="s">
        <v>4097</v>
      </c>
      <c r="G1971" s="11">
        <v>61327</v>
      </c>
      <c r="H1971" s="11">
        <v>44864</v>
      </c>
      <c r="I1971" s="13">
        <f t="shared" si="30"/>
        <v>106191</v>
      </c>
      <c r="K1971" s="12" t="e">
        <f>VLOOKUP(B1971,LGD!$C$2:$F$147,4,FALSE)</f>
        <v>#N/A</v>
      </c>
      <c r="M1971" s="12" t="e">
        <f>VLOOKUP(F1971,LGD!$C$2:$F$147,4,FALSE)</f>
        <v>#N/A</v>
      </c>
    </row>
    <row r="1972" spans="1:13" x14ac:dyDescent="0.25">
      <c r="A1972" t="s">
        <v>4098</v>
      </c>
      <c r="B1972" t="s">
        <v>4099</v>
      </c>
      <c r="C1972" s="11">
        <v>26933</v>
      </c>
      <c r="E1972" t="s">
        <v>4098</v>
      </c>
      <c r="F1972" t="s">
        <v>4099</v>
      </c>
      <c r="G1972" s="11">
        <v>6560</v>
      </c>
      <c r="H1972" s="11">
        <v>4186</v>
      </c>
      <c r="I1972" s="13">
        <f t="shared" si="30"/>
        <v>10746</v>
      </c>
      <c r="K1972" s="12" t="e">
        <f>VLOOKUP(B1972,LGD!$C$2:$F$147,4,FALSE)</f>
        <v>#N/A</v>
      </c>
      <c r="M1972" s="12" t="e">
        <f>VLOOKUP(F1972,LGD!$C$2:$F$147,4,FALSE)</f>
        <v>#N/A</v>
      </c>
    </row>
    <row r="1973" spans="1:13" x14ac:dyDescent="0.25">
      <c r="A1973" t="s">
        <v>4100</v>
      </c>
      <c r="B1973" t="s">
        <v>4101</v>
      </c>
      <c r="C1973" s="11">
        <v>41905</v>
      </c>
      <c r="E1973" t="s">
        <v>4100</v>
      </c>
      <c r="F1973" t="s">
        <v>4101</v>
      </c>
      <c r="G1973" s="11">
        <v>10557</v>
      </c>
      <c r="H1973" s="11">
        <v>5297</v>
      </c>
      <c r="I1973" s="13">
        <f t="shared" si="30"/>
        <v>15854</v>
      </c>
      <c r="K1973" s="12" t="e">
        <f>VLOOKUP(B1973,LGD!$C$2:$F$147,4,FALSE)</f>
        <v>#N/A</v>
      </c>
      <c r="M1973" s="12" t="e">
        <f>VLOOKUP(F1973,LGD!$C$2:$F$147,4,FALSE)</f>
        <v>#N/A</v>
      </c>
    </row>
    <row r="1974" spans="1:13" x14ac:dyDescent="0.25">
      <c r="A1974" t="s">
        <v>4102</v>
      </c>
      <c r="B1974" t="s">
        <v>4103</v>
      </c>
      <c r="C1974" s="11">
        <v>43455</v>
      </c>
      <c r="E1974" t="s">
        <v>4102</v>
      </c>
      <c r="F1974" t="s">
        <v>4103</v>
      </c>
      <c r="G1974" s="11">
        <v>10650</v>
      </c>
      <c r="H1974" s="11">
        <v>5212</v>
      </c>
      <c r="I1974" s="13">
        <f t="shared" si="30"/>
        <v>15862</v>
      </c>
      <c r="K1974" s="12" t="e">
        <f>VLOOKUP(B1974,LGD!$C$2:$F$147,4,FALSE)</f>
        <v>#N/A</v>
      </c>
      <c r="M1974" s="12" t="e">
        <f>VLOOKUP(F1974,LGD!$C$2:$F$147,4,FALSE)</f>
        <v>#N/A</v>
      </c>
    </row>
    <row r="1975" spans="1:13" x14ac:dyDescent="0.25">
      <c r="A1975" t="s">
        <v>4104</v>
      </c>
      <c r="B1975" t="s">
        <v>4105</v>
      </c>
      <c r="C1975" s="11">
        <v>18204</v>
      </c>
      <c r="E1975" t="s">
        <v>4104</v>
      </c>
      <c r="F1975" t="s">
        <v>4105</v>
      </c>
      <c r="G1975" s="11">
        <v>3566</v>
      </c>
      <c r="H1975" s="11">
        <v>4103</v>
      </c>
      <c r="I1975" s="13">
        <f t="shared" si="30"/>
        <v>7669</v>
      </c>
      <c r="K1975" s="12" t="e">
        <f>VLOOKUP(B1975,LGD!$C$2:$F$147,4,FALSE)</f>
        <v>#N/A</v>
      </c>
      <c r="M1975" s="12" t="e">
        <f>VLOOKUP(F1975,LGD!$C$2:$F$147,4,FALSE)</f>
        <v>#N/A</v>
      </c>
    </row>
    <row r="1976" spans="1:13" x14ac:dyDescent="0.25">
      <c r="A1976" t="s">
        <v>4106</v>
      </c>
      <c r="B1976" t="s">
        <v>4107</v>
      </c>
      <c r="C1976" s="11">
        <v>8453</v>
      </c>
      <c r="E1976" t="s">
        <v>4106</v>
      </c>
      <c r="F1976" t="s">
        <v>4107</v>
      </c>
      <c r="G1976" s="11">
        <v>1948</v>
      </c>
      <c r="H1976" s="11">
        <v>1545</v>
      </c>
      <c r="I1976" s="13">
        <f t="shared" si="30"/>
        <v>3493</v>
      </c>
      <c r="K1976" s="12" t="e">
        <f>VLOOKUP(B1976,LGD!$C$2:$F$147,4,FALSE)</f>
        <v>#N/A</v>
      </c>
      <c r="M1976" s="12" t="e">
        <f>VLOOKUP(F1976,LGD!$C$2:$F$147,4,FALSE)</f>
        <v>#N/A</v>
      </c>
    </row>
    <row r="1977" spans="1:13" x14ac:dyDescent="0.25">
      <c r="A1977" t="s">
        <v>4108</v>
      </c>
      <c r="B1977" t="s">
        <v>4109</v>
      </c>
      <c r="C1977" s="11">
        <v>7216</v>
      </c>
      <c r="E1977" t="s">
        <v>4108</v>
      </c>
      <c r="F1977" t="s">
        <v>4109</v>
      </c>
      <c r="G1977" s="11">
        <v>1431</v>
      </c>
      <c r="H1977" s="11">
        <v>1581</v>
      </c>
      <c r="I1977" s="13">
        <f t="shared" si="30"/>
        <v>3012</v>
      </c>
      <c r="K1977" s="12" t="e">
        <f>VLOOKUP(B1977,LGD!$C$2:$F$147,4,FALSE)</f>
        <v>#N/A</v>
      </c>
      <c r="M1977" s="12" t="e">
        <f>VLOOKUP(F1977,LGD!$C$2:$F$147,4,FALSE)</f>
        <v>#N/A</v>
      </c>
    </row>
    <row r="1978" spans="1:13" x14ac:dyDescent="0.25">
      <c r="A1978" t="s">
        <v>4110</v>
      </c>
      <c r="B1978" t="s">
        <v>4111</v>
      </c>
      <c r="C1978" s="11">
        <v>10696</v>
      </c>
      <c r="E1978" t="s">
        <v>4110</v>
      </c>
      <c r="F1978" t="s">
        <v>4111</v>
      </c>
      <c r="G1978" s="11">
        <v>2537</v>
      </c>
      <c r="H1978" s="11">
        <v>1767</v>
      </c>
      <c r="I1978" s="13">
        <f t="shared" si="30"/>
        <v>4304</v>
      </c>
      <c r="K1978" s="12" t="e">
        <f>VLOOKUP(B1978,LGD!$C$2:$F$147,4,FALSE)</f>
        <v>#N/A</v>
      </c>
      <c r="M1978" s="12" t="e">
        <f>VLOOKUP(F1978,LGD!$C$2:$F$147,4,FALSE)</f>
        <v>#N/A</v>
      </c>
    </row>
    <row r="1979" spans="1:13" x14ac:dyDescent="0.25">
      <c r="A1979" t="s">
        <v>4112</v>
      </c>
      <c r="B1979" t="s">
        <v>2362</v>
      </c>
      <c r="C1979" s="11">
        <v>6384</v>
      </c>
      <c r="E1979" t="s">
        <v>4112</v>
      </c>
      <c r="F1979" t="s">
        <v>2362</v>
      </c>
      <c r="G1979" s="11">
        <v>1472</v>
      </c>
      <c r="H1979" s="11">
        <v>1058</v>
      </c>
      <c r="I1979" s="13">
        <f t="shared" si="30"/>
        <v>2530</v>
      </c>
      <c r="K1979" s="12" t="e">
        <f>VLOOKUP(B1979,LGD!$C$2:$F$147,4,FALSE)</f>
        <v>#N/A</v>
      </c>
      <c r="M1979" s="12" t="e">
        <f>VLOOKUP(F1979,LGD!$C$2:$F$147,4,FALSE)</f>
        <v>#N/A</v>
      </c>
    </row>
    <row r="1980" spans="1:13" x14ac:dyDescent="0.25">
      <c r="A1980" t="s">
        <v>4113</v>
      </c>
      <c r="B1980" t="s">
        <v>4114</v>
      </c>
      <c r="C1980" s="11">
        <v>29898</v>
      </c>
      <c r="E1980" t="s">
        <v>4113</v>
      </c>
      <c r="F1980" t="s">
        <v>4114</v>
      </c>
      <c r="G1980" s="11">
        <v>7466</v>
      </c>
      <c r="H1980" s="11">
        <v>4716</v>
      </c>
      <c r="I1980" s="13">
        <f t="shared" si="30"/>
        <v>12182</v>
      </c>
      <c r="K1980" s="12" t="e">
        <f>VLOOKUP(B1980,LGD!$C$2:$F$147,4,FALSE)</f>
        <v>#N/A</v>
      </c>
      <c r="M1980" s="12" t="e">
        <f>VLOOKUP(F1980,LGD!$C$2:$F$147,4,FALSE)</f>
        <v>#N/A</v>
      </c>
    </row>
    <row r="1981" spans="1:13" x14ac:dyDescent="0.25">
      <c r="A1981" t="s">
        <v>4115</v>
      </c>
      <c r="B1981" t="s">
        <v>4116</v>
      </c>
      <c r="C1981" s="11">
        <v>14256</v>
      </c>
      <c r="E1981" t="s">
        <v>4115</v>
      </c>
      <c r="F1981" t="s">
        <v>4116</v>
      </c>
      <c r="G1981" s="11">
        <v>3637</v>
      </c>
      <c r="H1981" s="11">
        <v>2189</v>
      </c>
      <c r="I1981" s="13">
        <f t="shared" si="30"/>
        <v>5826</v>
      </c>
      <c r="K1981" s="12" t="e">
        <f>VLOOKUP(B1981,LGD!$C$2:$F$147,4,FALSE)</f>
        <v>#N/A</v>
      </c>
      <c r="M1981" s="12" t="e">
        <f>VLOOKUP(F1981,LGD!$C$2:$F$147,4,FALSE)</f>
        <v>#N/A</v>
      </c>
    </row>
    <row r="1982" spans="1:13" x14ac:dyDescent="0.25">
      <c r="A1982" t="s">
        <v>4117</v>
      </c>
      <c r="B1982" t="s">
        <v>4118</v>
      </c>
      <c r="C1982" s="11">
        <v>15642</v>
      </c>
      <c r="E1982" t="s">
        <v>4117</v>
      </c>
      <c r="F1982" t="s">
        <v>4118</v>
      </c>
      <c r="G1982" s="11">
        <v>3829</v>
      </c>
      <c r="H1982" s="11">
        <v>2527</v>
      </c>
      <c r="I1982" s="13">
        <f t="shared" si="30"/>
        <v>6356</v>
      </c>
      <c r="K1982" s="12" t="e">
        <f>VLOOKUP(B1982,LGD!$C$2:$F$147,4,FALSE)</f>
        <v>#N/A</v>
      </c>
      <c r="M1982" s="12" t="e">
        <f>VLOOKUP(F1982,LGD!$C$2:$F$147,4,FALSE)</f>
        <v>#N/A</v>
      </c>
    </row>
    <row r="1983" spans="1:13" x14ac:dyDescent="0.25">
      <c r="A1983" t="s">
        <v>4119</v>
      </c>
      <c r="B1983" t="s">
        <v>4120</v>
      </c>
      <c r="C1983" s="11">
        <v>2662</v>
      </c>
      <c r="E1983" t="s">
        <v>4119</v>
      </c>
      <c r="F1983" t="s">
        <v>4120</v>
      </c>
      <c r="G1983" s="11">
        <v>543</v>
      </c>
      <c r="H1983" s="11">
        <v>590</v>
      </c>
      <c r="I1983" s="13">
        <f t="shared" si="30"/>
        <v>1133</v>
      </c>
      <c r="K1983" s="12" t="e">
        <f>VLOOKUP(B1983,LGD!$C$2:$F$147,4,FALSE)</f>
        <v>#N/A</v>
      </c>
      <c r="M1983" s="12" t="e">
        <f>VLOOKUP(F1983,LGD!$C$2:$F$147,4,FALSE)</f>
        <v>#N/A</v>
      </c>
    </row>
    <row r="1984" spans="1:13" x14ac:dyDescent="0.25">
      <c r="A1984" t="s">
        <v>4121</v>
      </c>
      <c r="B1984" t="s">
        <v>4122</v>
      </c>
      <c r="C1984" s="11">
        <v>20095</v>
      </c>
      <c r="E1984" t="s">
        <v>4121</v>
      </c>
      <c r="F1984" t="s">
        <v>4122</v>
      </c>
      <c r="G1984" s="11">
        <v>4354</v>
      </c>
      <c r="H1984" s="11">
        <v>3591</v>
      </c>
      <c r="I1984" s="13">
        <f t="shared" si="30"/>
        <v>7945</v>
      </c>
      <c r="K1984" s="12" t="e">
        <f>VLOOKUP(B1984,LGD!$C$2:$F$147,4,FALSE)</f>
        <v>#N/A</v>
      </c>
      <c r="M1984" s="12" t="e">
        <f>VLOOKUP(F1984,LGD!$C$2:$F$147,4,FALSE)</f>
        <v>#N/A</v>
      </c>
    </row>
    <row r="1985" spans="1:13" x14ac:dyDescent="0.25">
      <c r="A1985" t="s">
        <v>4123</v>
      </c>
      <c r="B1985" t="s">
        <v>4124</v>
      </c>
      <c r="C1985" s="11">
        <v>8056</v>
      </c>
      <c r="E1985" t="s">
        <v>4123</v>
      </c>
      <c r="F1985" t="s">
        <v>4124</v>
      </c>
      <c r="G1985" s="11">
        <v>1721</v>
      </c>
      <c r="H1985" s="11">
        <v>1573</v>
      </c>
      <c r="I1985" s="13">
        <f t="shared" si="30"/>
        <v>3294</v>
      </c>
      <c r="K1985" s="12" t="e">
        <f>VLOOKUP(B1985,LGD!$C$2:$F$147,4,FALSE)</f>
        <v>#N/A</v>
      </c>
      <c r="M1985" s="12" t="e">
        <f>VLOOKUP(F1985,LGD!$C$2:$F$147,4,FALSE)</f>
        <v>#N/A</v>
      </c>
    </row>
    <row r="1986" spans="1:13" x14ac:dyDescent="0.25">
      <c r="A1986" t="s">
        <v>4125</v>
      </c>
      <c r="B1986" t="s">
        <v>4126</v>
      </c>
      <c r="C1986" s="11">
        <v>12039</v>
      </c>
      <c r="E1986" t="s">
        <v>4125</v>
      </c>
      <c r="F1986" t="s">
        <v>4126</v>
      </c>
      <c r="G1986" s="11">
        <v>2633</v>
      </c>
      <c r="H1986" s="11">
        <v>2018</v>
      </c>
      <c r="I1986" s="13">
        <f t="shared" si="30"/>
        <v>4651</v>
      </c>
      <c r="K1986" s="12" t="e">
        <f>VLOOKUP(B1986,LGD!$C$2:$F$147,4,FALSE)</f>
        <v>#N/A</v>
      </c>
      <c r="M1986" s="12" t="e">
        <f>VLOOKUP(F1986,LGD!$C$2:$F$147,4,FALSE)</f>
        <v>#N/A</v>
      </c>
    </row>
    <row r="1987" spans="1:13" x14ac:dyDescent="0.25">
      <c r="A1987" t="s">
        <v>4127</v>
      </c>
      <c r="B1987" t="s">
        <v>4128</v>
      </c>
      <c r="C1987" s="11">
        <v>51640</v>
      </c>
      <c r="E1987" t="s">
        <v>4127</v>
      </c>
      <c r="F1987" t="s">
        <v>4128</v>
      </c>
      <c r="G1987" s="11">
        <v>10243</v>
      </c>
      <c r="H1987" s="11">
        <v>11218</v>
      </c>
      <c r="I1987" s="13">
        <f t="shared" si="30"/>
        <v>21461</v>
      </c>
      <c r="K1987" s="12" t="e">
        <f>VLOOKUP(B1987,LGD!$C$2:$F$147,4,FALSE)</f>
        <v>#N/A</v>
      </c>
      <c r="M1987" s="12" t="e">
        <f>VLOOKUP(F1987,LGD!$C$2:$F$147,4,FALSE)</f>
        <v>#N/A</v>
      </c>
    </row>
    <row r="1988" spans="1:13" x14ac:dyDescent="0.25">
      <c r="A1988" t="s">
        <v>4129</v>
      </c>
      <c r="B1988" t="s">
        <v>4130</v>
      </c>
      <c r="C1988" s="11">
        <v>36419</v>
      </c>
      <c r="E1988" t="s">
        <v>4129</v>
      </c>
      <c r="F1988" t="s">
        <v>4130</v>
      </c>
      <c r="G1988" s="11">
        <v>6834</v>
      </c>
      <c r="H1988" s="11">
        <v>8695</v>
      </c>
      <c r="I1988" s="13">
        <f t="shared" si="30"/>
        <v>15529</v>
      </c>
      <c r="K1988" s="12" t="e">
        <f>VLOOKUP(B1988,LGD!$C$2:$F$147,4,FALSE)</f>
        <v>#N/A</v>
      </c>
      <c r="M1988" s="12" t="e">
        <f>VLOOKUP(F1988,LGD!$C$2:$F$147,4,FALSE)</f>
        <v>#N/A</v>
      </c>
    </row>
    <row r="1989" spans="1:13" x14ac:dyDescent="0.25">
      <c r="A1989" t="s">
        <v>4131</v>
      </c>
      <c r="B1989" t="s">
        <v>4132</v>
      </c>
      <c r="C1989" s="11">
        <v>15221</v>
      </c>
      <c r="E1989" t="s">
        <v>4131</v>
      </c>
      <c r="F1989" t="s">
        <v>4132</v>
      </c>
      <c r="G1989" s="11">
        <v>3409</v>
      </c>
      <c r="H1989" s="11">
        <v>2523</v>
      </c>
      <c r="I1989" s="13">
        <f t="shared" si="30"/>
        <v>5932</v>
      </c>
      <c r="K1989" s="12" t="e">
        <f>VLOOKUP(B1989,LGD!$C$2:$F$147,4,FALSE)</f>
        <v>#N/A</v>
      </c>
      <c r="M1989" s="12" t="e">
        <f>VLOOKUP(F1989,LGD!$C$2:$F$147,4,FALSE)</f>
        <v>#N/A</v>
      </c>
    </row>
    <row r="1990" spans="1:13" x14ac:dyDescent="0.25">
      <c r="A1990" t="s">
        <v>4133</v>
      </c>
      <c r="B1990" t="s">
        <v>4134</v>
      </c>
      <c r="C1990" s="11">
        <v>73854</v>
      </c>
      <c r="E1990" t="s">
        <v>4133</v>
      </c>
      <c r="F1990" t="s">
        <v>4134</v>
      </c>
      <c r="G1990" s="11">
        <v>15426</v>
      </c>
      <c r="H1990" s="11">
        <v>14532</v>
      </c>
      <c r="I1990" s="13">
        <f t="shared" ref="I1990:I2053" si="31">SUM(G1990,H1990)</f>
        <v>29958</v>
      </c>
      <c r="K1990" s="12" t="e">
        <f>VLOOKUP(B1990,LGD!$C$2:$F$147,4,FALSE)</f>
        <v>#N/A</v>
      </c>
      <c r="M1990" s="12" t="e">
        <f>VLOOKUP(F1990,LGD!$C$2:$F$147,4,FALSE)</f>
        <v>#N/A</v>
      </c>
    </row>
    <row r="1991" spans="1:13" x14ac:dyDescent="0.25">
      <c r="A1991" t="s">
        <v>4135</v>
      </c>
      <c r="B1991" t="s">
        <v>4136</v>
      </c>
      <c r="C1991" s="11">
        <v>8274</v>
      </c>
      <c r="E1991" t="s">
        <v>4135</v>
      </c>
      <c r="F1991" t="s">
        <v>4136</v>
      </c>
      <c r="G1991" s="11">
        <v>1635</v>
      </c>
      <c r="H1991" s="11">
        <v>1788</v>
      </c>
      <c r="I1991" s="13">
        <f t="shared" si="31"/>
        <v>3423</v>
      </c>
      <c r="K1991" s="12" t="e">
        <f>VLOOKUP(B1991,LGD!$C$2:$F$147,4,FALSE)</f>
        <v>#N/A</v>
      </c>
      <c r="M1991" s="12" t="e">
        <f>VLOOKUP(F1991,LGD!$C$2:$F$147,4,FALSE)</f>
        <v>#N/A</v>
      </c>
    </row>
    <row r="1992" spans="1:13" x14ac:dyDescent="0.25">
      <c r="A1992" t="s">
        <v>4137</v>
      </c>
      <c r="B1992" t="s">
        <v>4138</v>
      </c>
      <c r="C1992" s="11">
        <v>7568</v>
      </c>
      <c r="E1992" t="s">
        <v>4137</v>
      </c>
      <c r="F1992" t="s">
        <v>4138</v>
      </c>
      <c r="G1992" s="11">
        <v>1563</v>
      </c>
      <c r="H1992" s="11">
        <v>1494</v>
      </c>
      <c r="I1992" s="13">
        <f t="shared" si="31"/>
        <v>3057</v>
      </c>
      <c r="K1992" s="12" t="e">
        <f>VLOOKUP(B1992,LGD!$C$2:$F$147,4,FALSE)</f>
        <v>#N/A</v>
      </c>
      <c r="M1992" s="12" t="e">
        <f>VLOOKUP(F1992,LGD!$C$2:$F$147,4,FALSE)</f>
        <v>#N/A</v>
      </c>
    </row>
    <row r="1993" spans="1:13" x14ac:dyDescent="0.25">
      <c r="A1993" t="s">
        <v>4139</v>
      </c>
      <c r="B1993" t="s">
        <v>4140</v>
      </c>
      <c r="C1993" s="11">
        <v>6858</v>
      </c>
      <c r="E1993" t="s">
        <v>4139</v>
      </c>
      <c r="F1993" t="s">
        <v>4140</v>
      </c>
      <c r="G1993" s="11">
        <v>1504</v>
      </c>
      <c r="H1993" s="11">
        <v>1235</v>
      </c>
      <c r="I1993" s="13">
        <f t="shared" si="31"/>
        <v>2739</v>
      </c>
      <c r="K1993" s="12" t="e">
        <f>VLOOKUP(B1993,LGD!$C$2:$F$147,4,FALSE)</f>
        <v>#N/A</v>
      </c>
      <c r="M1993" s="12" t="e">
        <f>VLOOKUP(F1993,LGD!$C$2:$F$147,4,FALSE)</f>
        <v>#N/A</v>
      </c>
    </row>
    <row r="1994" spans="1:13" x14ac:dyDescent="0.25">
      <c r="A1994" t="s">
        <v>4141</v>
      </c>
      <c r="B1994" t="s">
        <v>4142</v>
      </c>
      <c r="C1994" s="11">
        <v>5643</v>
      </c>
      <c r="E1994" t="s">
        <v>4141</v>
      </c>
      <c r="F1994" t="s">
        <v>4142</v>
      </c>
      <c r="G1994" s="11">
        <v>1214</v>
      </c>
      <c r="H1994" s="11">
        <v>1140</v>
      </c>
      <c r="I1994" s="13">
        <f t="shared" si="31"/>
        <v>2354</v>
      </c>
      <c r="K1994" s="12" t="e">
        <f>VLOOKUP(B1994,LGD!$C$2:$F$147,4,FALSE)</f>
        <v>#N/A</v>
      </c>
      <c r="M1994" s="12" t="e">
        <f>VLOOKUP(F1994,LGD!$C$2:$F$147,4,FALSE)</f>
        <v>#N/A</v>
      </c>
    </row>
    <row r="1995" spans="1:13" x14ac:dyDescent="0.25">
      <c r="A1995" t="s">
        <v>4143</v>
      </c>
      <c r="B1995" t="s">
        <v>4144</v>
      </c>
      <c r="C1995" s="11">
        <v>39409</v>
      </c>
      <c r="E1995" t="s">
        <v>4143</v>
      </c>
      <c r="F1995" t="s">
        <v>4144</v>
      </c>
      <c r="G1995" s="11">
        <v>8127</v>
      </c>
      <c r="H1995" s="11">
        <v>7715</v>
      </c>
      <c r="I1995" s="13">
        <f t="shared" si="31"/>
        <v>15842</v>
      </c>
      <c r="K1995" s="12" t="e">
        <f>VLOOKUP(B1995,LGD!$C$2:$F$147,4,FALSE)</f>
        <v>#N/A</v>
      </c>
      <c r="M1995" s="12" t="e">
        <f>VLOOKUP(F1995,LGD!$C$2:$F$147,4,FALSE)</f>
        <v>#N/A</v>
      </c>
    </row>
    <row r="1996" spans="1:13" x14ac:dyDescent="0.25">
      <c r="A1996" t="s">
        <v>4145</v>
      </c>
      <c r="B1996" t="s">
        <v>4146</v>
      </c>
      <c r="C1996" s="11">
        <v>26381</v>
      </c>
      <c r="E1996" t="s">
        <v>4145</v>
      </c>
      <c r="F1996" t="s">
        <v>4146</v>
      </c>
      <c r="G1996" s="11">
        <v>5108</v>
      </c>
      <c r="H1996" s="11">
        <v>5651</v>
      </c>
      <c r="I1996" s="13">
        <f t="shared" si="31"/>
        <v>10759</v>
      </c>
      <c r="K1996" s="12" t="e">
        <f>VLOOKUP(B1996,LGD!$C$2:$F$147,4,FALSE)</f>
        <v>#N/A</v>
      </c>
      <c r="M1996" s="12" t="e">
        <f>VLOOKUP(F1996,LGD!$C$2:$F$147,4,FALSE)</f>
        <v>#N/A</v>
      </c>
    </row>
    <row r="1997" spans="1:13" x14ac:dyDescent="0.25">
      <c r="A1997" t="s">
        <v>4147</v>
      </c>
      <c r="B1997" t="s">
        <v>4148</v>
      </c>
      <c r="C1997" s="11">
        <v>13028</v>
      </c>
      <c r="E1997" t="s">
        <v>4147</v>
      </c>
      <c r="F1997" t="s">
        <v>4148</v>
      </c>
      <c r="G1997" s="11">
        <v>3019</v>
      </c>
      <c r="H1997" s="11">
        <v>2064</v>
      </c>
      <c r="I1997" s="13">
        <f t="shared" si="31"/>
        <v>5083</v>
      </c>
      <c r="K1997" s="12" t="e">
        <f>VLOOKUP(B1997,LGD!$C$2:$F$147,4,FALSE)</f>
        <v>#N/A</v>
      </c>
      <c r="M1997" s="12" t="e">
        <f>VLOOKUP(F1997,LGD!$C$2:$F$147,4,FALSE)</f>
        <v>#N/A</v>
      </c>
    </row>
    <row r="1998" spans="1:13" x14ac:dyDescent="0.25">
      <c r="A1998" t="s">
        <v>4149</v>
      </c>
      <c r="B1998" t="s">
        <v>4150</v>
      </c>
      <c r="C1998" s="11">
        <v>6102</v>
      </c>
      <c r="E1998" t="s">
        <v>4149</v>
      </c>
      <c r="F1998" t="s">
        <v>4150</v>
      </c>
      <c r="G1998" s="11">
        <v>1383</v>
      </c>
      <c r="H1998" s="11">
        <v>1160</v>
      </c>
      <c r="I1998" s="13">
        <f t="shared" si="31"/>
        <v>2543</v>
      </c>
      <c r="K1998" s="12" t="e">
        <f>VLOOKUP(B1998,LGD!$C$2:$F$147,4,FALSE)</f>
        <v>#N/A</v>
      </c>
      <c r="M1998" s="12" t="e">
        <f>VLOOKUP(F1998,LGD!$C$2:$F$147,4,FALSE)</f>
        <v>#N/A</v>
      </c>
    </row>
    <row r="1999" spans="1:13" x14ac:dyDescent="0.25">
      <c r="A1999" t="s">
        <v>4151</v>
      </c>
      <c r="B1999" t="s">
        <v>4152</v>
      </c>
      <c r="C1999" s="11">
        <v>35079</v>
      </c>
      <c r="E1999" t="s">
        <v>4151</v>
      </c>
      <c r="F1999" t="s">
        <v>4152</v>
      </c>
      <c r="G1999" s="11">
        <v>6757</v>
      </c>
      <c r="H1999" s="11">
        <v>7541</v>
      </c>
      <c r="I1999" s="13">
        <f t="shared" si="31"/>
        <v>14298</v>
      </c>
      <c r="K1999" s="12" t="e">
        <f>VLOOKUP(B1999,LGD!$C$2:$F$147,4,FALSE)</f>
        <v>#N/A</v>
      </c>
      <c r="M1999" s="12" t="e">
        <f>VLOOKUP(F1999,LGD!$C$2:$F$147,4,FALSE)</f>
        <v>#N/A</v>
      </c>
    </row>
    <row r="2000" spans="1:13" x14ac:dyDescent="0.25">
      <c r="A2000" t="s">
        <v>4153</v>
      </c>
      <c r="B2000" t="s">
        <v>4154</v>
      </c>
      <c r="C2000" s="11">
        <v>4370</v>
      </c>
      <c r="E2000" t="s">
        <v>4153</v>
      </c>
      <c r="F2000" t="s">
        <v>4154</v>
      </c>
      <c r="G2000" s="11">
        <v>893</v>
      </c>
      <c r="H2000" s="11">
        <v>878</v>
      </c>
      <c r="I2000" s="13">
        <f t="shared" si="31"/>
        <v>1771</v>
      </c>
      <c r="K2000" s="12" t="e">
        <f>VLOOKUP(B2000,LGD!$C$2:$F$147,4,FALSE)</f>
        <v>#N/A</v>
      </c>
      <c r="M2000" s="12" t="e">
        <f>VLOOKUP(F2000,LGD!$C$2:$F$147,4,FALSE)</f>
        <v>#N/A</v>
      </c>
    </row>
    <row r="2001" spans="1:13" x14ac:dyDescent="0.25">
      <c r="A2001" t="s">
        <v>4155</v>
      </c>
      <c r="B2001" t="s">
        <v>4156</v>
      </c>
      <c r="C2001" s="11">
        <v>5303</v>
      </c>
      <c r="E2001" t="s">
        <v>4155</v>
      </c>
      <c r="F2001" t="s">
        <v>4156</v>
      </c>
      <c r="G2001" s="11">
        <v>933</v>
      </c>
      <c r="H2001" s="11">
        <v>1184</v>
      </c>
      <c r="I2001" s="13">
        <f t="shared" si="31"/>
        <v>2117</v>
      </c>
      <c r="K2001" s="12" t="e">
        <f>VLOOKUP(B2001,LGD!$C$2:$F$147,4,FALSE)</f>
        <v>#N/A</v>
      </c>
      <c r="M2001" s="12" t="e">
        <f>VLOOKUP(F2001,LGD!$C$2:$F$147,4,FALSE)</f>
        <v>#N/A</v>
      </c>
    </row>
    <row r="2002" spans="1:13" x14ac:dyDescent="0.25">
      <c r="A2002" t="s">
        <v>4157</v>
      </c>
      <c r="B2002" t="s">
        <v>4158</v>
      </c>
      <c r="C2002" s="11">
        <v>5959</v>
      </c>
      <c r="E2002" t="s">
        <v>4157</v>
      </c>
      <c r="F2002" t="s">
        <v>4158</v>
      </c>
      <c r="G2002" s="11">
        <v>1103</v>
      </c>
      <c r="H2002" s="11">
        <v>1323</v>
      </c>
      <c r="I2002" s="13">
        <f t="shared" si="31"/>
        <v>2426</v>
      </c>
      <c r="K2002" s="12" t="e">
        <f>VLOOKUP(B2002,LGD!$C$2:$F$147,4,FALSE)</f>
        <v>#N/A</v>
      </c>
      <c r="M2002" s="12" t="e">
        <f>VLOOKUP(F2002,LGD!$C$2:$F$147,4,FALSE)</f>
        <v>#N/A</v>
      </c>
    </row>
    <row r="2003" spans="1:13" x14ac:dyDescent="0.25">
      <c r="A2003" t="s">
        <v>4159</v>
      </c>
      <c r="B2003" t="s">
        <v>4160</v>
      </c>
      <c r="C2003" s="11">
        <v>4835</v>
      </c>
      <c r="E2003" t="s">
        <v>4159</v>
      </c>
      <c r="F2003" t="s">
        <v>4160</v>
      </c>
      <c r="G2003" s="11">
        <v>1071</v>
      </c>
      <c r="H2003" s="11">
        <v>887</v>
      </c>
      <c r="I2003" s="13">
        <f t="shared" si="31"/>
        <v>1958</v>
      </c>
      <c r="K2003" s="12" t="e">
        <f>VLOOKUP(B2003,LGD!$C$2:$F$147,4,FALSE)</f>
        <v>#N/A</v>
      </c>
      <c r="M2003" s="12" t="e">
        <f>VLOOKUP(F2003,LGD!$C$2:$F$147,4,FALSE)</f>
        <v>#N/A</v>
      </c>
    </row>
    <row r="2004" spans="1:13" x14ac:dyDescent="0.25">
      <c r="A2004" t="s">
        <v>4161</v>
      </c>
      <c r="B2004" t="s">
        <v>4162</v>
      </c>
      <c r="C2004" s="11">
        <v>14612</v>
      </c>
      <c r="E2004" t="s">
        <v>4161</v>
      </c>
      <c r="F2004" t="s">
        <v>4162</v>
      </c>
      <c r="G2004" s="11">
        <v>2757</v>
      </c>
      <c r="H2004" s="11">
        <v>3269</v>
      </c>
      <c r="I2004" s="13">
        <f t="shared" si="31"/>
        <v>6026</v>
      </c>
      <c r="K2004" s="12" t="e">
        <f>VLOOKUP(B2004,LGD!$C$2:$F$147,4,FALSE)</f>
        <v>#N/A</v>
      </c>
      <c r="M2004" s="12" t="e">
        <f>VLOOKUP(F2004,LGD!$C$2:$F$147,4,FALSE)</f>
        <v>#N/A</v>
      </c>
    </row>
    <row r="2005" spans="1:13" x14ac:dyDescent="0.25">
      <c r="A2005" t="s">
        <v>4163</v>
      </c>
      <c r="B2005" t="s">
        <v>4164</v>
      </c>
      <c r="C2005" s="11">
        <v>7435</v>
      </c>
      <c r="E2005" t="s">
        <v>4163</v>
      </c>
      <c r="F2005" t="s">
        <v>4164</v>
      </c>
      <c r="G2005" s="11">
        <v>1262</v>
      </c>
      <c r="H2005" s="11">
        <v>1840</v>
      </c>
      <c r="I2005" s="13">
        <f t="shared" si="31"/>
        <v>3102</v>
      </c>
      <c r="K2005" s="12" t="e">
        <f>VLOOKUP(B2005,LGD!$C$2:$F$147,4,FALSE)</f>
        <v>#N/A</v>
      </c>
      <c r="M2005" s="12" t="e">
        <f>VLOOKUP(F2005,LGD!$C$2:$F$147,4,FALSE)</f>
        <v>#N/A</v>
      </c>
    </row>
    <row r="2006" spans="1:13" x14ac:dyDescent="0.25">
      <c r="A2006" t="s">
        <v>4165</v>
      </c>
      <c r="B2006" t="s">
        <v>4166</v>
      </c>
      <c r="C2006" s="11">
        <v>7177</v>
      </c>
      <c r="E2006" t="s">
        <v>4165</v>
      </c>
      <c r="F2006" t="s">
        <v>4166</v>
      </c>
      <c r="G2006" s="11">
        <v>1495</v>
      </c>
      <c r="H2006" s="11">
        <v>1429</v>
      </c>
      <c r="I2006" s="13">
        <f t="shared" si="31"/>
        <v>2924</v>
      </c>
      <c r="K2006" s="12" t="e">
        <f>VLOOKUP(B2006,LGD!$C$2:$F$147,4,FALSE)</f>
        <v>#N/A</v>
      </c>
      <c r="M2006" s="12" t="e">
        <f>VLOOKUP(F2006,LGD!$C$2:$F$147,4,FALSE)</f>
        <v>#N/A</v>
      </c>
    </row>
    <row r="2007" spans="1:13" x14ac:dyDescent="0.25">
      <c r="A2007" t="s">
        <v>4167</v>
      </c>
      <c r="B2007" t="s">
        <v>4168</v>
      </c>
      <c r="C2007" s="11">
        <v>36776</v>
      </c>
      <c r="E2007" t="s">
        <v>4167</v>
      </c>
      <c r="F2007" t="s">
        <v>4168</v>
      </c>
      <c r="G2007" s="11">
        <v>6916</v>
      </c>
      <c r="H2007" s="11">
        <v>8033</v>
      </c>
      <c r="I2007" s="13">
        <f t="shared" si="31"/>
        <v>14949</v>
      </c>
      <c r="K2007" s="12" t="e">
        <f>VLOOKUP(B2007,LGD!$C$2:$F$147,4,FALSE)</f>
        <v>#N/A</v>
      </c>
      <c r="M2007" s="12" t="e">
        <f>VLOOKUP(F2007,LGD!$C$2:$F$147,4,FALSE)</f>
        <v>#N/A</v>
      </c>
    </row>
    <row r="2008" spans="1:13" x14ac:dyDescent="0.25">
      <c r="A2008" t="s">
        <v>4169</v>
      </c>
      <c r="B2008" t="s">
        <v>4170</v>
      </c>
      <c r="C2008" s="11">
        <v>4725</v>
      </c>
      <c r="E2008" t="s">
        <v>4169</v>
      </c>
      <c r="F2008" t="s">
        <v>4170</v>
      </c>
      <c r="G2008" s="11">
        <v>858</v>
      </c>
      <c r="H2008" s="11">
        <v>1026</v>
      </c>
      <c r="I2008" s="13">
        <f t="shared" si="31"/>
        <v>1884</v>
      </c>
      <c r="K2008" s="12" t="e">
        <f>VLOOKUP(B2008,LGD!$C$2:$F$147,4,FALSE)</f>
        <v>#N/A</v>
      </c>
      <c r="M2008" s="12" t="e">
        <f>VLOOKUP(F2008,LGD!$C$2:$F$147,4,FALSE)</f>
        <v>#N/A</v>
      </c>
    </row>
    <row r="2009" spans="1:13" x14ac:dyDescent="0.25">
      <c r="A2009" t="s">
        <v>4171</v>
      </c>
      <c r="B2009" t="s">
        <v>4172</v>
      </c>
      <c r="C2009" s="11">
        <v>1764</v>
      </c>
      <c r="E2009" t="s">
        <v>4171</v>
      </c>
      <c r="F2009" t="s">
        <v>4172</v>
      </c>
      <c r="G2009" s="11">
        <v>336</v>
      </c>
      <c r="H2009" s="11">
        <v>389</v>
      </c>
      <c r="I2009" s="13">
        <f t="shared" si="31"/>
        <v>725</v>
      </c>
      <c r="K2009" s="12" t="e">
        <f>VLOOKUP(B2009,LGD!$C$2:$F$147,4,FALSE)</f>
        <v>#N/A</v>
      </c>
      <c r="M2009" s="12" t="e">
        <f>VLOOKUP(F2009,LGD!$C$2:$F$147,4,FALSE)</f>
        <v>#N/A</v>
      </c>
    </row>
    <row r="2010" spans="1:13" x14ac:dyDescent="0.25">
      <c r="A2010" t="s">
        <v>4173</v>
      </c>
      <c r="B2010" t="s">
        <v>4174</v>
      </c>
      <c r="C2010" s="11">
        <v>2961</v>
      </c>
      <c r="E2010" t="s">
        <v>4173</v>
      </c>
      <c r="F2010" t="s">
        <v>4174</v>
      </c>
      <c r="G2010" s="11">
        <v>522</v>
      </c>
      <c r="H2010" s="11">
        <v>637</v>
      </c>
      <c r="I2010" s="13">
        <f t="shared" si="31"/>
        <v>1159</v>
      </c>
      <c r="K2010" s="12" t="e">
        <f>VLOOKUP(B2010,LGD!$C$2:$F$147,4,FALSE)</f>
        <v>#N/A</v>
      </c>
      <c r="M2010" s="12" t="e">
        <f>VLOOKUP(F2010,LGD!$C$2:$F$147,4,FALSE)</f>
        <v>#N/A</v>
      </c>
    </row>
    <row r="2011" spans="1:13" x14ac:dyDescent="0.25">
      <c r="A2011" t="s">
        <v>4175</v>
      </c>
      <c r="B2011" t="s">
        <v>4176</v>
      </c>
      <c r="C2011" s="11">
        <v>4418</v>
      </c>
      <c r="E2011" t="s">
        <v>4175</v>
      </c>
      <c r="F2011" t="s">
        <v>4176</v>
      </c>
      <c r="G2011" s="11">
        <v>852</v>
      </c>
      <c r="H2011" s="11">
        <v>990</v>
      </c>
      <c r="I2011" s="13">
        <f t="shared" si="31"/>
        <v>1842</v>
      </c>
      <c r="K2011" s="12" t="e">
        <f>VLOOKUP(B2011,LGD!$C$2:$F$147,4,FALSE)</f>
        <v>#N/A</v>
      </c>
      <c r="M2011" s="12" t="e">
        <f>VLOOKUP(F2011,LGD!$C$2:$F$147,4,FALSE)</f>
        <v>#N/A</v>
      </c>
    </row>
    <row r="2012" spans="1:13" x14ac:dyDescent="0.25">
      <c r="A2012" t="s">
        <v>4177</v>
      </c>
      <c r="B2012" t="s">
        <v>4178</v>
      </c>
      <c r="C2012" s="11">
        <v>6508</v>
      </c>
      <c r="E2012" t="s">
        <v>4177</v>
      </c>
      <c r="F2012" t="s">
        <v>4178</v>
      </c>
      <c r="G2012" s="11">
        <v>1231</v>
      </c>
      <c r="H2012" s="11">
        <v>1429</v>
      </c>
      <c r="I2012" s="13">
        <f t="shared" si="31"/>
        <v>2660</v>
      </c>
      <c r="K2012" s="12" t="e">
        <f>VLOOKUP(B2012,LGD!$C$2:$F$147,4,FALSE)</f>
        <v>#N/A</v>
      </c>
      <c r="M2012" s="12" t="e">
        <f>VLOOKUP(F2012,LGD!$C$2:$F$147,4,FALSE)</f>
        <v>#N/A</v>
      </c>
    </row>
    <row r="2013" spans="1:13" x14ac:dyDescent="0.25">
      <c r="A2013" t="s">
        <v>4179</v>
      </c>
      <c r="B2013" t="s">
        <v>4180</v>
      </c>
      <c r="C2013" s="11">
        <v>1594</v>
      </c>
      <c r="E2013" t="s">
        <v>4179</v>
      </c>
      <c r="F2013" t="s">
        <v>4180</v>
      </c>
      <c r="G2013" s="11">
        <v>284</v>
      </c>
      <c r="H2013" s="11">
        <v>387</v>
      </c>
      <c r="I2013" s="13">
        <f t="shared" si="31"/>
        <v>671</v>
      </c>
      <c r="K2013" s="12" t="e">
        <f>VLOOKUP(B2013,LGD!$C$2:$F$147,4,FALSE)</f>
        <v>#N/A</v>
      </c>
      <c r="M2013" s="12" t="e">
        <f>VLOOKUP(F2013,LGD!$C$2:$F$147,4,FALSE)</f>
        <v>#N/A</v>
      </c>
    </row>
    <row r="2014" spans="1:13" x14ac:dyDescent="0.25">
      <c r="A2014" t="s">
        <v>4181</v>
      </c>
      <c r="B2014" t="s">
        <v>4182</v>
      </c>
      <c r="C2014" s="11">
        <v>4914</v>
      </c>
      <c r="E2014" t="s">
        <v>4181</v>
      </c>
      <c r="F2014" t="s">
        <v>4182</v>
      </c>
      <c r="G2014" s="11">
        <v>947</v>
      </c>
      <c r="H2014" s="11">
        <v>1042</v>
      </c>
      <c r="I2014" s="13">
        <f t="shared" si="31"/>
        <v>1989</v>
      </c>
      <c r="K2014" s="12" t="e">
        <f>VLOOKUP(B2014,LGD!$C$2:$F$147,4,FALSE)</f>
        <v>#N/A</v>
      </c>
      <c r="M2014" s="12" t="e">
        <f>VLOOKUP(F2014,LGD!$C$2:$F$147,4,FALSE)</f>
        <v>#N/A</v>
      </c>
    </row>
    <row r="2015" spans="1:13" x14ac:dyDescent="0.25">
      <c r="A2015" t="s">
        <v>4183</v>
      </c>
      <c r="B2015" t="s">
        <v>4184</v>
      </c>
      <c r="C2015" s="11">
        <v>4100</v>
      </c>
      <c r="E2015" t="s">
        <v>4183</v>
      </c>
      <c r="F2015" t="s">
        <v>4184</v>
      </c>
      <c r="G2015" s="11">
        <v>786</v>
      </c>
      <c r="H2015" s="11">
        <v>885</v>
      </c>
      <c r="I2015" s="13">
        <f t="shared" si="31"/>
        <v>1671</v>
      </c>
      <c r="K2015" s="12" t="e">
        <f>VLOOKUP(B2015,LGD!$C$2:$F$147,4,FALSE)</f>
        <v>#N/A</v>
      </c>
      <c r="M2015" s="12" t="e">
        <f>VLOOKUP(F2015,LGD!$C$2:$F$147,4,FALSE)</f>
        <v>#N/A</v>
      </c>
    </row>
    <row r="2016" spans="1:13" x14ac:dyDescent="0.25">
      <c r="A2016" t="s">
        <v>4185</v>
      </c>
      <c r="B2016" t="s">
        <v>4186</v>
      </c>
      <c r="C2016" s="11">
        <v>3289</v>
      </c>
      <c r="E2016" t="s">
        <v>4185</v>
      </c>
      <c r="F2016" t="s">
        <v>4186</v>
      </c>
      <c r="G2016" s="11">
        <v>675</v>
      </c>
      <c r="H2016" s="11">
        <v>710</v>
      </c>
      <c r="I2016" s="13">
        <f t="shared" si="31"/>
        <v>1385</v>
      </c>
      <c r="K2016" s="12" t="e">
        <f>VLOOKUP(B2016,LGD!$C$2:$F$147,4,FALSE)</f>
        <v>#N/A</v>
      </c>
      <c r="M2016" s="12" t="e">
        <f>VLOOKUP(F2016,LGD!$C$2:$F$147,4,FALSE)</f>
        <v>#N/A</v>
      </c>
    </row>
    <row r="2017" spans="1:13" x14ac:dyDescent="0.25">
      <c r="A2017" t="s">
        <v>4187</v>
      </c>
      <c r="B2017" t="s">
        <v>4188</v>
      </c>
      <c r="C2017" s="11">
        <v>13736</v>
      </c>
      <c r="E2017" t="s">
        <v>4187</v>
      </c>
      <c r="F2017" t="s">
        <v>4188</v>
      </c>
      <c r="G2017" s="11">
        <v>2514</v>
      </c>
      <c r="H2017" s="11">
        <v>2993</v>
      </c>
      <c r="I2017" s="13">
        <f t="shared" si="31"/>
        <v>5507</v>
      </c>
      <c r="K2017" s="12" t="e">
        <f>VLOOKUP(B2017,LGD!$C$2:$F$147,4,FALSE)</f>
        <v>#N/A</v>
      </c>
      <c r="M2017" s="12" t="e">
        <f>VLOOKUP(F2017,LGD!$C$2:$F$147,4,FALSE)</f>
        <v>#N/A</v>
      </c>
    </row>
    <row r="2018" spans="1:13" x14ac:dyDescent="0.25">
      <c r="A2018" t="s">
        <v>4189</v>
      </c>
      <c r="B2018" t="s">
        <v>4190</v>
      </c>
      <c r="C2018" s="11">
        <v>8638</v>
      </c>
      <c r="E2018" t="s">
        <v>4189</v>
      </c>
      <c r="F2018" t="s">
        <v>4190</v>
      </c>
      <c r="G2018" s="11">
        <v>1557</v>
      </c>
      <c r="H2018" s="11">
        <v>1886</v>
      </c>
      <c r="I2018" s="13">
        <f t="shared" si="31"/>
        <v>3443</v>
      </c>
      <c r="K2018" s="12" t="e">
        <f>VLOOKUP(B2018,LGD!$C$2:$F$147,4,FALSE)</f>
        <v>#N/A</v>
      </c>
      <c r="M2018" s="12" t="e">
        <f>VLOOKUP(F2018,LGD!$C$2:$F$147,4,FALSE)</f>
        <v>#N/A</v>
      </c>
    </row>
    <row r="2019" spans="1:13" x14ac:dyDescent="0.25">
      <c r="A2019" t="s">
        <v>4191</v>
      </c>
      <c r="B2019" t="s">
        <v>4192</v>
      </c>
      <c r="C2019" s="11">
        <v>5098</v>
      </c>
      <c r="E2019" t="s">
        <v>4191</v>
      </c>
      <c r="F2019" t="s">
        <v>4192</v>
      </c>
      <c r="G2019" s="11">
        <v>957</v>
      </c>
      <c r="H2019" s="11">
        <v>1107</v>
      </c>
      <c r="I2019" s="13">
        <f t="shared" si="31"/>
        <v>2064</v>
      </c>
      <c r="K2019" s="12" t="e">
        <f>VLOOKUP(B2019,LGD!$C$2:$F$147,4,FALSE)</f>
        <v>#N/A</v>
      </c>
      <c r="M2019" s="12" t="e">
        <f>VLOOKUP(F2019,LGD!$C$2:$F$147,4,FALSE)</f>
        <v>#N/A</v>
      </c>
    </row>
    <row r="2020" spans="1:13" x14ac:dyDescent="0.25">
      <c r="A2020" t="s">
        <v>4193</v>
      </c>
      <c r="B2020" t="s">
        <v>4194</v>
      </c>
      <c r="C2020" s="11">
        <v>76141</v>
      </c>
      <c r="E2020" t="s">
        <v>4193</v>
      </c>
      <c r="F2020" t="s">
        <v>4194</v>
      </c>
      <c r="G2020" s="11">
        <v>14597</v>
      </c>
      <c r="H2020" s="11">
        <v>17360</v>
      </c>
      <c r="I2020" s="13">
        <f t="shared" si="31"/>
        <v>31957</v>
      </c>
      <c r="K2020" s="12" t="e">
        <f>VLOOKUP(B2020,LGD!$C$2:$F$147,4,FALSE)</f>
        <v>#N/A</v>
      </c>
      <c r="M2020" s="12" t="e">
        <f>VLOOKUP(F2020,LGD!$C$2:$F$147,4,FALSE)</f>
        <v>#N/A</v>
      </c>
    </row>
    <row r="2021" spans="1:13" x14ac:dyDescent="0.25">
      <c r="A2021" t="s">
        <v>4195</v>
      </c>
      <c r="B2021" t="s">
        <v>4196</v>
      </c>
      <c r="C2021" s="11">
        <v>39481</v>
      </c>
      <c r="E2021" t="s">
        <v>4195</v>
      </c>
      <c r="F2021" t="s">
        <v>4196</v>
      </c>
      <c r="G2021" s="11">
        <v>7127</v>
      </c>
      <c r="H2021" s="11">
        <v>9871</v>
      </c>
      <c r="I2021" s="13">
        <f t="shared" si="31"/>
        <v>16998</v>
      </c>
      <c r="K2021" s="12" t="e">
        <f>VLOOKUP(B2021,LGD!$C$2:$F$147,4,FALSE)</f>
        <v>#N/A</v>
      </c>
      <c r="M2021" s="12" t="e">
        <f>VLOOKUP(F2021,LGD!$C$2:$F$147,4,FALSE)</f>
        <v>#N/A</v>
      </c>
    </row>
    <row r="2022" spans="1:13" x14ac:dyDescent="0.25">
      <c r="A2022" t="s">
        <v>4197</v>
      </c>
      <c r="B2022" t="s">
        <v>4198</v>
      </c>
      <c r="C2022" s="11">
        <v>11486</v>
      </c>
      <c r="E2022" t="s">
        <v>4197</v>
      </c>
      <c r="F2022" t="s">
        <v>4198</v>
      </c>
      <c r="G2022" s="11">
        <v>2306</v>
      </c>
      <c r="H2022" s="11">
        <v>2384</v>
      </c>
      <c r="I2022" s="13">
        <f t="shared" si="31"/>
        <v>4690</v>
      </c>
      <c r="K2022" s="12" t="e">
        <f>VLOOKUP(B2022,LGD!$C$2:$F$147,4,FALSE)</f>
        <v>#N/A</v>
      </c>
      <c r="M2022" s="12" t="e">
        <f>VLOOKUP(F2022,LGD!$C$2:$F$147,4,FALSE)</f>
        <v>#N/A</v>
      </c>
    </row>
    <row r="2023" spans="1:13" x14ac:dyDescent="0.25">
      <c r="A2023" t="s">
        <v>4199</v>
      </c>
      <c r="B2023" t="s">
        <v>4200</v>
      </c>
      <c r="C2023" s="11">
        <v>6264</v>
      </c>
      <c r="E2023" t="s">
        <v>4199</v>
      </c>
      <c r="F2023" t="s">
        <v>4200</v>
      </c>
      <c r="G2023" s="11">
        <v>1172</v>
      </c>
      <c r="H2023" s="11">
        <v>1431</v>
      </c>
      <c r="I2023" s="13">
        <f t="shared" si="31"/>
        <v>2603</v>
      </c>
      <c r="K2023" s="12" t="e">
        <f>VLOOKUP(B2023,LGD!$C$2:$F$147,4,FALSE)</f>
        <v>#N/A</v>
      </c>
      <c r="M2023" s="12" t="e">
        <f>VLOOKUP(F2023,LGD!$C$2:$F$147,4,FALSE)</f>
        <v>#N/A</v>
      </c>
    </row>
    <row r="2024" spans="1:13" x14ac:dyDescent="0.25">
      <c r="A2024" t="s">
        <v>4201</v>
      </c>
      <c r="B2024" t="s">
        <v>4202</v>
      </c>
      <c r="C2024" s="11">
        <v>5222</v>
      </c>
      <c r="E2024" t="s">
        <v>4201</v>
      </c>
      <c r="F2024" t="s">
        <v>4202</v>
      </c>
      <c r="G2024" s="11">
        <v>1134</v>
      </c>
      <c r="H2024" s="11">
        <v>953</v>
      </c>
      <c r="I2024" s="13">
        <f t="shared" si="31"/>
        <v>2087</v>
      </c>
      <c r="K2024" s="12" t="e">
        <f>VLOOKUP(B2024,LGD!$C$2:$F$147,4,FALSE)</f>
        <v>#N/A</v>
      </c>
      <c r="M2024" s="12" t="e">
        <f>VLOOKUP(F2024,LGD!$C$2:$F$147,4,FALSE)</f>
        <v>#N/A</v>
      </c>
    </row>
    <row r="2025" spans="1:13" x14ac:dyDescent="0.25">
      <c r="A2025" t="s">
        <v>4203</v>
      </c>
      <c r="B2025" t="s">
        <v>4204</v>
      </c>
      <c r="C2025" s="11">
        <v>8796</v>
      </c>
      <c r="E2025" t="s">
        <v>4203</v>
      </c>
      <c r="F2025" t="s">
        <v>4204</v>
      </c>
      <c r="G2025" s="11">
        <v>1800</v>
      </c>
      <c r="H2025" s="11">
        <v>1889</v>
      </c>
      <c r="I2025" s="13">
        <f t="shared" si="31"/>
        <v>3689</v>
      </c>
      <c r="K2025" s="12" t="e">
        <f>VLOOKUP(B2025,LGD!$C$2:$F$147,4,FALSE)</f>
        <v>#N/A</v>
      </c>
      <c r="M2025" s="12" t="e">
        <f>VLOOKUP(F2025,LGD!$C$2:$F$147,4,FALSE)</f>
        <v>#N/A</v>
      </c>
    </row>
    <row r="2026" spans="1:13" x14ac:dyDescent="0.25">
      <c r="A2026" t="s">
        <v>4205</v>
      </c>
      <c r="B2026" t="s">
        <v>4206</v>
      </c>
      <c r="C2026" s="11">
        <v>6227</v>
      </c>
      <c r="E2026" t="s">
        <v>4205</v>
      </c>
      <c r="F2026" t="s">
        <v>4206</v>
      </c>
      <c r="G2026" s="11">
        <v>1390</v>
      </c>
      <c r="H2026" s="11">
        <v>1180</v>
      </c>
      <c r="I2026" s="13">
        <f t="shared" si="31"/>
        <v>2570</v>
      </c>
      <c r="K2026" s="12" t="e">
        <f>VLOOKUP(B2026,LGD!$C$2:$F$147,4,FALSE)</f>
        <v>#N/A</v>
      </c>
      <c r="M2026" s="12" t="e">
        <f>VLOOKUP(F2026,LGD!$C$2:$F$147,4,FALSE)</f>
        <v>#N/A</v>
      </c>
    </row>
    <row r="2027" spans="1:13" x14ac:dyDescent="0.25">
      <c r="A2027" t="s">
        <v>4207</v>
      </c>
      <c r="B2027" t="s">
        <v>4208</v>
      </c>
      <c r="C2027" s="11">
        <v>10151</v>
      </c>
      <c r="E2027" t="s">
        <v>4207</v>
      </c>
      <c r="F2027" t="s">
        <v>4208</v>
      </c>
      <c r="G2027" s="11">
        <v>1974</v>
      </c>
      <c r="H2027" s="11">
        <v>2036</v>
      </c>
      <c r="I2027" s="13">
        <f t="shared" si="31"/>
        <v>4010</v>
      </c>
      <c r="K2027" s="12" t="e">
        <f>VLOOKUP(B2027,LGD!$C$2:$F$147,4,FALSE)</f>
        <v>#N/A</v>
      </c>
      <c r="M2027" s="12" t="e">
        <f>VLOOKUP(F2027,LGD!$C$2:$F$147,4,FALSE)</f>
        <v>#N/A</v>
      </c>
    </row>
    <row r="2028" spans="1:13" x14ac:dyDescent="0.25">
      <c r="A2028" t="s">
        <v>4209</v>
      </c>
      <c r="B2028" t="s">
        <v>4210</v>
      </c>
      <c r="C2028" s="11">
        <v>49913</v>
      </c>
      <c r="E2028" t="s">
        <v>4209</v>
      </c>
      <c r="F2028" t="s">
        <v>4210</v>
      </c>
      <c r="G2028" s="11">
        <v>8960</v>
      </c>
      <c r="H2028" s="11">
        <v>12011</v>
      </c>
      <c r="I2028" s="13">
        <f t="shared" si="31"/>
        <v>20971</v>
      </c>
      <c r="K2028" s="12" t="e">
        <f>VLOOKUP(B2028,LGD!$C$2:$F$147,4,FALSE)</f>
        <v>#N/A</v>
      </c>
      <c r="M2028" s="12" t="e">
        <f>VLOOKUP(F2028,LGD!$C$2:$F$147,4,FALSE)</f>
        <v>#N/A</v>
      </c>
    </row>
    <row r="2029" spans="1:13" x14ac:dyDescent="0.25">
      <c r="A2029" t="s">
        <v>4211</v>
      </c>
      <c r="B2029" t="s">
        <v>4212</v>
      </c>
      <c r="C2029" s="11">
        <v>49913</v>
      </c>
      <c r="E2029" t="s">
        <v>4211</v>
      </c>
      <c r="F2029" t="s">
        <v>4212</v>
      </c>
      <c r="G2029" s="11">
        <v>8960</v>
      </c>
      <c r="H2029" s="11">
        <v>12011</v>
      </c>
      <c r="I2029" s="13">
        <f t="shared" si="31"/>
        <v>20971</v>
      </c>
      <c r="K2029" s="12" t="e">
        <f>VLOOKUP(B2029,LGD!$C$2:$F$147,4,FALSE)</f>
        <v>#N/A</v>
      </c>
      <c r="M2029" s="12" t="e">
        <f>VLOOKUP(F2029,LGD!$C$2:$F$147,4,FALSE)</f>
        <v>#N/A</v>
      </c>
    </row>
    <row r="2030" spans="1:13" x14ac:dyDescent="0.25">
      <c r="A2030" t="s">
        <v>4213</v>
      </c>
      <c r="B2030" t="s">
        <v>4214</v>
      </c>
      <c r="C2030" s="11">
        <v>114974</v>
      </c>
      <c r="E2030" t="s">
        <v>4213</v>
      </c>
      <c r="F2030" t="s">
        <v>4214</v>
      </c>
      <c r="G2030" s="11">
        <v>19054</v>
      </c>
      <c r="H2030" s="11">
        <v>29526</v>
      </c>
      <c r="I2030" s="13">
        <f t="shared" si="31"/>
        <v>48580</v>
      </c>
      <c r="K2030" s="12" t="e">
        <f>VLOOKUP(B2030,LGD!$C$2:$F$147,4,FALSE)</f>
        <v>#N/A</v>
      </c>
      <c r="M2030" s="12" t="e">
        <f>VLOOKUP(F2030,LGD!$C$2:$F$147,4,FALSE)</f>
        <v>#N/A</v>
      </c>
    </row>
    <row r="2031" spans="1:13" x14ac:dyDescent="0.25">
      <c r="A2031" t="s">
        <v>4215</v>
      </c>
      <c r="B2031" t="s">
        <v>4216</v>
      </c>
      <c r="C2031" s="11">
        <v>114974</v>
      </c>
      <c r="E2031" t="s">
        <v>4215</v>
      </c>
      <c r="F2031" t="s">
        <v>4216</v>
      </c>
      <c r="G2031" s="11">
        <v>19054</v>
      </c>
      <c r="H2031" s="11">
        <v>29526</v>
      </c>
      <c r="I2031" s="13">
        <f t="shared" si="31"/>
        <v>48580</v>
      </c>
      <c r="K2031" s="12" t="e">
        <f>VLOOKUP(B2031,LGD!$C$2:$F$147,4,FALSE)</f>
        <v>#N/A</v>
      </c>
      <c r="M2031" s="12" t="e">
        <f>VLOOKUP(F2031,LGD!$C$2:$F$147,4,FALSE)</f>
        <v>#N/A</v>
      </c>
    </row>
    <row r="2032" spans="1:13" x14ac:dyDescent="0.25">
      <c r="A2032" t="s">
        <v>4217</v>
      </c>
      <c r="B2032" t="s">
        <v>4218</v>
      </c>
      <c r="C2032" s="11">
        <v>202259</v>
      </c>
      <c r="E2032" t="s">
        <v>4217</v>
      </c>
      <c r="F2032" t="s">
        <v>4218</v>
      </c>
      <c r="G2032" s="11">
        <v>34483</v>
      </c>
      <c r="H2032" s="11">
        <v>50606</v>
      </c>
      <c r="I2032" s="13">
        <f t="shared" si="31"/>
        <v>85089</v>
      </c>
      <c r="K2032" s="12" t="e">
        <f>VLOOKUP(B2032,LGD!$C$2:$F$147,4,FALSE)</f>
        <v>#N/A</v>
      </c>
      <c r="M2032" s="12" t="e">
        <f>VLOOKUP(F2032,LGD!$C$2:$F$147,4,FALSE)</f>
        <v>#N/A</v>
      </c>
    </row>
    <row r="2033" spans="1:13" x14ac:dyDescent="0.25">
      <c r="A2033" t="s">
        <v>4219</v>
      </c>
      <c r="B2033" t="s">
        <v>4220</v>
      </c>
      <c r="C2033" s="11">
        <v>202259</v>
      </c>
      <c r="E2033" t="s">
        <v>4219</v>
      </c>
      <c r="F2033" t="s">
        <v>4220</v>
      </c>
      <c r="G2033" s="11">
        <v>34483</v>
      </c>
      <c r="H2033" s="11">
        <v>50606</v>
      </c>
      <c r="I2033" s="13">
        <f t="shared" si="31"/>
        <v>85089</v>
      </c>
      <c r="K2033" s="12" t="e">
        <f>VLOOKUP(B2033,LGD!$C$2:$F$147,4,FALSE)</f>
        <v>#N/A</v>
      </c>
      <c r="M2033" s="12" t="e">
        <f>VLOOKUP(F2033,LGD!$C$2:$F$147,4,FALSE)</f>
        <v>#N/A</v>
      </c>
    </row>
    <row r="2034" spans="1:13" x14ac:dyDescent="0.25">
      <c r="A2034" t="s">
        <v>4221</v>
      </c>
      <c r="B2034" t="s">
        <v>4222</v>
      </c>
      <c r="C2034" s="11">
        <v>76471</v>
      </c>
      <c r="E2034" t="s">
        <v>4221</v>
      </c>
      <c r="F2034" t="s">
        <v>4222</v>
      </c>
      <c r="G2034" s="11">
        <v>15002</v>
      </c>
      <c r="H2034" s="11">
        <v>17645</v>
      </c>
      <c r="I2034" s="13">
        <f t="shared" si="31"/>
        <v>32647</v>
      </c>
      <c r="K2034" s="12" t="e">
        <f>VLOOKUP(B2034,LGD!$C$2:$F$147,4,FALSE)</f>
        <v>#N/A</v>
      </c>
      <c r="M2034" s="12" t="e">
        <f>VLOOKUP(F2034,LGD!$C$2:$F$147,4,FALSE)</f>
        <v>#N/A</v>
      </c>
    </row>
    <row r="2035" spans="1:13" x14ac:dyDescent="0.25">
      <c r="A2035" t="s">
        <v>4223</v>
      </c>
      <c r="B2035" t="s">
        <v>4224</v>
      </c>
      <c r="C2035" s="11">
        <v>76471</v>
      </c>
      <c r="E2035" t="s">
        <v>4223</v>
      </c>
      <c r="F2035" t="s">
        <v>4224</v>
      </c>
      <c r="G2035" s="11">
        <v>15002</v>
      </c>
      <c r="H2035" s="11">
        <v>17645</v>
      </c>
      <c r="I2035" s="13">
        <f t="shared" si="31"/>
        <v>32647</v>
      </c>
      <c r="K2035" s="12" t="e">
        <f>VLOOKUP(B2035,LGD!$C$2:$F$147,4,FALSE)</f>
        <v>#N/A</v>
      </c>
      <c r="M2035" s="12" t="e">
        <f>VLOOKUP(F2035,LGD!$C$2:$F$147,4,FALSE)</f>
        <v>#N/A</v>
      </c>
    </row>
    <row r="2036" spans="1:13" x14ac:dyDescent="0.25">
      <c r="A2036" t="s">
        <v>4225</v>
      </c>
      <c r="B2036" t="s">
        <v>4226</v>
      </c>
      <c r="C2036" s="11">
        <v>1861774</v>
      </c>
      <c r="E2036" t="s">
        <v>4225</v>
      </c>
      <c r="F2036" t="s">
        <v>4226</v>
      </c>
      <c r="G2036" s="11">
        <v>324975</v>
      </c>
      <c r="H2036" s="11">
        <v>419284</v>
      </c>
      <c r="I2036" s="13">
        <f t="shared" si="31"/>
        <v>744259</v>
      </c>
      <c r="K2036" s="12" t="e">
        <f>VLOOKUP(B2036,LGD!$C$2:$F$147,4,FALSE)</f>
        <v>#N/A</v>
      </c>
      <c r="M2036" s="12" t="e">
        <f>VLOOKUP(F2036,LGD!$C$2:$F$147,4,FALSE)</f>
        <v>#N/A</v>
      </c>
    </row>
    <row r="2037" spans="1:13" x14ac:dyDescent="0.25">
      <c r="A2037" t="s">
        <v>4227</v>
      </c>
      <c r="B2037" t="s">
        <v>4228</v>
      </c>
      <c r="C2037" s="11">
        <v>1861774</v>
      </c>
      <c r="E2037" t="s">
        <v>4227</v>
      </c>
      <c r="F2037" t="s">
        <v>4228</v>
      </c>
      <c r="G2037" s="11">
        <v>324975</v>
      </c>
      <c r="H2037" s="11">
        <v>419284</v>
      </c>
      <c r="I2037" s="13">
        <f t="shared" si="31"/>
        <v>744259</v>
      </c>
      <c r="K2037" s="12" t="e">
        <f>VLOOKUP(B2037,LGD!$C$2:$F$147,4,FALSE)</f>
        <v>#N/A</v>
      </c>
      <c r="M2037" s="12" t="e">
        <f>VLOOKUP(F2037,LGD!$C$2:$F$147,4,FALSE)</f>
        <v>#N/A</v>
      </c>
    </row>
    <row r="2038" spans="1:13" x14ac:dyDescent="0.25">
      <c r="A2038" t="s">
        <v>4229</v>
      </c>
      <c r="B2038" t="s">
        <v>4230</v>
      </c>
      <c r="C2038" s="11">
        <v>129374</v>
      </c>
      <c r="E2038" t="s">
        <v>4229</v>
      </c>
      <c r="F2038" t="s">
        <v>4230</v>
      </c>
      <c r="G2038" s="11">
        <v>24937</v>
      </c>
      <c r="H2038" s="11">
        <v>29146</v>
      </c>
      <c r="I2038" s="13">
        <f t="shared" si="31"/>
        <v>54083</v>
      </c>
      <c r="K2038" s="12" t="e">
        <f>VLOOKUP(B2038,LGD!$C$2:$F$147,4,FALSE)</f>
        <v>#N/A</v>
      </c>
      <c r="M2038" s="12" t="e">
        <f>VLOOKUP(F2038,LGD!$C$2:$F$147,4,FALSE)</f>
        <v>#N/A</v>
      </c>
    </row>
    <row r="2039" spans="1:13" x14ac:dyDescent="0.25">
      <c r="A2039" t="s">
        <v>4231</v>
      </c>
      <c r="B2039" t="s">
        <v>4232</v>
      </c>
      <c r="C2039" s="11">
        <v>150367</v>
      </c>
      <c r="E2039" t="s">
        <v>4231</v>
      </c>
      <c r="F2039" t="s">
        <v>4232</v>
      </c>
      <c r="G2039" s="11">
        <v>36750</v>
      </c>
      <c r="H2039" s="11">
        <v>17053</v>
      </c>
      <c r="I2039" s="13">
        <f t="shared" si="31"/>
        <v>53803</v>
      </c>
      <c r="K2039" s="12" t="e">
        <f>VLOOKUP(B2039,LGD!$C$2:$F$147,4,FALSE)</f>
        <v>#N/A</v>
      </c>
      <c r="M2039" s="12" t="e">
        <f>VLOOKUP(F2039,LGD!$C$2:$F$147,4,FALSE)</f>
        <v>#N/A</v>
      </c>
    </row>
    <row r="2040" spans="1:13" x14ac:dyDescent="0.25">
      <c r="A2040" t="s">
        <v>4233</v>
      </c>
      <c r="B2040" t="s">
        <v>4234</v>
      </c>
      <c r="C2040" s="11">
        <v>134813</v>
      </c>
      <c r="E2040" t="s">
        <v>4233</v>
      </c>
      <c r="F2040" t="s">
        <v>4234</v>
      </c>
      <c r="G2040" s="11">
        <v>21371</v>
      </c>
      <c r="H2040" s="11">
        <v>34715</v>
      </c>
      <c r="I2040" s="13">
        <f t="shared" si="31"/>
        <v>56086</v>
      </c>
      <c r="K2040" s="12" t="e">
        <f>VLOOKUP(B2040,LGD!$C$2:$F$147,4,FALSE)</f>
        <v>#N/A</v>
      </c>
      <c r="M2040" s="12" t="e">
        <f>VLOOKUP(F2040,LGD!$C$2:$F$147,4,FALSE)</f>
        <v>#N/A</v>
      </c>
    </row>
    <row r="2041" spans="1:13" x14ac:dyDescent="0.25">
      <c r="A2041" t="s">
        <v>4235</v>
      </c>
      <c r="B2041" t="s">
        <v>4236</v>
      </c>
      <c r="C2041" s="11">
        <v>227160</v>
      </c>
      <c r="E2041" t="s">
        <v>4235</v>
      </c>
      <c r="F2041" t="s">
        <v>4236</v>
      </c>
      <c r="G2041" s="11">
        <v>34574</v>
      </c>
      <c r="H2041" s="11">
        <v>57834</v>
      </c>
      <c r="I2041" s="13">
        <f t="shared" si="31"/>
        <v>92408</v>
      </c>
      <c r="K2041" s="12" t="e">
        <f>VLOOKUP(B2041,LGD!$C$2:$F$147,4,FALSE)</f>
        <v>#N/A</v>
      </c>
      <c r="M2041" s="12" t="e">
        <f>VLOOKUP(F2041,LGD!$C$2:$F$147,4,FALSE)</f>
        <v>#N/A</v>
      </c>
    </row>
    <row r="2042" spans="1:13" x14ac:dyDescent="0.25">
      <c r="A2042" t="s">
        <v>4237</v>
      </c>
      <c r="B2042" t="s">
        <v>4238</v>
      </c>
      <c r="C2042" s="11">
        <v>79576</v>
      </c>
      <c r="E2042" t="s">
        <v>4237</v>
      </c>
      <c r="F2042" t="s">
        <v>4238</v>
      </c>
      <c r="G2042" s="11">
        <v>11511</v>
      </c>
      <c r="H2042" s="11">
        <v>20322</v>
      </c>
      <c r="I2042" s="13">
        <f t="shared" si="31"/>
        <v>31833</v>
      </c>
      <c r="K2042" s="12" t="e">
        <f>VLOOKUP(B2042,LGD!$C$2:$F$147,4,FALSE)</f>
        <v>#N/A</v>
      </c>
      <c r="M2042" s="12" t="e">
        <f>VLOOKUP(F2042,LGD!$C$2:$F$147,4,FALSE)</f>
        <v>#N/A</v>
      </c>
    </row>
    <row r="2043" spans="1:13" x14ac:dyDescent="0.25">
      <c r="A2043" t="s">
        <v>4239</v>
      </c>
      <c r="B2043" t="s">
        <v>4240</v>
      </c>
      <c r="C2043" s="11">
        <v>187645</v>
      </c>
      <c r="E2043" t="s">
        <v>4239</v>
      </c>
      <c r="F2043" t="s">
        <v>4240</v>
      </c>
      <c r="G2043" s="11">
        <v>29547</v>
      </c>
      <c r="H2043" s="11">
        <v>46316</v>
      </c>
      <c r="I2043" s="13">
        <f t="shared" si="31"/>
        <v>75863</v>
      </c>
      <c r="K2043" s="12" t="e">
        <f>VLOOKUP(B2043,LGD!$C$2:$F$147,4,FALSE)</f>
        <v>#N/A</v>
      </c>
      <c r="M2043" s="12" t="e">
        <f>VLOOKUP(F2043,LGD!$C$2:$F$147,4,FALSE)</f>
        <v>#N/A</v>
      </c>
    </row>
    <row r="2044" spans="1:13" x14ac:dyDescent="0.25">
      <c r="A2044" t="s">
        <v>4241</v>
      </c>
      <c r="B2044" t="s">
        <v>4242</v>
      </c>
      <c r="C2044" s="11">
        <v>61546</v>
      </c>
      <c r="E2044" t="s">
        <v>4241</v>
      </c>
      <c r="F2044" t="s">
        <v>4242</v>
      </c>
      <c r="G2044" s="11">
        <v>8350</v>
      </c>
      <c r="H2044" s="11">
        <v>15022</v>
      </c>
      <c r="I2044" s="13">
        <f t="shared" si="31"/>
        <v>23372</v>
      </c>
      <c r="K2044" s="12" t="e">
        <f>VLOOKUP(B2044,LGD!$C$2:$F$147,4,FALSE)</f>
        <v>#N/A</v>
      </c>
      <c r="M2044" s="12" t="e">
        <f>VLOOKUP(F2044,LGD!$C$2:$F$147,4,FALSE)</f>
        <v>#N/A</v>
      </c>
    </row>
    <row r="2045" spans="1:13" x14ac:dyDescent="0.25">
      <c r="A2045" t="s">
        <v>4243</v>
      </c>
      <c r="B2045" t="s">
        <v>4244</v>
      </c>
      <c r="C2045" s="11">
        <v>24834</v>
      </c>
      <c r="E2045" t="s">
        <v>4243</v>
      </c>
      <c r="F2045" t="s">
        <v>4244</v>
      </c>
      <c r="G2045" s="11">
        <v>4823</v>
      </c>
      <c r="H2045" s="11">
        <v>5289</v>
      </c>
      <c r="I2045" s="13">
        <f t="shared" si="31"/>
        <v>10112</v>
      </c>
      <c r="K2045" s="12" t="e">
        <f>VLOOKUP(B2045,LGD!$C$2:$F$147,4,FALSE)</f>
        <v>#N/A</v>
      </c>
      <c r="M2045" s="12" t="e">
        <f>VLOOKUP(F2045,LGD!$C$2:$F$147,4,FALSE)</f>
        <v>#N/A</v>
      </c>
    </row>
    <row r="2046" spans="1:13" x14ac:dyDescent="0.25">
      <c r="A2046" t="s">
        <v>4245</v>
      </c>
      <c r="B2046" t="s">
        <v>4246</v>
      </c>
      <c r="C2046" s="11">
        <v>103649</v>
      </c>
      <c r="E2046" t="s">
        <v>4245</v>
      </c>
      <c r="F2046" t="s">
        <v>4246</v>
      </c>
      <c r="G2046" s="11">
        <v>11622</v>
      </c>
      <c r="H2046" s="11">
        <v>31031</v>
      </c>
      <c r="I2046" s="13">
        <f t="shared" si="31"/>
        <v>42653</v>
      </c>
      <c r="K2046" s="12" t="e">
        <f>VLOOKUP(B2046,LGD!$C$2:$F$147,4,FALSE)</f>
        <v>#N/A</v>
      </c>
      <c r="M2046" s="12" t="e">
        <f>VLOOKUP(F2046,LGD!$C$2:$F$147,4,FALSE)</f>
        <v>#N/A</v>
      </c>
    </row>
    <row r="2047" spans="1:13" x14ac:dyDescent="0.25">
      <c r="A2047" t="s">
        <v>4247</v>
      </c>
      <c r="B2047" t="s">
        <v>4248</v>
      </c>
      <c r="C2047" s="11">
        <v>125036</v>
      </c>
      <c r="E2047" t="s">
        <v>4247</v>
      </c>
      <c r="F2047" t="s">
        <v>4248</v>
      </c>
      <c r="G2047" s="11">
        <v>20721</v>
      </c>
      <c r="H2047" s="11">
        <v>30827</v>
      </c>
      <c r="I2047" s="13">
        <f t="shared" si="31"/>
        <v>51548</v>
      </c>
      <c r="K2047" s="12" t="e">
        <f>VLOOKUP(B2047,LGD!$C$2:$F$147,4,FALSE)</f>
        <v>#N/A</v>
      </c>
      <c r="M2047" s="12" t="e">
        <f>VLOOKUP(F2047,LGD!$C$2:$F$147,4,FALSE)</f>
        <v>#N/A</v>
      </c>
    </row>
    <row r="2048" spans="1:13" x14ac:dyDescent="0.25">
      <c r="A2048" t="s">
        <v>4249</v>
      </c>
      <c r="B2048" t="s">
        <v>4250</v>
      </c>
      <c r="C2048" s="11">
        <v>66543</v>
      </c>
      <c r="E2048" t="s">
        <v>4249</v>
      </c>
      <c r="F2048" t="s">
        <v>4250</v>
      </c>
      <c r="G2048" s="11">
        <v>14162</v>
      </c>
      <c r="H2048" s="11">
        <v>10978</v>
      </c>
      <c r="I2048" s="13">
        <f t="shared" si="31"/>
        <v>25140</v>
      </c>
      <c r="K2048" s="12" t="e">
        <f>VLOOKUP(B2048,LGD!$C$2:$F$147,4,FALSE)</f>
        <v>#N/A</v>
      </c>
      <c r="M2048" s="12" t="e">
        <f>VLOOKUP(F2048,LGD!$C$2:$F$147,4,FALSE)</f>
        <v>#N/A</v>
      </c>
    </row>
    <row r="2049" spans="1:13" x14ac:dyDescent="0.25">
      <c r="A2049" t="s">
        <v>4251</v>
      </c>
      <c r="B2049" t="s">
        <v>4252</v>
      </c>
      <c r="C2049" s="11">
        <v>152807</v>
      </c>
      <c r="E2049" t="s">
        <v>4251</v>
      </c>
      <c r="F2049" t="s">
        <v>4252</v>
      </c>
      <c r="G2049" s="11">
        <v>28304</v>
      </c>
      <c r="H2049" s="11">
        <v>36500</v>
      </c>
      <c r="I2049" s="13">
        <f t="shared" si="31"/>
        <v>64804</v>
      </c>
      <c r="K2049" s="12" t="e">
        <f>VLOOKUP(B2049,LGD!$C$2:$F$147,4,FALSE)</f>
        <v>#N/A</v>
      </c>
      <c r="M2049" s="12" t="e">
        <f>VLOOKUP(F2049,LGD!$C$2:$F$147,4,FALSE)</f>
        <v>#N/A</v>
      </c>
    </row>
    <row r="2050" spans="1:13" x14ac:dyDescent="0.25">
      <c r="A2050" t="s">
        <v>4253</v>
      </c>
      <c r="B2050" t="s">
        <v>4254</v>
      </c>
      <c r="C2050" s="11">
        <v>85673</v>
      </c>
      <c r="E2050" t="s">
        <v>4253</v>
      </c>
      <c r="F2050" t="s">
        <v>4254</v>
      </c>
      <c r="G2050" s="11">
        <v>18547</v>
      </c>
      <c r="H2050" s="11">
        <v>17792</v>
      </c>
      <c r="I2050" s="13">
        <f t="shared" si="31"/>
        <v>36339</v>
      </c>
      <c r="K2050" s="12" t="e">
        <f>VLOOKUP(B2050,LGD!$C$2:$F$147,4,FALSE)</f>
        <v>#N/A</v>
      </c>
      <c r="M2050" s="12" t="e">
        <f>VLOOKUP(F2050,LGD!$C$2:$F$147,4,FALSE)</f>
        <v>#N/A</v>
      </c>
    </row>
    <row r="2051" spans="1:13" x14ac:dyDescent="0.25">
      <c r="A2051" t="s">
        <v>4255</v>
      </c>
      <c r="B2051" t="s">
        <v>4256</v>
      </c>
      <c r="C2051" s="11">
        <v>26124</v>
      </c>
      <c r="E2051" t="s">
        <v>4255</v>
      </c>
      <c r="F2051" t="s">
        <v>4256</v>
      </c>
      <c r="G2051" s="11">
        <v>5583</v>
      </c>
      <c r="H2051" s="11">
        <v>5198</v>
      </c>
      <c r="I2051" s="13">
        <f t="shared" si="31"/>
        <v>10781</v>
      </c>
      <c r="K2051" s="12" t="e">
        <f>VLOOKUP(B2051,LGD!$C$2:$F$147,4,FALSE)</f>
        <v>#N/A</v>
      </c>
      <c r="M2051" s="12" t="e">
        <f>VLOOKUP(F2051,LGD!$C$2:$F$147,4,FALSE)</f>
        <v>#N/A</v>
      </c>
    </row>
    <row r="2052" spans="1:13" x14ac:dyDescent="0.25">
      <c r="A2052" t="s">
        <v>4257</v>
      </c>
      <c r="B2052" t="s">
        <v>4258</v>
      </c>
      <c r="C2052" s="11">
        <v>50182</v>
      </c>
      <c r="E2052" t="s">
        <v>4257</v>
      </c>
      <c r="F2052" t="s">
        <v>4258</v>
      </c>
      <c r="G2052" s="11">
        <v>13806</v>
      </c>
      <c r="H2052" s="11">
        <v>5967</v>
      </c>
      <c r="I2052" s="13">
        <f t="shared" si="31"/>
        <v>19773</v>
      </c>
      <c r="K2052" s="12" t="e">
        <f>VLOOKUP(B2052,LGD!$C$2:$F$147,4,FALSE)</f>
        <v>#N/A</v>
      </c>
      <c r="M2052" s="12" t="e">
        <f>VLOOKUP(F2052,LGD!$C$2:$F$147,4,FALSE)</f>
        <v>#N/A</v>
      </c>
    </row>
    <row r="2053" spans="1:13" x14ac:dyDescent="0.25">
      <c r="A2053" t="s">
        <v>4259</v>
      </c>
      <c r="B2053" t="s">
        <v>4260</v>
      </c>
      <c r="C2053" s="11">
        <v>48739</v>
      </c>
      <c r="E2053" t="s">
        <v>4259</v>
      </c>
      <c r="F2053" t="s">
        <v>4260</v>
      </c>
      <c r="G2053" s="11">
        <v>9236</v>
      </c>
      <c r="H2053" s="11">
        <v>8845</v>
      </c>
      <c r="I2053" s="13">
        <f t="shared" si="31"/>
        <v>18081</v>
      </c>
      <c r="K2053" s="12" t="e">
        <f>VLOOKUP(B2053,LGD!$C$2:$F$147,4,FALSE)</f>
        <v>#N/A</v>
      </c>
      <c r="M2053" s="12" t="e">
        <f>VLOOKUP(F2053,LGD!$C$2:$F$147,4,FALSE)</f>
        <v>#N/A</v>
      </c>
    </row>
    <row r="2054" spans="1:13" x14ac:dyDescent="0.25">
      <c r="A2054" t="s">
        <v>4261</v>
      </c>
      <c r="B2054" t="s">
        <v>4262</v>
      </c>
      <c r="C2054" s="11">
        <v>151052</v>
      </c>
      <c r="E2054" t="s">
        <v>4261</v>
      </c>
      <c r="F2054" t="s">
        <v>4262</v>
      </c>
      <c r="G2054" s="11">
        <v>21804</v>
      </c>
      <c r="H2054" s="11">
        <v>33417</v>
      </c>
      <c r="I2054" s="13">
        <f t="shared" ref="I2054:I2117" si="32">SUM(G2054,H2054)</f>
        <v>55221</v>
      </c>
      <c r="K2054" s="12" t="e">
        <f>VLOOKUP(B2054,LGD!$C$2:$F$147,4,FALSE)</f>
        <v>#N/A</v>
      </c>
      <c r="M2054" s="12" t="e">
        <f>VLOOKUP(F2054,LGD!$C$2:$F$147,4,FALSE)</f>
        <v>#N/A</v>
      </c>
    </row>
    <row r="2055" spans="1:13" x14ac:dyDescent="0.25">
      <c r="A2055" t="s">
        <v>4263</v>
      </c>
      <c r="B2055" t="s">
        <v>4264</v>
      </c>
      <c r="C2055" s="11">
        <v>56654</v>
      </c>
      <c r="E2055" t="s">
        <v>4263</v>
      </c>
      <c r="F2055" t="s">
        <v>4264</v>
      </c>
      <c r="G2055" s="11">
        <v>9327</v>
      </c>
      <c r="H2055" s="11">
        <v>13032</v>
      </c>
      <c r="I2055" s="13">
        <f t="shared" si="32"/>
        <v>22359</v>
      </c>
      <c r="K2055" s="12" t="e">
        <f>VLOOKUP(B2055,LGD!$C$2:$F$147,4,FALSE)</f>
        <v>#N/A</v>
      </c>
      <c r="M2055" s="12" t="e">
        <f>VLOOKUP(F2055,LGD!$C$2:$F$147,4,FALSE)</f>
        <v>#N/A</v>
      </c>
    </row>
    <row r="2056" spans="1:13" x14ac:dyDescent="0.25">
      <c r="A2056" t="s">
        <v>4265</v>
      </c>
      <c r="B2056" t="s">
        <v>4266</v>
      </c>
      <c r="C2056" s="11">
        <v>955844</v>
      </c>
      <c r="E2056" t="s">
        <v>4265</v>
      </c>
      <c r="F2056" t="s">
        <v>4266</v>
      </c>
      <c r="G2056" s="11">
        <v>158150</v>
      </c>
      <c r="H2056" s="11">
        <v>220016</v>
      </c>
      <c r="I2056" s="13">
        <f t="shared" si="32"/>
        <v>378166</v>
      </c>
      <c r="K2056" s="12" t="e">
        <f>VLOOKUP(B2056,LGD!$C$2:$F$147,4,FALSE)</f>
        <v>#N/A</v>
      </c>
      <c r="M2056" s="12" t="e">
        <f>VLOOKUP(F2056,LGD!$C$2:$F$147,4,FALSE)</f>
        <v>#N/A</v>
      </c>
    </row>
    <row r="2057" spans="1:13" x14ac:dyDescent="0.25">
      <c r="A2057" t="s">
        <v>4267</v>
      </c>
      <c r="B2057" t="s">
        <v>2737</v>
      </c>
      <c r="C2057" s="11">
        <v>88032</v>
      </c>
      <c r="E2057" t="s">
        <v>4267</v>
      </c>
      <c r="F2057" t="s">
        <v>2737</v>
      </c>
      <c r="G2057" s="11">
        <v>15544</v>
      </c>
      <c r="H2057" s="11">
        <v>20004</v>
      </c>
      <c r="I2057" s="13">
        <f t="shared" si="32"/>
        <v>35548</v>
      </c>
      <c r="K2057" s="12" t="e">
        <f>VLOOKUP(B2057,LGD!$C$2:$F$147,4,FALSE)</f>
        <v>#N/A</v>
      </c>
      <c r="M2057" s="12" t="e">
        <f>VLOOKUP(F2057,LGD!$C$2:$F$147,4,FALSE)</f>
        <v>#N/A</v>
      </c>
    </row>
    <row r="2058" spans="1:13" x14ac:dyDescent="0.25">
      <c r="A2058" t="s">
        <v>4268</v>
      </c>
      <c r="B2058" t="s">
        <v>4269</v>
      </c>
      <c r="C2058" s="11">
        <v>34629</v>
      </c>
      <c r="E2058" t="s">
        <v>4268</v>
      </c>
      <c r="F2058" t="s">
        <v>4269</v>
      </c>
      <c r="G2058" s="11">
        <v>5601</v>
      </c>
      <c r="H2058" s="11">
        <v>8858</v>
      </c>
      <c r="I2058" s="13">
        <f t="shared" si="32"/>
        <v>14459</v>
      </c>
      <c r="K2058" s="12" t="e">
        <f>VLOOKUP(B2058,LGD!$C$2:$F$147,4,FALSE)</f>
        <v>#N/A</v>
      </c>
      <c r="M2058" s="12" t="e">
        <f>VLOOKUP(F2058,LGD!$C$2:$F$147,4,FALSE)</f>
        <v>#N/A</v>
      </c>
    </row>
    <row r="2059" spans="1:13" x14ac:dyDescent="0.25">
      <c r="A2059" t="s">
        <v>4270</v>
      </c>
      <c r="B2059" t="s">
        <v>4271</v>
      </c>
      <c r="C2059" s="11">
        <v>8457</v>
      </c>
      <c r="E2059" t="s">
        <v>4270</v>
      </c>
      <c r="F2059" t="s">
        <v>4271</v>
      </c>
      <c r="G2059" s="11">
        <v>1775</v>
      </c>
      <c r="H2059" s="11">
        <v>1365</v>
      </c>
      <c r="I2059" s="13">
        <f t="shared" si="32"/>
        <v>3140</v>
      </c>
      <c r="K2059" s="12" t="e">
        <f>VLOOKUP(B2059,LGD!$C$2:$F$147,4,FALSE)</f>
        <v>#N/A</v>
      </c>
      <c r="M2059" s="12" t="e">
        <f>VLOOKUP(F2059,LGD!$C$2:$F$147,4,FALSE)</f>
        <v>#N/A</v>
      </c>
    </row>
    <row r="2060" spans="1:13" x14ac:dyDescent="0.25">
      <c r="A2060" t="s">
        <v>4272</v>
      </c>
      <c r="B2060" t="s">
        <v>4273</v>
      </c>
      <c r="C2060" s="11">
        <v>18441</v>
      </c>
      <c r="E2060" t="s">
        <v>4272</v>
      </c>
      <c r="F2060" t="s">
        <v>4273</v>
      </c>
      <c r="G2060" s="11">
        <v>3318</v>
      </c>
      <c r="H2060" s="11">
        <v>4168</v>
      </c>
      <c r="I2060" s="13">
        <f t="shared" si="32"/>
        <v>7486</v>
      </c>
      <c r="K2060" s="12" t="e">
        <f>VLOOKUP(B2060,LGD!$C$2:$F$147,4,FALSE)</f>
        <v>#N/A</v>
      </c>
      <c r="M2060" s="12" t="e">
        <f>VLOOKUP(F2060,LGD!$C$2:$F$147,4,FALSE)</f>
        <v>#N/A</v>
      </c>
    </row>
    <row r="2061" spans="1:13" x14ac:dyDescent="0.25">
      <c r="A2061" t="s">
        <v>4274</v>
      </c>
      <c r="B2061" t="s">
        <v>4275</v>
      </c>
      <c r="C2061" s="11">
        <v>8240</v>
      </c>
      <c r="E2061" t="s">
        <v>4274</v>
      </c>
      <c r="F2061" t="s">
        <v>4275</v>
      </c>
      <c r="G2061" s="11">
        <v>1367</v>
      </c>
      <c r="H2061" s="11">
        <v>2109</v>
      </c>
      <c r="I2061" s="13">
        <f t="shared" si="32"/>
        <v>3476</v>
      </c>
      <c r="K2061" s="12" t="e">
        <f>VLOOKUP(B2061,LGD!$C$2:$F$147,4,FALSE)</f>
        <v>#N/A</v>
      </c>
      <c r="M2061" s="12" t="e">
        <f>VLOOKUP(F2061,LGD!$C$2:$F$147,4,FALSE)</f>
        <v>#N/A</v>
      </c>
    </row>
    <row r="2062" spans="1:13" x14ac:dyDescent="0.25">
      <c r="A2062" t="s">
        <v>4276</v>
      </c>
      <c r="B2062" t="s">
        <v>4277</v>
      </c>
      <c r="C2062" s="11">
        <v>10201</v>
      </c>
      <c r="E2062" t="s">
        <v>4276</v>
      </c>
      <c r="F2062" t="s">
        <v>4277</v>
      </c>
      <c r="G2062" s="11">
        <v>1951</v>
      </c>
      <c r="H2062" s="11">
        <v>2059</v>
      </c>
      <c r="I2062" s="13">
        <f t="shared" si="32"/>
        <v>4010</v>
      </c>
      <c r="K2062" s="12" t="e">
        <f>VLOOKUP(B2062,LGD!$C$2:$F$147,4,FALSE)</f>
        <v>#N/A</v>
      </c>
      <c r="M2062" s="12" t="e">
        <f>VLOOKUP(F2062,LGD!$C$2:$F$147,4,FALSE)</f>
        <v>#N/A</v>
      </c>
    </row>
    <row r="2063" spans="1:13" x14ac:dyDescent="0.25">
      <c r="A2063" t="s">
        <v>4278</v>
      </c>
      <c r="B2063" t="s">
        <v>4279</v>
      </c>
      <c r="C2063" s="11">
        <v>12723</v>
      </c>
      <c r="E2063" t="s">
        <v>4278</v>
      </c>
      <c r="F2063" t="s">
        <v>4279</v>
      </c>
      <c r="G2063" s="11">
        <v>2252</v>
      </c>
      <c r="H2063" s="11">
        <v>2670</v>
      </c>
      <c r="I2063" s="13">
        <f t="shared" si="32"/>
        <v>4922</v>
      </c>
      <c r="K2063" s="12" t="e">
        <f>VLOOKUP(B2063,LGD!$C$2:$F$147,4,FALSE)</f>
        <v>#N/A</v>
      </c>
      <c r="M2063" s="12" t="e">
        <f>VLOOKUP(F2063,LGD!$C$2:$F$147,4,FALSE)</f>
        <v>#N/A</v>
      </c>
    </row>
    <row r="2064" spans="1:13" x14ac:dyDescent="0.25">
      <c r="A2064" t="s">
        <v>4280</v>
      </c>
      <c r="B2064" t="s">
        <v>4281</v>
      </c>
      <c r="C2064" s="11">
        <v>5682</v>
      </c>
      <c r="E2064" t="s">
        <v>4280</v>
      </c>
      <c r="F2064" t="s">
        <v>4281</v>
      </c>
      <c r="G2064" s="11">
        <v>952</v>
      </c>
      <c r="H2064" s="11">
        <v>1223</v>
      </c>
      <c r="I2064" s="13">
        <f t="shared" si="32"/>
        <v>2175</v>
      </c>
      <c r="K2064" s="12" t="e">
        <f>VLOOKUP(B2064,LGD!$C$2:$F$147,4,FALSE)</f>
        <v>#N/A</v>
      </c>
      <c r="M2064" s="12" t="e">
        <f>VLOOKUP(F2064,LGD!$C$2:$F$147,4,FALSE)</f>
        <v>#N/A</v>
      </c>
    </row>
    <row r="2065" spans="1:13" x14ac:dyDescent="0.25">
      <c r="A2065" t="s">
        <v>4282</v>
      </c>
      <c r="B2065" t="s">
        <v>4283</v>
      </c>
      <c r="C2065" s="11">
        <v>7041</v>
      </c>
      <c r="E2065" t="s">
        <v>4282</v>
      </c>
      <c r="F2065" t="s">
        <v>4283</v>
      </c>
      <c r="G2065" s="11">
        <v>1300</v>
      </c>
      <c r="H2065" s="11">
        <v>1447</v>
      </c>
      <c r="I2065" s="13">
        <f t="shared" si="32"/>
        <v>2747</v>
      </c>
      <c r="K2065" s="12" t="e">
        <f>VLOOKUP(B2065,LGD!$C$2:$F$147,4,FALSE)</f>
        <v>#N/A</v>
      </c>
      <c r="M2065" s="12" t="e">
        <f>VLOOKUP(F2065,LGD!$C$2:$F$147,4,FALSE)</f>
        <v>#N/A</v>
      </c>
    </row>
    <row r="2066" spans="1:13" x14ac:dyDescent="0.25">
      <c r="A2066" t="s">
        <v>4284</v>
      </c>
      <c r="B2066" t="s">
        <v>4285</v>
      </c>
      <c r="C2066" s="11">
        <v>8999</v>
      </c>
      <c r="E2066" t="s">
        <v>4284</v>
      </c>
      <c r="F2066" t="s">
        <v>4285</v>
      </c>
      <c r="G2066" s="11">
        <v>1682</v>
      </c>
      <c r="H2066" s="11">
        <v>1939</v>
      </c>
      <c r="I2066" s="13">
        <f t="shared" si="32"/>
        <v>3621</v>
      </c>
      <c r="K2066" s="12" t="e">
        <f>VLOOKUP(B2066,LGD!$C$2:$F$147,4,FALSE)</f>
        <v>#N/A</v>
      </c>
      <c r="M2066" s="12" t="e">
        <f>VLOOKUP(F2066,LGD!$C$2:$F$147,4,FALSE)</f>
        <v>#N/A</v>
      </c>
    </row>
    <row r="2067" spans="1:13" x14ac:dyDescent="0.25">
      <c r="A2067" t="s">
        <v>4286</v>
      </c>
      <c r="B2067" t="s">
        <v>3528</v>
      </c>
      <c r="C2067" s="11">
        <v>4783</v>
      </c>
      <c r="E2067" t="s">
        <v>4286</v>
      </c>
      <c r="F2067" t="s">
        <v>3528</v>
      </c>
      <c r="G2067" s="11">
        <v>916</v>
      </c>
      <c r="H2067" s="11">
        <v>1004</v>
      </c>
      <c r="I2067" s="13">
        <f t="shared" si="32"/>
        <v>1920</v>
      </c>
      <c r="K2067" s="12" t="e">
        <f>VLOOKUP(B2067,LGD!$C$2:$F$147,4,FALSE)</f>
        <v>#N/A</v>
      </c>
      <c r="M2067" s="12" t="e">
        <f>VLOOKUP(F2067,LGD!$C$2:$F$147,4,FALSE)</f>
        <v>#N/A</v>
      </c>
    </row>
    <row r="2068" spans="1:13" x14ac:dyDescent="0.25">
      <c r="A2068" t="s">
        <v>4287</v>
      </c>
      <c r="B2068" t="s">
        <v>4288</v>
      </c>
      <c r="C2068" s="11">
        <v>43972</v>
      </c>
      <c r="E2068" t="s">
        <v>4287</v>
      </c>
      <c r="F2068" t="s">
        <v>4288</v>
      </c>
      <c r="G2068" s="11">
        <v>6963</v>
      </c>
      <c r="H2068" s="11">
        <v>10847</v>
      </c>
      <c r="I2068" s="13">
        <f t="shared" si="32"/>
        <v>17810</v>
      </c>
      <c r="K2068" s="12" t="e">
        <f>VLOOKUP(B2068,LGD!$C$2:$F$147,4,FALSE)</f>
        <v>#N/A</v>
      </c>
      <c r="M2068" s="12" t="e">
        <f>VLOOKUP(F2068,LGD!$C$2:$F$147,4,FALSE)</f>
        <v>#N/A</v>
      </c>
    </row>
    <row r="2069" spans="1:13" x14ac:dyDescent="0.25">
      <c r="A2069" t="s">
        <v>4289</v>
      </c>
      <c r="B2069" t="s">
        <v>4290</v>
      </c>
      <c r="C2069" s="11">
        <v>5836</v>
      </c>
      <c r="E2069" t="s">
        <v>4289</v>
      </c>
      <c r="F2069" t="s">
        <v>4290</v>
      </c>
      <c r="G2069" s="11">
        <v>877</v>
      </c>
      <c r="H2069" s="11">
        <v>1278</v>
      </c>
      <c r="I2069" s="13">
        <f t="shared" si="32"/>
        <v>2155</v>
      </c>
      <c r="K2069" s="12" t="e">
        <f>VLOOKUP(B2069,LGD!$C$2:$F$147,4,FALSE)</f>
        <v>#N/A</v>
      </c>
      <c r="M2069" s="12" t="e">
        <f>VLOOKUP(F2069,LGD!$C$2:$F$147,4,FALSE)</f>
        <v>#N/A</v>
      </c>
    </row>
    <row r="2070" spans="1:13" x14ac:dyDescent="0.25">
      <c r="A2070" t="s">
        <v>4291</v>
      </c>
      <c r="B2070" t="s">
        <v>4292</v>
      </c>
      <c r="C2070" s="11">
        <v>2883</v>
      </c>
      <c r="E2070" t="s">
        <v>4291</v>
      </c>
      <c r="F2070" t="s">
        <v>4292</v>
      </c>
      <c r="G2070" s="11">
        <v>436</v>
      </c>
      <c r="H2070" s="11">
        <v>681</v>
      </c>
      <c r="I2070" s="13">
        <f t="shared" si="32"/>
        <v>1117</v>
      </c>
      <c r="K2070" s="12" t="e">
        <f>VLOOKUP(B2070,LGD!$C$2:$F$147,4,FALSE)</f>
        <v>#N/A</v>
      </c>
      <c r="M2070" s="12" t="e">
        <f>VLOOKUP(F2070,LGD!$C$2:$F$147,4,FALSE)</f>
        <v>#N/A</v>
      </c>
    </row>
    <row r="2071" spans="1:13" x14ac:dyDescent="0.25">
      <c r="A2071" t="s">
        <v>4293</v>
      </c>
      <c r="B2071" t="s">
        <v>4294</v>
      </c>
      <c r="C2071" s="11">
        <v>2953</v>
      </c>
      <c r="E2071" t="s">
        <v>4293</v>
      </c>
      <c r="F2071" t="s">
        <v>4294</v>
      </c>
      <c r="G2071" s="11">
        <v>441</v>
      </c>
      <c r="H2071" s="11">
        <v>597</v>
      </c>
      <c r="I2071" s="13">
        <f t="shared" si="32"/>
        <v>1038</v>
      </c>
      <c r="K2071" s="12" t="e">
        <f>VLOOKUP(B2071,LGD!$C$2:$F$147,4,FALSE)</f>
        <v>#N/A</v>
      </c>
      <c r="M2071" s="12" t="e">
        <f>VLOOKUP(F2071,LGD!$C$2:$F$147,4,FALSE)</f>
        <v>#N/A</v>
      </c>
    </row>
    <row r="2072" spans="1:13" x14ac:dyDescent="0.25">
      <c r="A2072" t="s">
        <v>4295</v>
      </c>
      <c r="B2072" t="s">
        <v>4296</v>
      </c>
      <c r="C2072" s="11">
        <v>6381</v>
      </c>
      <c r="E2072" t="s">
        <v>4295</v>
      </c>
      <c r="F2072" t="s">
        <v>4296</v>
      </c>
      <c r="G2072" s="11">
        <v>879</v>
      </c>
      <c r="H2072" s="11">
        <v>1678</v>
      </c>
      <c r="I2072" s="13">
        <f t="shared" si="32"/>
        <v>2557</v>
      </c>
      <c r="K2072" s="12" t="e">
        <f>VLOOKUP(B2072,LGD!$C$2:$F$147,4,FALSE)</f>
        <v>#N/A</v>
      </c>
      <c r="M2072" s="12" t="e">
        <f>VLOOKUP(F2072,LGD!$C$2:$F$147,4,FALSE)</f>
        <v>#N/A</v>
      </c>
    </row>
    <row r="2073" spans="1:13" x14ac:dyDescent="0.25">
      <c r="A2073" t="s">
        <v>4297</v>
      </c>
      <c r="B2073" t="s">
        <v>4298</v>
      </c>
      <c r="C2073" s="11">
        <v>21468</v>
      </c>
      <c r="E2073" t="s">
        <v>4297</v>
      </c>
      <c r="F2073" t="s">
        <v>4298</v>
      </c>
      <c r="G2073" s="11">
        <v>3603</v>
      </c>
      <c r="H2073" s="11">
        <v>5429</v>
      </c>
      <c r="I2073" s="13">
        <f t="shared" si="32"/>
        <v>9032</v>
      </c>
      <c r="K2073" s="12" t="e">
        <f>VLOOKUP(B2073,LGD!$C$2:$F$147,4,FALSE)</f>
        <v>#N/A</v>
      </c>
      <c r="M2073" s="12" t="e">
        <f>VLOOKUP(F2073,LGD!$C$2:$F$147,4,FALSE)</f>
        <v>#N/A</v>
      </c>
    </row>
    <row r="2074" spans="1:13" x14ac:dyDescent="0.25">
      <c r="A2074" t="s">
        <v>4299</v>
      </c>
      <c r="B2074" t="s">
        <v>4300</v>
      </c>
      <c r="C2074" s="11">
        <v>12117</v>
      </c>
      <c r="E2074" t="s">
        <v>4299</v>
      </c>
      <c r="F2074" t="s">
        <v>4300</v>
      </c>
      <c r="G2074" s="11">
        <v>1994</v>
      </c>
      <c r="H2074" s="11">
        <v>3220</v>
      </c>
      <c r="I2074" s="13">
        <f t="shared" si="32"/>
        <v>5214</v>
      </c>
      <c r="K2074" s="12" t="e">
        <f>VLOOKUP(B2074,LGD!$C$2:$F$147,4,FALSE)</f>
        <v>#N/A</v>
      </c>
      <c r="M2074" s="12" t="e">
        <f>VLOOKUP(F2074,LGD!$C$2:$F$147,4,FALSE)</f>
        <v>#N/A</v>
      </c>
    </row>
    <row r="2075" spans="1:13" x14ac:dyDescent="0.25">
      <c r="A2075" t="s">
        <v>4301</v>
      </c>
      <c r="B2075" t="s">
        <v>4302</v>
      </c>
      <c r="C2075" s="11">
        <v>9351</v>
      </c>
      <c r="E2075" t="s">
        <v>4301</v>
      </c>
      <c r="F2075" t="s">
        <v>4302</v>
      </c>
      <c r="G2075" s="11">
        <v>1609</v>
      </c>
      <c r="H2075" s="11">
        <v>2209</v>
      </c>
      <c r="I2075" s="13">
        <f t="shared" si="32"/>
        <v>3818</v>
      </c>
      <c r="K2075" s="12" t="e">
        <f>VLOOKUP(B2075,LGD!$C$2:$F$147,4,FALSE)</f>
        <v>#N/A</v>
      </c>
      <c r="M2075" s="12" t="e">
        <f>VLOOKUP(F2075,LGD!$C$2:$F$147,4,FALSE)</f>
        <v>#N/A</v>
      </c>
    </row>
    <row r="2076" spans="1:13" x14ac:dyDescent="0.25">
      <c r="A2076" t="s">
        <v>4303</v>
      </c>
      <c r="B2076" t="s">
        <v>4304</v>
      </c>
      <c r="C2076" s="11">
        <v>10287</v>
      </c>
      <c r="E2076" t="s">
        <v>4303</v>
      </c>
      <c r="F2076" t="s">
        <v>4304</v>
      </c>
      <c r="G2076" s="11">
        <v>1604</v>
      </c>
      <c r="H2076" s="11">
        <v>2462</v>
      </c>
      <c r="I2076" s="13">
        <f t="shared" si="32"/>
        <v>4066</v>
      </c>
      <c r="K2076" s="12" t="e">
        <f>VLOOKUP(B2076,LGD!$C$2:$F$147,4,FALSE)</f>
        <v>#N/A</v>
      </c>
      <c r="M2076" s="12" t="e">
        <f>VLOOKUP(F2076,LGD!$C$2:$F$147,4,FALSE)</f>
        <v>#N/A</v>
      </c>
    </row>
    <row r="2077" spans="1:13" x14ac:dyDescent="0.25">
      <c r="A2077" t="s">
        <v>4305</v>
      </c>
      <c r="B2077" t="s">
        <v>4306</v>
      </c>
      <c r="C2077" s="11">
        <v>5663</v>
      </c>
      <c r="E2077" t="s">
        <v>4305</v>
      </c>
      <c r="F2077" t="s">
        <v>4306</v>
      </c>
      <c r="G2077" s="11">
        <v>871</v>
      </c>
      <c r="H2077" s="11">
        <v>1436</v>
      </c>
      <c r="I2077" s="13">
        <f t="shared" si="32"/>
        <v>2307</v>
      </c>
      <c r="K2077" s="12" t="e">
        <f>VLOOKUP(B2077,LGD!$C$2:$F$147,4,FALSE)</f>
        <v>#N/A</v>
      </c>
      <c r="M2077" s="12" t="e">
        <f>VLOOKUP(F2077,LGD!$C$2:$F$147,4,FALSE)</f>
        <v>#N/A</v>
      </c>
    </row>
    <row r="2078" spans="1:13" x14ac:dyDescent="0.25">
      <c r="A2078" t="s">
        <v>4307</v>
      </c>
      <c r="B2078" t="s">
        <v>4308</v>
      </c>
      <c r="C2078" s="11">
        <v>4624</v>
      </c>
      <c r="E2078" t="s">
        <v>4307</v>
      </c>
      <c r="F2078" t="s">
        <v>4308</v>
      </c>
      <c r="G2078" s="11">
        <v>733</v>
      </c>
      <c r="H2078" s="11">
        <v>1026</v>
      </c>
      <c r="I2078" s="13">
        <f t="shared" si="32"/>
        <v>1759</v>
      </c>
      <c r="K2078" s="12" t="e">
        <f>VLOOKUP(B2078,LGD!$C$2:$F$147,4,FALSE)</f>
        <v>#N/A</v>
      </c>
      <c r="M2078" s="12" t="e">
        <f>VLOOKUP(F2078,LGD!$C$2:$F$147,4,FALSE)</f>
        <v>#N/A</v>
      </c>
    </row>
    <row r="2079" spans="1:13" x14ac:dyDescent="0.25">
      <c r="A2079" t="s">
        <v>4309</v>
      </c>
      <c r="B2079" t="s">
        <v>4310</v>
      </c>
      <c r="C2079" s="11">
        <v>89355</v>
      </c>
      <c r="E2079" t="s">
        <v>4309</v>
      </c>
      <c r="F2079" t="s">
        <v>4310</v>
      </c>
      <c r="G2079" s="11">
        <v>14045</v>
      </c>
      <c r="H2079" s="11">
        <v>21243</v>
      </c>
      <c r="I2079" s="13">
        <f t="shared" si="32"/>
        <v>35288</v>
      </c>
      <c r="K2079" s="12" t="e">
        <f>VLOOKUP(B2079,LGD!$C$2:$F$147,4,FALSE)</f>
        <v>#N/A</v>
      </c>
      <c r="M2079" s="12" t="e">
        <f>VLOOKUP(F2079,LGD!$C$2:$F$147,4,FALSE)</f>
        <v>#N/A</v>
      </c>
    </row>
    <row r="2080" spans="1:13" x14ac:dyDescent="0.25">
      <c r="A2080" t="s">
        <v>4311</v>
      </c>
      <c r="B2080" t="s">
        <v>4312</v>
      </c>
      <c r="C2080" s="11">
        <v>57148</v>
      </c>
      <c r="E2080" t="s">
        <v>4311</v>
      </c>
      <c r="F2080" t="s">
        <v>4312</v>
      </c>
      <c r="G2080" s="11">
        <v>8723</v>
      </c>
      <c r="H2080" s="11">
        <v>14513</v>
      </c>
      <c r="I2080" s="13">
        <f t="shared" si="32"/>
        <v>23236</v>
      </c>
      <c r="K2080" s="12" t="e">
        <f>VLOOKUP(B2080,LGD!$C$2:$F$147,4,FALSE)</f>
        <v>#N/A</v>
      </c>
      <c r="M2080" s="12" t="e">
        <f>VLOOKUP(F2080,LGD!$C$2:$F$147,4,FALSE)</f>
        <v>#N/A</v>
      </c>
    </row>
    <row r="2081" spans="1:13" x14ac:dyDescent="0.25">
      <c r="A2081" t="s">
        <v>4313</v>
      </c>
      <c r="B2081" t="s">
        <v>4314</v>
      </c>
      <c r="C2081" s="11">
        <v>7537</v>
      </c>
      <c r="E2081" t="s">
        <v>4313</v>
      </c>
      <c r="F2081" t="s">
        <v>4314</v>
      </c>
      <c r="G2081" s="11">
        <v>1303</v>
      </c>
      <c r="H2081" s="11">
        <v>1606</v>
      </c>
      <c r="I2081" s="13">
        <f t="shared" si="32"/>
        <v>2909</v>
      </c>
      <c r="K2081" s="12" t="e">
        <f>VLOOKUP(B2081,LGD!$C$2:$F$147,4,FALSE)</f>
        <v>#N/A</v>
      </c>
      <c r="M2081" s="12" t="e">
        <f>VLOOKUP(F2081,LGD!$C$2:$F$147,4,FALSE)</f>
        <v>#N/A</v>
      </c>
    </row>
    <row r="2082" spans="1:13" x14ac:dyDescent="0.25">
      <c r="A2082" t="s">
        <v>4315</v>
      </c>
      <c r="B2082" t="s">
        <v>4316</v>
      </c>
      <c r="C2082" s="11">
        <v>5465</v>
      </c>
      <c r="E2082" t="s">
        <v>4315</v>
      </c>
      <c r="F2082" t="s">
        <v>4316</v>
      </c>
      <c r="G2082" s="11">
        <v>927</v>
      </c>
      <c r="H2082" s="11">
        <v>1169</v>
      </c>
      <c r="I2082" s="13">
        <f t="shared" si="32"/>
        <v>2096</v>
      </c>
      <c r="K2082" s="12" t="e">
        <f>VLOOKUP(B2082,LGD!$C$2:$F$147,4,FALSE)</f>
        <v>#N/A</v>
      </c>
      <c r="M2082" s="12" t="e">
        <f>VLOOKUP(F2082,LGD!$C$2:$F$147,4,FALSE)</f>
        <v>#N/A</v>
      </c>
    </row>
    <row r="2083" spans="1:13" x14ac:dyDescent="0.25">
      <c r="A2083" t="s">
        <v>4317</v>
      </c>
      <c r="B2083" t="s">
        <v>4318</v>
      </c>
      <c r="C2083" s="11">
        <v>7198</v>
      </c>
      <c r="E2083" t="s">
        <v>4317</v>
      </c>
      <c r="F2083" t="s">
        <v>4318</v>
      </c>
      <c r="G2083" s="11">
        <v>1159</v>
      </c>
      <c r="H2083" s="11">
        <v>1519</v>
      </c>
      <c r="I2083" s="13">
        <f t="shared" si="32"/>
        <v>2678</v>
      </c>
      <c r="K2083" s="12" t="e">
        <f>VLOOKUP(B2083,LGD!$C$2:$F$147,4,FALSE)</f>
        <v>#N/A</v>
      </c>
      <c r="M2083" s="12" t="e">
        <f>VLOOKUP(F2083,LGD!$C$2:$F$147,4,FALSE)</f>
        <v>#N/A</v>
      </c>
    </row>
    <row r="2084" spans="1:13" x14ac:dyDescent="0.25">
      <c r="A2084" t="s">
        <v>4319</v>
      </c>
      <c r="B2084" t="s">
        <v>4320</v>
      </c>
      <c r="C2084" s="11">
        <v>3866</v>
      </c>
      <c r="E2084" t="s">
        <v>4319</v>
      </c>
      <c r="F2084" t="s">
        <v>4320</v>
      </c>
      <c r="G2084" s="11">
        <v>543</v>
      </c>
      <c r="H2084" s="11">
        <v>890</v>
      </c>
      <c r="I2084" s="13">
        <f t="shared" si="32"/>
        <v>1433</v>
      </c>
      <c r="K2084" s="12" t="e">
        <f>VLOOKUP(B2084,LGD!$C$2:$F$147,4,FALSE)</f>
        <v>#N/A</v>
      </c>
      <c r="M2084" s="12" t="e">
        <f>VLOOKUP(F2084,LGD!$C$2:$F$147,4,FALSE)</f>
        <v>#N/A</v>
      </c>
    </row>
    <row r="2085" spans="1:13" x14ac:dyDescent="0.25">
      <c r="A2085" t="s">
        <v>4321</v>
      </c>
      <c r="B2085" t="s">
        <v>4322</v>
      </c>
      <c r="C2085" s="11">
        <v>8141</v>
      </c>
      <c r="E2085" t="s">
        <v>4321</v>
      </c>
      <c r="F2085" t="s">
        <v>4322</v>
      </c>
      <c r="G2085" s="11">
        <v>1390</v>
      </c>
      <c r="H2085" s="11">
        <v>1546</v>
      </c>
      <c r="I2085" s="13">
        <f t="shared" si="32"/>
        <v>2936</v>
      </c>
      <c r="K2085" s="12" t="e">
        <f>VLOOKUP(B2085,LGD!$C$2:$F$147,4,FALSE)</f>
        <v>#N/A</v>
      </c>
      <c r="M2085" s="12" t="e">
        <f>VLOOKUP(F2085,LGD!$C$2:$F$147,4,FALSE)</f>
        <v>#N/A</v>
      </c>
    </row>
    <row r="2086" spans="1:13" x14ac:dyDescent="0.25">
      <c r="A2086" t="s">
        <v>4323</v>
      </c>
      <c r="B2086" t="s">
        <v>4324</v>
      </c>
      <c r="C2086" s="11">
        <v>62890</v>
      </c>
      <c r="E2086" t="s">
        <v>4323</v>
      </c>
      <c r="F2086" t="s">
        <v>4324</v>
      </c>
      <c r="G2086" s="11">
        <v>10083</v>
      </c>
      <c r="H2086" s="11">
        <v>14388</v>
      </c>
      <c r="I2086" s="13">
        <f t="shared" si="32"/>
        <v>24471</v>
      </c>
      <c r="K2086" s="12" t="e">
        <f>VLOOKUP(B2086,LGD!$C$2:$F$147,4,FALSE)</f>
        <v>#N/A</v>
      </c>
      <c r="M2086" s="12" t="e">
        <f>VLOOKUP(F2086,LGD!$C$2:$F$147,4,FALSE)</f>
        <v>#N/A</v>
      </c>
    </row>
    <row r="2087" spans="1:13" x14ac:dyDescent="0.25">
      <c r="A2087" t="s">
        <v>4325</v>
      </c>
      <c r="B2087" t="s">
        <v>4326</v>
      </c>
      <c r="C2087" s="11">
        <v>8929</v>
      </c>
      <c r="E2087" t="s">
        <v>4325</v>
      </c>
      <c r="F2087" t="s">
        <v>4326</v>
      </c>
      <c r="G2087" s="11">
        <v>1554</v>
      </c>
      <c r="H2087" s="11">
        <v>1840</v>
      </c>
      <c r="I2087" s="13">
        <f t="shared" si="32"/>
        <v>3394</v>
      </c>
      <c r="K2087" s="12" t="e">
        <f>VLOOKUP(B2087,LGD!$C$2:$F$147,4,FALSE)</f>
        <v>#N/A</v>
      </c>
      <c r="M2087" s="12" t="e">
        <f>VLOOKUP(F2087,LGD!$C$2:$F$147,4,FALSE)</f>
        <v>#N/A</v>
      </c>
    </row>
    <row r="2088" spans="1:13" x14ac:dyDescent="0.25">
      <c r="A2088" t="s">
        <v>4327</v>
      </c>
      <c r="B2088" t="s">
        <v>4328</v>
      </c>
      <c r="C2088" s="11">
        <v>3499</v>
      </c>
      <c r="E2088" t="s">
        <v>4327</v>
      </c>
      <c r="F2088" t="s">
        <v>4328</v>
      </c>
      <c r="G2088" s="11">
        <v>541</v>
      </c>
      <c r="H2088" s="11">
        <v>758</v>
      </c>
      <c r="I2088" s="13">
        <f t="shared" si="32"/>
        <v>1299</v>
      </c>
      <c r="K2088" s="12" t="e">
        <f>VLOOKUP(B2088,LGD!$C$2:$F$147,4,FALSE)</f>
        <v>#N/A</v>
      </c>
      <c r="M2088" s="12" t="e">
        <f>VLOOKUP(F2088,LGD!$C$2:$F$147,4,FALSE)</f>
        <v>#N/A</v>
      </c>
    </row>
    <row r="2089" spans="1:13" x14ac:dyDescent="0.25">
      <c r="A2089" t="s">
        <v>4329</v>
      </c>
      <c r="B2089" t="s">
        <v>4330</v>
      </c>
      <c r="C2089" s="11">
        <v>5430</v>
      </c>
      <c r="E2089" t="s">
        <v>4329</v>
      </c>
      <c r="F2089" t="s">
        <v>4330</v>
      </c>
      <c r="G2089" s="11">
        <v>1013</v>
      </c>
      <c r="H2089" s="11">
        <v>1082</v>
      </c>
      <c r="I2089" s="13">
        <f t="shared" si="32"/>
        <v>2095</v>
      </c>
      <c r="K2089" s="12" t="e">
        <f>VLOOKUP(B2089,LGD!$C$2:$F$147,4,FALSE)</f>
        <v>#N/A</v>
      </c>
      <c r="M2089" s="12" t="e">
        <f>VLOOKUP(F2089,LGD!$C$2:$F$147,4,FALSE)</f>
        <v>#N/A</v>
      </c>
    </row>
    <row r="2090" spans="1:13" x14ac:dyDescent="0.25">
      <c r="A2090" t="s">
        <v>4331</v>
      </c>
      <c r="B2090" t="s">
        <v>4332</v>
      </c>
      <c r="C2090" s="11">
        <v>34788</v>
      </c>
      <c r="E2090" t="s">
        <v>4331</v>
      </c>
      <c r="F2090" t="s">
        <v>4332</v>
      </c>
      <c r="G2090" s="11">
        <v>5450</v>
      </c>
      <c r="H2090" s="11">
        <v>8447</v>
      </c>
      <c r="I2090" s="13">
        <f t="shared" si="32"/>
        <v>13897</v>
      </c>
      <c r="K2090" s="12" t="e">
        <f>VLOOKUP(B2090,LGD!$C$2:$F$147,4,FALSE)</f>
        <v>#N/A</v>
      </c>
      <c r="M2090" s="12" t="e">
        <f>VLOOKUP(F2090,LGD!$C$2:$F$147,4,FALSE)</f>
        <v>#N/A</v>
      </c>
    </row>
    <row r="2091" spans="1:13" x14ac:dyDescent="0.25">
      <c r="A2091" t="s">
        <v>4333</v>
      </c>
      <c r="B2091" t="s">
        <v>4334</v>
      </c>
      <c r="C2091" s="11">
        <v>22747</v>
      </c>
      <c r="E2091" t="s">
        <v>4333</v>
      </c>
      <c r="F2091" t="s">
        <v>4334</v>
      </c>
      <c r="G2091" s="11">
        <v>3379</v>
      </c>
      <c r="H2091" s="11">
        <v>6098</v>
      </c>
      <c r="I2091" s="13">
        <f t="shared" si="32"/>
        <v>9477</v>
      </c>
      <c r="K2091" s="12" t="e">
        <f>VLOOKUP(B2091,LGD!$C$2:$F$147,4,FALSE)</f>
        <v>#N/A</v>
      </c>
      <c r="M2091" s="12" t="e">
        <f>VLOOKUP(F2091,LGD!$C$2:$F$147,4,FALSE)</f>
        <v>#N/A</v>
      </c>
    </row>
    <row r="2092" spans="1:13" x14ac:dyDescent="0.25">
      <c r="A2092" t="s">
        <v>4335</v>
      </c>
      <c r="B2092" t="s">
        <v>4336</v>
      </c>
      <c r="C2092" s="11">
        <v>12041</v>
      </c>
      <c r="E2092" t="s">
        <v>4335</v>
      </c>
      <c r="F2092" t="s">
        <v>4336</v>
      </c>
      <c r="G2092" s="11">
        <v>2071</v>
      </c>
      <c r="H2092" s="11">
        <v>2349</v>
      </c>
      <c r="I2092" s="13">
        <f t="shared" si="32"/>
        <v>4420</v>
      </c>
      <c r="K2092" s="12" t="e">
        <f>VLOOKUP(B2092,LGD!$C$2:$F$147,4,FALSE)</f>
        <v>#N/A</v>
      </c>
      <c r="M2092" s="12" t="e">
        <f>VLOOKUP(F2092,LGD!$C$2:$F$147,4,FALSE)</f>
        <v>#N/A</v>
      </c>
    </row>
    <row r="2093" spans="1:13" x14ac:dyDescent="0.25">
      <c r="A2093" t="s">
        <v>4337</v>
      </c>
      <c r="B2093" t="s">
        <v>4338</v>
      </c>
      <c r="C2093" s="11">
        <v>6459</v>
      </c>
      <c r="E2093" t="s">
        <v>4337</v>
      </c>
      <c r="F2093" t="s">
        <v>4338</v>
      </c>
      <c r="G2093" s="11">
        <v>995</v>
      </c>
      <c r="H2093" s="11">
        <v>1260</v>
      </c>
      <c r="I2093" s="13">
        <f t="shared" si="32"/>
        <v>2255</v>
      </c>
      <c r="K2093" s="12" t="e">
        <f>VLOOKUP(B2093,LGD!$C$2:$F$147,4,FALSE)</f>
        <v>#N/A</v>
      </c>
      <c r="M2093" s="12" t="e">
        <f>VLOOKUP(F2093,LGD!$C$2:$F$147,4,FALSE)</f>
        <v>#N/A</v>
      </c>
    </row>
    <row r="2094" spans="1:13" x14ac:dyDescent="0.25">
      <c r="A2094" t="s">
        <v>4339</v>
      </c>
      <c r="B2094" t="s">
        <v>4340</v>
      </c>
      <c r="C2094" s="11">
        <v>12714</v>
      </c>
      <c r="E2094" t="s">
        <v>4339</v>
      </c>
      <c r="F2094" t="s">
        <v>4340</v>
      </c>
      <c r="G2094" s="11">
        <v>2084</v>
      </c>
      <c r="H2094" s="11">
        <v>2841</v>
      </c>
      <c r="I2094" s="13">
        <f t="shared" si="32"/>
        <v>4925</v>
      </c>
      <c r="K2094" s="12" t="e">
        <f>VLOOKUP(B2094,LGD!$C$2:$F$147,4,FALSE)</f>
        <v>#N/A</v>
      </c>
      <c r="M2094" s="12" t="e">
        <f>VLOOKUP(F2094,LGD!$C$2:$F$147,4,FALSE)</f>
        <v>#N/A</v>
      </c>
    </row>
    <row r="2095" spans="1:13" x14ac:dyDescent="0.25">
      <c r="A2095" t="s">
        <v>4341</v>
      </c>
      <c r="B2095" t="s">
        <v>4342</v>
      </c>
      <c r="C2095" s="11">
        <v>5570</v>
      </c>
      <c r="E2095" t="s">
        <v>4341</v>
      </c>
      <c r="F2095" t="s">
        <v>4342</v>
      </c>
      <c r="G2095" s="11">
        <v>884</v>
      </c>
      <c r="H2095" s="11">
        <v>1312</v>
      </c>
      <c r="I2095" s="13">
        <f t="shared" si="32"/>
        <v>2196</v>
      </c>
      <c r="K2095" s="12" t="e">
        <f>VLOOKUP(B2095,LGD!$C$2:$F$147,4,FALSE)</f>
        <v>#N/A</v>
      </c>
      <c r="M2095" s="12" t="e">
        <f>VLOOKUP(F2095,LGD!$C$2:$F$147,4,FALSE)</f>
        <v>#N/A</v>
      </c>
    </row>
    <row r="2096" spans="1:13" x14ac:dyDescent="0.25">
      <c r="A2096" t="s">
        <v>4343</v>
      </c>
      <c r="B2096" t="s">
        <v>4344</v>
      </c>
      <c r="C2096" s="11">
        <v>7144</v>
      </c>
      <c r="E2096" t="s">
        <v>4343</v>
      </c>
      <c r="F2096" t="s">
        <v>4344</v>
      </c>
      <c r="G2096" s="11">
        <v>1200</v>
      </c>
      <c r="H2096" s="11">
        <v>1529</v>
      </c>
      <c r="I2096" s="13">
        <f t="shared" si="32"/>
        <v>2729</v>
      </c>
      <c r="K2096" s="12" t="e">
        <f>VLOOKUP(B2096,LGD!$C$2:$F$147,4,FALSE)</f>
        <v>#N/A</v>
      </c>
      <c r="M2096" s="12" t="e">
        <f>VLOOKUP(F2096,LGD!$C$2:$F$147,4,FALSE)</f>
        <v>#N/A</v>
      </c>
    </row>
    <row r="2097" spans="1:13" x14ac:dyDescent="0.25">
      <c r="A2097" t="s">
        <v>4345</v>
      </c>
      <c r="B2097" t="s">
        <v>4346</v>
      </c>
      <c r="C2097" s="11">
        <v>60705</v>
      </c>
      <c r="E2097" t="s">
        <v>4345</v>
      </c>
      <c r="F2097" t="s">
        <v>4346</v>
      </c>
      <c r="G2097" s="11">
        <v>10011</v>
      </c>
      <c r="H2097" s="11">
        <v>13142</v>
      </c>
      <c r="I2097" s="13">
        <f t="shared" si="32"/>
        <v>23153</v>
      </c>
      <c r="K2097" s="12" t="e">
        <f>VLOOKUP(B2097,LGD!$C$2:$F$147,4,FALSE)</f>
        <v>#N/A</v>
      </c>
      <c r="M2097" s="12" t="e">
        <f>VLOOKUP(F2097,LGD!$C$2:$F$147,4,FALSE)</f>
        <v>#N/A</v>
      </c>
    </row>
    <row r="2098" spans="1:13" x14ac:dyDescent="0.25">
      <c r="A2098" t="s">
        <v>4347</v>
      </c>
      <c r="B2098" t="s">
        <v>4348</v>
      </c>
      <c r="C2098" s="11">
        <v>11736</v>
      </c>
      <c r="E2098" t="s">
        <v>4347</v>
      </c>
      <c r="F2098" t="s">
        <v>4348</v>
      </c>
      <c r="G2098" s="11">
        <v>2165</v>
      </c>
      <c r="H2098" s="11">
        <v>2220</v>
      </c>
      <c r="I2098" s="13">
        <f t="shared" si="32"/>
        <v>4385</v>
      </c>
      <c r="K2098" s="12" t="e">
        <f>VLOOKUP(B2098,LGD!$C$2:$F$147,4,FALSE)</f>
        <v>#N/A</v>
      </c>
      <c r="M2098" s="12" t="e">
        <f>VLOOKUP(F2098,LGD!$C$2:$F$147,4,FALSE)</f>
        <v>#N/A</v>
      </c>
    </row>
    <row r="2099" spans="1:13" x14ac:dyDescent="0.25">
      <c r="A2099" t="s">
        <v>4349</v>
      </c>
      <c r="B2099" t="s">
        <v>4350</v>
      </c>
      <c r="C2099" s="11">
        <v>6420</v>
      </c>
      <c r="E2099" t="s">
        <v>4349</v>
      </c>
      <c r="F2099" t="s">
        <v>4350</v>
      </c>
      <c r="G2099" s="11">
        <v>1222</v>
      </c>
      <c r="H2099" s="11">
        <v>1196</v>
      </c>
      <c r="I2099" s="13">
        <f t="shared" si="32"/>
        <v>2418</v>
      </c>
      <c r="K2099" s="12" t="e">
        <f>VLOOKUP(B2099,LGD!$C$2:$F$147,4,FALSE)</f>
        <v>#N/A</v>
      </c>
      <c r="M2099" s="12" t="e">
        <f>VLOOKUP(F2099,LGD!$C$2:$F$147,4,FALSE)</f>
        <v>#N/A</v>
      </c>
    </row>
    <row r="2100" spans="1:13" x14ac:dyDescent="0.25">
      <c r="A2100" t="s">
        <v>4351</v>
      </c>
      <c r="B2100" t="s">
        <v>4352</v>
      </c>
      <c r="C2100" s="11">
        <v>5316</v>
      </c>
      <c r="E2100" t="s">
        <v>4351</v>
      </c>
      <c r="F2100" t="s">
        <v>4352</v>
      </c>
      <c r="G2100" s="11">
        <v>943</v>
      </c>
      <c r="H2100" s="11">
        <v>1024</v>
      </c>
      <c r="I2100" s="13">
        <f t="shared" si="32"/>
        <v>1967</v>
      </c>
      <c r="K2100" s="12" t="e">
        <f>VLOOKUP(B2100,LGD!$C$2:$F$147,4,FALSE)</f>
        <v>#N/A</v>
      </c>
      <c r="M2100" s="12" t="e">
        <f>VLOOKUP(F2100,LGD!$C$2:$F$147,4,FALSE)</f>
        <v>#N/A</v>
      </c>
    </row>
    <row r="2101" spans="1:13" x14ac:dyDescent="0.25">
      <c r="A2101" t="s">
        <v>4353</v>
      </c>
      <c r="B2101" t="s">
        <v>4354</v>
      </c>
      <c r="C2101" s="11">
        <v>22072</v>
      </c>
      <c r="E2101" t="s">
        <v>4353</v>
      </c>
      <c r="F2101" t="s">
        <v>4354</v>
      </c>
      <c r="G2101" s="11">
        <v>3456</v>
      </c>
      <c r="H2101" s="11">
        <v>5301</v>
      </c>
      <c r="I2101" s="13">
        <f t="shared" si="32"/>
        <v>8757</v>
      </c>
      <c r="K2101" s="12" t="e">
        <f>VLOOKUP(B2101,LGD!$C$2:$F$147,4,FALSE)</f>
        <v>#N/A</v>
      </c>
      <c r="M2101" s="12" t="e">
        <f>VLOOKUP(F2101,LGD!$C$2:$F$147,4,FALSE)</f>
        <v>#N/A</v>
      </c>
    </row>
    <row r="2102" spans="1:13" x14ac:dyDescent="0.25">
      <c r="A2102" t="s">
        <v>4355</v>
      </c>
      <c r="B2102" t="s">
        <v>4356</v>
      </c>
      <c r="C2102" s="11">
        <v>15827</v>
      </c>
      <c r="E2102" t="s">
        <v>4355</v>
      </c>
      <c r="F2102" t="s">
        <v>4356</v>
      </c>
      <c r="G2102" s="11">
        <v>2328</v>
      </c>
      <c r="H2102" s="11">
        <v>4027</v>
      </c>
      <c r="I2102" s="13">
        <f t="shared" si="32"/>
        <v>6355</v>
      </c>
      <c r="K2102" s="12" t="e">
        <f>VLOOKUP(B2102,LGD!$C$2:$F$147,4,FALSE)</f>
        <v>#N/A</v>
      </c>
      <c r="M2102" s="12" t="e">
        <f>VLOOKUP(F2102,LGD!$C$2:$F$147,4,FALSE)</f>
        <v>#N/A</v>
      </c>
    </row>
    <row r="2103" spans="1:13" x14ac:dyDescent="0.25">
      <c r="A2103" t="s">
        <v>4357</v>
      </c>
      <c r="B2103" t="s">
        <v>4358</v>
      </c>
      <c r="C2103" s="11">
        <v>6245</v>
      </c>
      <c r="E2103" t="s">
        <v>4357</v>
      </c>
      <c r="F2103" t="s">
        <v>4358</v>
      </c>
      <c r="G2103" s="11">
        <v>1128</v>
      </c>
      <c r="H2103" s="11">
        <v>1274</v>
      </c>
      <c r="I2103" s="13">
        <f t="shared" si="32"/>
        <v>2402</v>
      </c>
      <c r="K2103" s="12" t="e">
        <f>VLOOKUP(B2103,LGD!$C$2:$F$147,4,FALSE)</f>
        <v>#N/A</v>
      </c>
      <c r="M2103" s="12" t="e">
        <f>VLOOKUP(F2103,LGD!$C$2:$F$147,4,FALSE)</f>
        <v>#N/A</v>
      </c>
    </row>
    <row r="2104" spans="1:13" x14ac:dyDescent="0.25">
      <c r="A2104" t="s">
        <v>4359</v>
      </c>
      <c r="B2104" t="s">
        <v>4360</v>
      </c>
      <c r="C2104" s="11">
        <v>7241</v>
      </c>
      <c r="E2104" t="s">
        <v>4359</v>
      </c>
      <c r="F2104" t="s">
        <v>4360</v>
      </c>
      <c r="G2104" s="11">
        <v>1230</v>
      </c>
      <c r="H2104" s="11">
        <v>1415</v>
      </c>
      <c r="I2104" s="13">
        <f t="shared" si="32"/>
        <v>2645</v>
      </c>
      <c r="K2104" s="12" t="e">
        <f>VLOOKUP(B2104,LGD!$C$2:$F$147,4,FALSE)</f>
        <v>#N/A</v>
      </c>
      <c r="M2104" s="12" t="e">
        <f>VLOOKUP(F2104,LGD!$C$2:$F$147,4,FALSE)</f>
        <v>#N/A</v>
      </c>
    </row>
    <row r="2105" spans="1:13" x14ac:dyDescent="0.25">
      <c r="A2105" t="s">
        <v>4361</v>
      </c>
      <c r="B2105" t="s">
        <v>4362</v>
      </c>
      <c r="C2105" s="11">
        <v>5245</v>
      </c>
      <c r="E2105" t="s">
        <v>4361</v>
      </c>
      <c r="F2105" t="s">
        <v>4362</v>
      </c>
      <c r="G2105" s="11">
        <v>863</v>
      </c>
      <c r="H2105" s="11">
        <v>1055</v>
      </c>
      <c r="I2105" s="13">
        <f t="shared" si="32"/>
        <v>1918</v>
      </c>
      <c r="K2105" s="12" t="e">
        <f>VLOOKUP(B2105,LGD!$C$2:$F$147,4,FALSE)</f>
        <v>#N/A</v>
      </c>
      <c r="M2105" s="12" t="e">
        <f>VLOOKUP(F2105,LGD!$C$2:$F$147,4,FALSE)</f>
        <v>#N/A</v>
      </c>
    </row>
    <row r="2106" spans="1:13" x14ac:dyDescent="0.25">
      <c r="A2106" t="s">
        <v>4363</v>
      </c>
      <c r="B2106" t="s">
        <v>4364</v>
      </c>
      <c r="C2106" s="11">
        <v>14411</v>
      </c>
      <c r="E2106" t="s">
        <v>4363</v>
      </c>
      <c r="F2106" t="s">
        <v>4364</v>
      </c>
      <c r="G2106" s="11">
        <v>2297</v>
      </c>
      <c r="H2106" s="11">
        <v>3151</v>
      </c>
      <c r="I2106" s="13">
        <f t="shared" si="32"/>
        <v>5448</v>
      </c>
      <c r="K2106" s="12" t="e">
        <f>VLOOKUP(B2106,LGD!$C$2:$F$147,4,FALSE)</f>
        <v>#N/A</v>
      </c>
      <c r="M2106" s="12" t="e">
        <f>VLOOKUP(F2106,LGD!$C$2:$F$147,4,FALSE)</f>
        <v>#N/A</v>
      </c>
    </row>
    <row r="2107" spans="1:13" x14ac:dyDescent="0.25">
      <c r="A2107" t="s">
        <v>4365</v>
      </c>
      <c r="B2107" t="s">
        <v>4366</v>
      </c>
      <c r="C2107" s="11">
        <v>10418</v>
      </c>
      <c r="E2107" t="s">
        <v>4365</v>
      </c>
      <c r="F2107" t="s">
        <v>4366</v>
      </c>
      <c r="G2107" s="11">
        <v>1611</v>
      </c>
      <c r="H2107" s="11">
        <v>2384</v>
      </c>
      <c r="I2107" s="13">
        <f t="shared" si="32"/>
        <v>3995</v>
      </c>
      <c r="K2107" s="12" t="e">
        <f>VLOOKUP(B2107,LGD!$C$2:$F$147,4,FALSE)</f>
        <v>#N/A</v>
      </c>
      <c r="M2107" s="12" t="e">
        <f>VLOOKUP(F2107,LGD!$C$2:$F$147,4,FALSE)</f>
        <v>#N/A</v>
      </c>
    </row>
    <row r="2108" spans="1:13" x14ac:dyDescent="0.25">
      <c r="A2108" t="s">
        <v>4367</v>
      </c>
      <c r="B2108" t="s">
        <v>4368</v>
      </c>
      <c r="C2108" s="11">
        <v>3993</v>
      </c>
      <c r="E2108" t="s">
        <v>4367</v>
      </c>
      <c r="F2108" t="s">
        <v>4368</v>
      </c>
      <c r="G2108" s="11">
        <v>686</v>
      </c>
      <c r="H2108" s="11">
        <v>767</v>
      </c>
      <c r="I2108" s="13">
        <f t="shared" si="32"/>
        <v>1453</v>
      </c>
      <c r="K2108" s="12" t="e">
        <f>VLOOKUP(B2108,LGD!$C$2:$F$147,4,FALSE)</f>
        <v>#N/A</v>
      </c>
      <c r="M2108" s="12" t="e">
        <f>VLOOKUP(F2108,LGD!$C$2:$F$147,4,FALSE)</f>
        <v>#N/A</v>
      </c>
    </row>
    <row r="2109" spans="1:13" x14ac:dyDescent="0.25">
      <c r="A2109" t="s">
        <v>4369</v>
      </c>
      <c r="B2109" t="s">
        <v>4370</v>
      </c>
      <c r="C2109" s="11">
        <v>42393</v>
      </c>
      <c r="E2109" t="s">
        <v>4369</v>
      </c>
      <c r="F2109" t="s">
        <v>4370</v>
      </c>
      <c r="G2109" s="11">
        <v>7817</v>
      </c>
      <c r="H2109" s="11">
        <v>9357</v>
      </c>
      <c r="I2109" s="13">
        <f t="shared" si="32"/>
        <v>17174</v>
      </c>
      <c r="K2109" s="12" t="e">
        <f>VLOOKUP(B2109,LGD!$C$2:$F$147,4,FALSE)</f>
        <v>#N/A</v>
      </c>
      <c r="M2109" s="12" t="e">
        <f>VLOOKUP(F2109,LGD!$C$2:$F$147,4,FALSE)</f>
        <v>#N/A</v>
      </c>
    </row>
    <row r="2110" spans="1:13" x14ac:dyDescent="0.25">
      <c r="A2110" t="s">
        <v>4371</v>
      </c>
      <c r="B2110" t="s">
        <v>4372</v>
      </c>
      <c r="C2110" s="11">
        <v>3489</v>
      </c>
      <c r="E2110" t="s">
        <v>4371</v>
      </c>
      <c r="F2110" t="s">
        <v>4372</v>
      </c>
      <c r="G2110" s="11">
        <v>645</v>
      </c>
      <c r="H2110" s="11">
        <v>811</v>
      </c>
      <c r="I2110" s="13">
        <f t="shared" si="32"/>
        <v>1456</v>
      </c>
      <c r="K2110" s="12" t="e">
        <f>VLOOKUP(B2110,LGD!$C$2:$F$147,4,FALSE)</f>
        <v>#N/A</v>
      </c>
      <c r="M2110" s="12" t="e">
        <f>VLOOKUP(F2110,LGD!$C$2:$F$147,4,FALSE)</f>
        <v>#N/A</v>
      </c>
    </row>
    <row r="2111" spans="1:13" x14ac:dyDescent="0.25">
      <c r="A2111" t="s">
        <v>4373</v>
      </c>
      <c r="B2111" t="s">
        <v>4374</v>
      </c>
      <c r="C2111" s="11">
        <v>26375</v>
      </c>
      <c r="E2111" t="s">
        <v>4373</v>
      </c>
      <c r="F2111" t="s">
        <v>4374</v>
      </c>
      <c r="G2111" s="11">
        <v>4982</v>
      </c>
      <c r="H2111" s="11">
        <v>5953</v>
      </c>
      <c r="I2111" s="13">
        <f t="shared" si="32"/>
        <v>10935</v>
      </c>
      <c r="K2111" s="12" t="e">
        <f>VLOOKUP(B2111,LGD!$C$2:$F$147,4,FALSE)</f>
        <v>#N/A</v>
      </c>
      <c r="M2111" s="12" t="e">
        <f>VLOOKUP(F2111,LGD!$C$2:$F$147,4,FALSE)</f>
        <v>#N/A</v>
      </c>
    </row>
    <row r="2112" spans="1:13" x14ac:dyDescent="0.25">
      <c r="A2112" t="s">
        <v>4375</v>
      </c>
      <c r="B2112" t="s">
        <v>4376</v>
      </c>
      <c r="C2112" s="11">
        <v>16945</v>
      </c>
      <c r="E2112" t="s">
        <v>4375</v>
      </c>
      <c r="F2112" t="s">
        <v>4376</v>
      </c>
      <c r="G2112" s="11">
        <v>3083</v>
      </c>
      <c r="H2112" s="11">
        <v>4123</v>
      </c>
      <c r="I2112" s="13">
        <f t="shared" si="32"/>
        <v>7206</v>
      </c>
      <c r="K2112" s="12" t="e">
        <f>VLOOKUP(B2112,LGD!$C$2:$F$147,4,FALSE)</f>
        <v>#N/A</v>
      </c>
      <c r="M2112" s="12" t="e">
        <f>VLOOKUP(F2112,LGD!$C$2:$F$147,4,FALSE)</f>
        <v>#N/A</v>
      </c>
    </row>
    <row r="2113" spans="1:13" x14ac:dyDescent="0.25">
      <c r="A2113" t="s">
        <v>4377</v>
      </c>
      <c r="B2113" t="s">
        <v>4378</v>
      </c>
      <c r="C2113" s="11">
        <v>9430</v>
      </c>
      <c r="E2113" t="s">
        <v>4377</v>
      </c>
      <c r="F2113" t="s">
        <v>4378</v>
      </c>
      <c r="G2113" s="11">
        <v>1899</v>
      </c>
      <c r="H2113" s="11">
        <v>1830</v>
      </c>
      <c r="I2113" s="13">
        <f t="shared" si="32"/>
        <v>3729</v>
      </c>
      <c r="K2113" s="12" t="e">
        <f>VLOOKUP(B2113,LGD!$C$2:$F$147,4,FALSE)</f>
        <v>#N/A</v>
      </c>
      <c r="M2113" s="12" t="e">
        <f>VLOOKUP(F2113,LGD!$C$2:$F$147,4,FALSE)</f>
        <v>#N/A</v>
      </c>
    </row>
    <row r="2114" spans="1:13" x14ac:dyDescent="0.25">
      <c r="A2114" t="s">
        <v>4379</v>
      </c>
      <c r="B2114" t="s">
        <v>4380</v>
      </c>
      <c r="C2114" s="11">
        <v>5090</v>
      </c>
      <c r="E2114" t="s">
        <v>4379</v>
      </c>
      <c r="F2114" t="s">
        <v>4380</v>
      </c>
      <c r="G2114" s="11">
        <v>866</v>
      </c>
      <c r="H2114" s="11">
        <v>1076</v>
      </c>
      <c r="I2114" s="13">
        <f t="shared" si="32"/>
        <v>1942</v>
      </c>
      <c r="K2114" s="12" t="e">
        <f>VLOOKUP(B2114,LGD!$C$2:$F$147,4,FALSE)</f>
        <v>#N/A</v>
      </c>
      <c r="M2114" s="12" t="e">
        <f>VLOOKUP(F2114,LGD!$C$2:$F$147,4,FALSE)</f>
        <v>#N/A</v>
      </c>
    </row>
    <row r="2115" spans="1:13" x14ac:dyDescent="0.25">
      <c r="A2115" t="s">
        <v>4381</v>
      </c>
      <c r="B2115" t="s">
        <v>4382</v>
      </c>
      <c r="C2115" s="11">
        <v>3139</v>
      </c>
      <c r="E2115" t="s">
        <v>4381</v>
      </c>
      <c r="F2115" t="s">
        <v>4382</v>
      </c>
      <c r="G2115" s="11">
        <v>502</v>
      </c>
      <c r="H2115" s="11">
        <v>722</v>
      </c>
      <c r="I2115" s="13">
        <f t="shared" si="32"/>
        <v>1224</v>
      </c>
      <c r="K2115" s="12" t="e">
        <f>VLOOKUP(B2115,LGD!$C$2:$F$147,4,FALSE)</f>
        <v>#N/A</v>
      </c>
      <c r="M2115" s="12" t="e">
        <f>VLOOKUP(F2115,LGD!$C$2:$F$147,4,FALSE)</f>
        <v>#N/A</v>
      </c>
    </row>
    <row r="2116" spans="1:13" x14ac:dyDescent="0.25">
      <c r="A2116" t="s">
        <v>4383</v>
      </c>
      <c r="B2116" t="s">
        <v>438</v>
      </c>
      <c r="C2116" s="11">
        <v>4300</v>
      </c>
      <c r="E2116" t="s">
        <v>4383</v>
      </c>
      <c r="F2116" t="s">
        <v>438</v>
      </c>
      <c r="G2116" s="11">
        <v>822</v>
      </c>
      <c r="H2116" s="11">
        <v>795</v>
      </c>
      <c r="I2116" s="13">
        <f t="shared" si="32"/>
        <v>1617</v>
      </c>
      <c r="K2116" s="12" t="str">
        <f>VLOOKUP(B2116,LGD!$C$2:$F$147,4,FALSE)</f>
        <v>Lokalna Grupa Działania Dobra Widawa</v>
      </c>
      <c r="M2116" s="12" t="str">
        <f>VLOOKUP(F2116,LGD!$C$2:$F$147,4,FALSE)</f>
        <v>Lokalna Grupa Działania Dobra Widawa</v>
      </c>
    </row>
    <row r="2117" spans="1:13" x14ac:dyDescent="0.25">
      <c r="A2117" t="s">
        <v>4384</v>
      </c>
      <c r="B2117" t="s">
        <v>4385</v>
      </c>
      <c r="C2117" s="11">
        <v>132011</v>
      </c>
      <c r="E2117" t="s">
        <v>4384</v>
      </c>
      <c r="F2117" t="s">
        <v>4385</v>
      </c>
      <c r="G2117" s="11">
        <v>21037</v>
      </c>
      <c r="H2117" s="11">
        <v>32364</v>
      </c>
      <c r="I2117" s="13">
        <f t="shared" si="32"/>
        <v>53401</v>
      </c>
      <c r="K2117" s="12" t="e">
        <f>VLOOKUP(B2117,LGD!$C$2:$F$147,4,FALSE)</f>
        <v>#N/A</v>
      </c>
      <c r="M2117" s="12" t="e">
        <f>VLOOKUP(F2117,LGD!$C$2:$F$147,4,FALSE)</f>
        <v>#N/A</v>
      </c>
    </row>
    <row r="2118" spans="1:13" x14ac:dyDescent="0.25">
      <c r="A2118" t="s">
        <v>4386</v>
      </c>
      <c r="B2118" t="s">
        <v>4387</v>
      </c>
      <c r="C2118" s="11">
        <v>23071</v>
      </c>
      <c r="E2118" t="s">
        <v>4386</v>
      </c>
      <c r="F2118" t="s">
        <v>4387</v>
      </c>
      <c r="G2118" s="11">
        <v>3552</v>
      </c>
      <c r="H2118" s="11">
        <v>5798</v>
      </c>
      <c r="I2118" s="13">
        <f t="shared" ref="I2118:I2181" si="33">SUM(G2118,H2118)</f>
        <v>9350</v>
      </c>
      <c r="K2118" s="12" t="e">
        <f>VLOOKUP(B2118,LGD!$C$2:$F$147,4,FALSE)</f>
        <v>#N/A</v>
      </c>
      <c r="M2118" s="12" t="e">
        <f>VLOOKUP(F2118,LGD!$C$2:$F$147,4,FALSE)</f>
        <v>#N/A</v>
      </c>
    </row>
    <row r="2119" spans="1:13" x14ac:dyDescent="0.25">
      <c r="A2119" t="s">
        <v>4388</v>
      </c>
      <c r="B2119" t="s">
        <v>4389</v>
      </c>
      <c r="C2119" s="11">
        <v>13207</v>
      </c>
      <c r="E2119" t="s">
        <v>4388</v>
      </c>
      <c r="F2119" t="s">
        <v>4389</v>
      </c>
      <c r="G2119" s="11">
        <v>1980</v>
      </c>
      <c r="H2119" s="11">
        <v>3580</v>
      </c>
      <c r="I2119" s="13">
        <f t="shared" si="33"/>
        <v>5560</v>
      </c>
      <c r="K2119" s="12" t="e">
        <f>VLOOKUP(B2119,LGD!$C$2:$F$147,4,FALSE)</f>
        <v>#N/A</v>
      </c>
      <c r="M2119" s="12" t="e">
        <f>VLOOKUP(F2119,LGD!$C$2:$F$147,4,FALSE)</f>
        <v>#N/A</v>
      </c>
    </row>
    <row r="2120" spans="1:13" x14ac:dyDescent="0.25">
      <c r="A2120" t="s">
        <v>4390</v>
      </c>
      <c r="B2120" t="s">
        <v>4391</v>
      </c>
      <c r="C2120" s="11">
        <v>9864</v>
      </c>
      <c r="E2120" t="s">
        <v>4390</v>
      </c>
      <c r="F2120" t="s">
        <v>4391</v>
      </c>
      <c r="G2120" s="11">
        <v>1572</v>
      </c>
      <c r="H2120" s="11">
        <v>2218</v>
      </c>
      <c r="I2120" s="13">
        <f t="shared" si="33"/>
        <v>3790</v>
      </c>
      <c r="K2120" s="12" t="e">
        <f>VLOOKUP(B2120,LGD!$C$2:$F$147,4,FALSE)</f>
        <v>#N/A</v>
      </c>
      <c r="M2120" s="12" t="e">
        <f>VLOOKUP(F2120,LGD!$C$2:$F$147,4,FALSE)</f>
        <v>#N/A</v>
      </c>
    </row>
    <row r="2121" spans="1:13" x14ac:dyDescent="0.25">
      <c r="A2121" t="s">
        <v>4392</v>
      </c>
      <c r="B2121" t="s">
        <v>4393</v>
      </c>
      <c r="C2121" s="11">
        <v>3276</v>
      </c>
      <c r="E2121" t="s">
        <v>4392</v>
      </c>
      <c r="F2121" t="s">
        <v>4393</v>
      </c>
      <c r="G2121" s="11">
        <v>530</v>
      </c>
      <c r="H2121" s="11">
        <v>742</v>
      </c>
      <c r="I2121" s="13">
        <f t="shared" si="33"/>
        <v>1272</v>
      </c>
      <c r="K2121" s="12" t="e">
        <f>VLOOKUP(B2121,LGD!$C$2:$F$147,4,FALSE)</f>
        <v>#N/A</v>
      </c>
      <c r="M2121" s="12" t="e">
        <f>VLOOKUP(F2121,LGD!$C$2:$F$147,4,FALSE)</f>
        <v>#N/A</v>
      </c>
    </row>
    <row r="2122" spans="1:13" x14ac:dyDescent="0.25">
      <c r="A2122" t="s">
        <v>4394</v>
      </c>
      <c r="B2122" t="s">
        <v>4395</v>
      </c>
      <c r="C2122" s="11">
        <v>8560</v>
      </c>
      <c r="E2122" t="s">
        <v>4394</v>
      </c>
      <c r="F2122" t="s">
        <v>4395</v>
      </c>
      <c r="G2122" s="11">
        <v>1414</v>
      </c>
      <c r="H2122" s="11">
        <v>1799</v>
      </c>
      <c r="I2122" s="13">
        <f t="shared" si="33"/>
        <v>3213</v>
      </c>
      <c r="K2122" s="12" t="e">
        <f>VLOOKUP(B2122,LGD!$C$2:$F$147,4,FALSE)</f>
        <v>#N/A</v>
      </c>
      <c r="M2122" s="12" t="e">
        <f>VLOOKUP(F2122,LGD!$C$2:$F$147,4,FALSE)</f>
        <v>#N/A</v>
      </c>
    </row>
    <row r="2123" spans="1:13" x14ac:dyDescent="0.25">
      <c r="A2123" t="s">
        <v>4396</v>
      </c>
      <c r="B2123" t="s">
        <v>4397</v>
      </c>
      <c r="C2123" s="11">
        <v>1738</v>
      </c>
      <c r="E2123" t="s">
        <v>4396</v>
      </c>
      <c r="F2123" t="s">
        <v>4397</v>
      </c>
      <c r="G2123" s="11">
        <v>232</v>
      </c>
      <c r="H2123" s="11">
        <v>467</v>
      </c>
      <c r="I2123" s="13">
        <f t="shared" si="33"/>
        <v>699</v>
      </c>
      <c r="K2123" s="12" t="e">
        <f>VLOOKUP(B2123,LGD!$C$2:$F$147,4,FALSE)</f>
        <v>#N/A</v>
      </c>
      <c r="M2123" s="12" t="e">
        <f>VLOOKUP(F2123,LGD!$C$2:$F$147,4,FALSE)</f>
        <v>#N/A</v>
      </c>
    </row>
    <row r="2124" spans="1:13" x14ac:dyDescent="0.25">
      <c r="A2124" t="s">
        <v>4398</v>
      </c>
      <c r="B2124" t="s">
        <v>4399</v>
      </c>
      <c r="C2124" s="11">
        <v>6822</v>
      </c>
      <c r="E2124" t="s">
        <v>4398</v>
      </c>
      <c r="F2124" t="s">
        <v>4399</v>
      </c>
      <c r="G2124" s="11">
        <v>1182</v>
      </c>
      <c r="H2124" s="11">
        <v>1332</v>
      </c>
      <c r="I2124" s="13">
        <f t="shared" si="33"/>
        <v>2514</v>
      </c>
      <c r="K2124" s="12" t="e">
        <f>VLOOKUP(B2124,LGD!$C$2:$F$147,4,FALSE)</f>
        <v>#N/A</v>
      </c>
      <c r="M2124" s="12" t="e">
        <f>VLOOKUP(F2124,LGD!$C$2:$F$147,4,FALSE)</f>
        <v>#N/A</v>
      </c>
    </row>
    <row r="2125" spans="1:13" x14ac:dyDescent="0.25">
      <c r="A2125" t="s">
        <v>4400</v>
      </c>
      <c r="B2125" t="s">
        <v>4401</v>
      </c>
      <c r="C2125" s="11">
        <v>7396</v>
      </c>
      <c r="E2125" t="s">
        <v>4400</v>
      </c>
      <c r="F2125" t="s">
        <v>4401</v>
      </c>
      <c r="G2125" s="11">
        <v>1214</v>
      </c>
      <c r="H2125" s="11">
        <v>1642</v>
      </c>
      <c r="I2125" s="13">
        <f t="shared" si="33"/>
        <v>2856</v>
      </c>
      <c r="K2125" s="12" t="e">
        <f>VLOOKUP(B2125,LGD!$C$2:$F$147,4,FALSE)</f>
        <v>#N/A</v>
      </c>
      <c r="M2125" s="12" t="e">
        <f>VLOOKUP(F2125,LGD!$C$2:$F$147,4,FALSE)</f>
        <v>#N/A</v>
      </c>
    </row>
    <row r="2126" spans="1:13" x14ac:dyDescent="0.25">
      <c r="A2126" t="s">
        <v>4402</v>
      </c>
      <c r="B2126" t="s">
        <v>4403</v>
      </c>
      <c r="C2126" s="11">
        <v>55304</v>
      </c>
      <c r="E2126" t="s">
        <v>4402</v>
      </c>
      <c r="F2126" t="s">
        <v>4403</v>
      </c>
      <c r="G2126" s="11">
        <v>8603</v>
      </c>
      <c r="H2126" s="11">
        <v>14452</v>
      </c>
      <c r="I2126" s="13">
        <f t="shared" si="33"/>
        <v>23055</v>
      </c>
      <c r="K2126" s="12" t="e">
        <f>VLOOKUP(B2126,LGD!$C$2:$F$147,4,FALSE)</f>
        <v>#N/A</v>
      </c>
      <c r="M2126" s="12" t="e">
        <f>VLOOKUP(F2126,LGD!$C$2:$F$147,4,FALSE)</f>
        <v>#N/A</v>
      </c>
    </row>
    <row r="2127" spans="1:13" x14ac:dyDescent="0.25">
      <c r="A2127" t="s">
        <v>4404</v>
      </c>
      <c r="B2127" t="s">
        <v>4405</v>
      </c>
      <c r="C2127" s="11">
        <v>42306</v>
      </c>
      <c r="E2127" t="s">
        <v>4404</v>
      </c>
      <c r="F2127" t="s">
        <v>4405</v>
      </c>
      <c r="G2127" s="11">
        <v>6258</v>
      </c>
      <c r="H2127" s="11">
        <v>11746</v>
      </c>
      <c r="I2127" s="13">
        <f t="shared" si="33"/>
        <v>18004</v>
      </c>
      <c r="K2127" s="12" t="e">
        <f>VLOOKUP(B2127,LGD!$C$2:$F$147,4,FALSE)</f>
        <v>#N/A</v>
      </c>
      <c r="M2127" s="12" t="e">
        <f>VLOOKUP(F2127,LGD!$C$2:$F$147,4,FALSE)</f>
        <v>#N/A</v>
      </c>
    </row>
    <row r="2128" spans="1:13" x14ac:dyDescent="0.25">
      <c r="A2128" t="s">
        <v>4406</v>
      </c>
      <c r="B2128" t="s">
        <v>4407</v>
      </c>
      <c r="C2128" s="11">
        <v>12998</v>
      </c>
      <c r="E2128" t="s">
        <v>4406</v>
      </c>
      <c r="F2128" t="s">
        <v>4407</v>
      </c>
      <c r="G2128" s="11">
        <v>2345</v>
      </c>
      <c r="H2128" s="11">
        <v>2706</v>
      </c>
      <c r="I2128" s="13">
        <f t="shared" si="33"/>
        <v>5051</v>
      </c>
      <c r="K2128" s="12" t="e">
        <f>VLOOKUP(B2128,LGD!$C$2:$F$147,4,FALSE)</f>
        <v>#N/A</v>
      </c>
      <c r="M2128" s="12" t="e">
        <f>VLOOKUP(F2128,LGD!$C$2:$F$147,4,FALSE)</f>
        <v>#N/A</v>
      </c>
    </row>
    <row r="2129" spans="1:13" x14ac:dyDescent="0.25">
      <c r="A2129" t="s">
        <v>4408</v>
      </c>
      <c r="B2129" t="s">
        <v>4409</v>
      </c>
      <c r="C2129" s="11">
        <v>13096</v>
      </c>
      <c r="E2129" t="s">
        <v>4408</v>
      </c>
      <c r="F2129" t="s">
        <v>4409</v>
      </c>
      <c r="G2129" s="11">
        <v>2203</v>
      </c>
      <c r="H2129" s="11">
        <v>3066</v>
      </c>
      <c r="I2129" s="13">
        <f t="shared" si="33"/>
        <v>5269</v>
      </c>
      <c r="K2129" s="12" t="e">
        <f>VLOOKUP(B2129,LGD!$C$2:$F$147,4,FALSE)</f>
        <v>#N/A</v>
      </c>
      <c r="M2129" s="12" t="e">
        <f>VLOOKUP(F2129,LGD!$C$2:$F$147,4,FALSE)</f>
        <v>#N/A</v>
      </c>
    </row>
    <row r="2130" spans="1:13" x14ac:dyDescent="0.25">
      <c r="A2130" t="s">
        <v>4410</v>
      </c>
      <c r="B2130" t="s">
        <v>4411</v>
      </c>
      <c r="C2130" s="11">
        <v>6358</v>
      </c>
      <c r="E2130" t="s">
        <v>4410</v>
      </c>
      <c r="F2130" t="s">
        <v>4411</v>
      </c>
      <c r="G2130" s="11">
        <v>999</v>
      </c>
      <c r="H2130" s="11">
        <v>1615</v>
      </c>
      <c r="I2130" s="13">
        <f t="shared" si="33"/>
        <v>2614</v>
      </c>
      <c r="K2130" s="12" t="e">
        <f>VLOOKUP(B2130,LGD!$C$2:$F$147,4,FALSE)</f>
        <v>#N/A</v>
      </c>
      <c r="M2130" s="12" t="e">
        <f>VLOOKUP(F2130,LGD!$C$2:$F$147,4,FALSE)</f>
        <v>#N/A</v>
      </c>
    </row>
    <row r="2131" spans="1:13" x14ac:dyDescent="0.25">
      <c r="A2131" t="s">
        <v>4412</v>
      </c>
      <c r="B2131" t="s">
        <v>4413</v>
      </c>
      <c r="C2131" s="11">
        <v>6738</v>
      </c>
      <c r="E2131" t="s">
        <v>4412</v>
      </c>
      <c r="F2131" t="s">
        <v>4413</v>
      </c>
      <c r="G2131" s="11">
        <v>1204</v>
      </c>
      <c r="H2131" s="11">
        <v>1451</v>
      </c>
      <c r="I2131" s="13">
        <f t="shared" si="33"/>
        <v>2655</v>
      </c>
      <c r="K2131" s="12" t="e">
        <f>VLOOKUP(B2131,LGD!$C$2:$F$147,4,FALSE)</f>
        <v>#N/A</v>
      </c>
      <c r="M2131" s="12" t="e">
        <f>VLOOKUP(F2131,LGD!$C$2:$F$147,4,FALSE)</f>
        <v>#N/A</v>
      </c>
    </row>
    <row r="2132" spans="1:13" x14ac:dyDescent="0.25">
      <c r="A2132" t="s">
        <v>4414</v>
      </c>
      <c r="B2132" t="s">
        <v>4415</v>
      </c>
      <c r="C2132" s="11">
        <v>11884</v>
      </c>
      <c r="E2132" t="s">
        <v>4414</v>
      </c>
      <c r="F2132" t="s">
        <v>4415</v>
      </c>
      <c r="G2132" s="11">
        <v>1898</v>
      </c>
      <c r="H2132" s="11">
        <v>2900</v>
      </c>
      <c r="I2132" s="13">
        <f t="shared" si="33"/>
        <v>4798</v>
      </c>
      <c r="K2132" s="12" t="e">
        <f>VLOOKUP(B2132,LGD!$C$2:$F$147,4,FALSE)</f>
        <v>#N/A</v>
      </c>
      <c r="M2132" s="12" t="e">
        <f>VLOOKUP(F2132,LGD!$C$2:$F$147,4,FALSE)</f>
        <v>#N/A</v>
      </c>
    </row>
    <row r="2133" spans="1:13" x14ac:dyDescent="0.25">
      <c r="A2133" t="s">
        <v>4416</v>
      </c>
      <c r="B2133" t="s">
        <v>4417</v>
      </c>
      <c r="C2133" s="11">
        <v>6960</v>
      </c>
      <c r="E2133" t="s">
        <v>4416</v>
      </c>
      <c r="F2133" t="s">
        <v>4417</v>
      </c>
      <c r="G2133" s="11">
        <v>1034</v>
      </c>
      <c r="H2133" s="11">
        <v>1824</v>
      </c>
      <c r="I2133" s="13">
        <f t="shared" si="33"/>
        <v>2858</v>
      </c>
      <c r="K2133" s="12" t="e">
        <f>VLOOKUP(B2133,LGD!$C$2:$F$147,4,FALSE)</f>
        <v>#N/A</v>
      </c>
      <c r="M2133" s="12" t="e">
        <f>VLOOKUP(F2133,LGD!$C$2:$F$147,4,FALSE)</f>
        <v>#N/A</v>
      </c>
    </row>
    <row r="2134" spans="1:13" x14ac:dyDescent="0.25">
      <c r="A2134" t="s">
        <v>4418</v>
      </c>
      <c r="B2134" t="s">
        <v>4419</v>
      </c>
      <c r="C2134" s="11">
        <v>4924</v>
      </c>
      <c r="E2134" t="s">
        <v>4418</v>
      </c>
      <c r="F2134" t="s">
        <v>4419</v>
      </c>
      <c r="G2134" s="11">
        <v>864</v>
      </c>
      <c r="H2134" s="11">
        <v>1076</v>
      </c>
      <c r="I2134" s="13">
        <f t="shared" si="33"/>
        <v>1940</v>
      </c>
      <c r="K2134" s="12" t="e">
        <f>VLOOKUP(B2134,LGD!$C$2:$F$147,4,FALSE)</f>
        <v>#N/A</v>
      </c>
      <c r="M2134" s="12" t="e">
        <f>VLOOKUP(F2134,LGD!$C$2:$F$147,4,FALSE)</f>
        <v>#N/A</v>
      </c>
    </row>
    <row r="2135" spans="1:13" x14ac:dyDescent="0.25">
      <c r="A2135" t="s">
        <v>4420</v>
      </c>
      <c r="B2135" t="s">
        <v>4421</v>
      </c>
      <c r="C2135" s="11">
        <v>3440</v>
      </c>
      <c r="E2135" t="s">
        <v>4420</v>
      </c>
      <c r="F2135" t="s">
        <v>4421</v>
      </c>
      <c r="G2135" s="11">
        <v>527</v>
      </c>
      <c r="H2135" s="11">
        <v>715</v>
      </c>
      <c r="I2135" s="13">
        <f t="shared" si="33"/>
        <v>1242</v>
      </c>
      <c r="K2135" s="12" t="e">
        <f>VLOOKUP(B2135,LGD!$C$2:$F$147,4,FALSE)</f>
        <v>#N/A</v>
      </c>
      <c r="M2135" s="12" t="e">
        <f>VLOOKUP(F2135,LGD!$C$2:$F$147,4,FALSE)</f>
        <v>#N/A</v>
      </c>
    </row>
    <row r="2136" spans="1:13" x14ac:dyDescent="0.25">
      <c r="A2136" t="s">
        <v>4422</v>
      </c>
      <c r="B2136" t="s">
        <v>4423</v>
      </c>
      <c r="C2136" s="11">
        <v>5984</v>
      </c>
      <c r="E2136" t="s">
        <v>4422</v>
      </c>
      <c r="F2136" t="s">
        <v>4423</v>
      </c>
      <c r="G2136" s="11">
        <v>1096</v>
      </c>
      <c r="H2136" s="11">
        <v>1250</v>
      </c>
      <c r="I2136" s="13">
        <f t="shared" si="33"/>
        <v>2346</v>
      </c>
      <c r="K2136" s="12" t="e">
        <f>VLOOKUP(B2136,LGD!$C$2:$F$147,4,FALSE)</f>
        <v>#N/A</v>
      </c>
      <c r="M2136" s="12" t="e">
        <f>VLOOKUP(F2136,LGD!$C$2:$F$147,4,FALSE)</f>
        <v>#N/A</v>
      </c>
    </row>
    <row r="2137" spans="1:13" x14ac:dyDescent="0.25">
      <c r="A2137" t="s">
        <v>4424</v>
      </c>
      <c r="B2137" t="s">
        <v>4425</v>
      </c>
      <c r="C2137" s="11">
        <v>62311</v>
      </c>
      <c r="E2137" t="s">
        <v>4424</v>
      </c>
      <c r="F2137" t="s">
        <v>4425</v>
      </c>
      <c r="G2137" s="11">
        <v>10384</v>
      </c>
      <c r="H2137" s="11">
        <v>14121</v>
      </c>
      <c r="I2137" s="13">
        <f t="shared" si="33"/>
        <v>24505</v>
      </c>
      <c r="K2137" s="12" t="e">
        <f>VLOOKUP(B2137,LGD!$C$2:$F$147,4,FALSE)</f>
        <v>#N/A</v>
      </c>
      <c r="M2137" s="12" t="e">
        <f>VLOOKUP(F2137,LGD!$C$2:$F$147,4,FALSE)</f>
        <v>#N/A</v>
      </c>
    </row>
    <row r="2138" spans="1:13" x14ac:dyDescent="0.25">
      <c r="A2138" t="s">
        <v>4426</v>
      </c>
      <c r="B2138" t="s">
        <v>4427</v>
      </c>
      <c r="C2138" s="11">
        <v>9247</v>
      </c>
      <c r="E2138" t="s">
        <v>4426</v>
      </c>
      <c r="F2138" t="s">
        <v>4427</v>
      </c>
      <c r="G2138" s="11">
        <v>1520</v>
      </c>
      <c r="H2138" s="11">
        <v>1940</v>
      </c>
      <c r="I2138" s="13">
        <f t="shared" si="33"/>
        <v>3460</v>
      </c>
      <c r="K2138" s="12" t="e">
        <f>VLOOKUP(B2138,LGD!$C$2:$F$147,4,FALSE)</f>
        <v>#N/A</v>
      </c>
      <c r="M2138" s="12" t="e">
        <f>VLOOKUP(F2138,LGD!$C$2:$F$147,4,FALSE)</f>
        <v>#N/A</v>
      </c>
    </row>
    <row r="2139" spans="1:13" x14ac:dyDescent="0.25">
      <c r="A2139" t="s">
        <v>4428</v>
      </c>
      <c r="B2139" t="s">
        <v>4429</v>
      </c>
      <c r="C2139" s="11">
        <v>3500</v>
      </c>
      <c r="E2139" t="s">
        <v>4428</v>
      </c>
      <c r="F2139" t="s">
        <v>4429</v>
      </c>
      <c r="G2139" s="11">
        <v>555</v>
      </c>
      <c r="H2139" s="11">
        <v>818</v>
      </c>
      <c r="I2139" s="13">
        <f t="shared" si="33"/>
        <v>1373</v>
      </c>
      <c r="K2139" s="12" t="e">
        <f>VLOOKUP(B2139,LGD!$C$2:$F$147,4,FALSE)</f>
        <v>#N/A</v>
      </c>
      <c r="M2139" s="12" t="e">
        <f>VLOOKUP(F2139,LGD!$C$2:$F$147,4,FALSE)</f>
        <v>#N/A</v>
      </c>
    </row>
    <row r="2140" spans="1:13" x14ac:dyDescent="0.25">
      <c r="A2140" t="s">
        <v>4430</v>
      </c>
      <c r="B2140" t="s">
        <v>4431</v>
      </c>
      <c r="C2140" s="11">
        <v>5747</v>
      </c>
      <c r="E2140" t="s">
        <v>4430</v>
      </c>
      <c r="F2140" t="s">
        <v>4431</v>
      </c>
      <c r="G2140" s="11">
        <v>965</v>
      </c>
      <c r="H2140" s="11">
        <v>1122</v>
      </c>
      <c r="I2140" s="13">
        <f t="shared" si="33"/>
        <v>2087</v>
      </c>
      <c r="K2140" s="12" t="e">
        <f>VLOOKUP(B2140,LGD!$C$2:$F$147,4,FALSE)</f>
        <v>#N/A</v>
      </c>
      <c r="M2140" s="12" t="e">
        <f>VLOOKUP(F2140,LGD!$C$2:$F$147,4,FALSE)</f>
        <v>#N/A</v>
      </c>
    </row>
    <row r="2141" spans="1:13" x14ac:dyDescent="0.25">
      <c r="A2141" t="s">
        <v>4432</v>
      </c>
      <c r="B2141" t="s">
        <v>4433</v>
      </c>
      <c r="C2141" s="11">
        <v>7075</v>
      </c>
      <c r="E2141" t="s">
        <v>4432</v>
      </c>
      <c r="F2141" t="s">
        <v>4433</v>
      </c>
      <c r="G2141" s="11">
        <v>1177</v>
      </c>
      <c r="H2141" s="11">
        <v>1497</v>
      </c>
      <c r="I2141" s="13">
        <f t="shared" si="33"/>
        <v>2674</v>
      </c>
      <c r="K2141" s="12" t="e">
        <f>VLOOKUP(B2141,LGD!$C$2:$F$147,4,FALSE)</f>
        <v>#N/A</v>
      </c>
      <c r="M2141" s="12" t="e">
        <f>VLOOKUP(F2141,LGD!$C$2:$F$147,4,FALSE)</f>
        <v>#N/A</v>
      </c>
    </row>
    <row r="2142" spans="1:13" x14ac:dyDescent="0.25">
      <c r="A2142" t="s">
        <v>4434</v>
      </c>
      <c r="B2142" t="s">
        <v>4435</v>
      </c>
      <c r="C2142" s="11">
        <v>2437</v>
      </c>
      <c r="E2142" t="s">
        <v>4434</v>
      </c>
      <c r="F2142" t="s">
        <v>4435</v>
      </c>
      <c r="G2142" s="11">
        <v>382</v>
      </c>
      <c r="H2142" s="11">
        <v>543</v>
      </c>
      <c r="I2142" s="13">
        <f t="shared" si="33"/>
        <v>925</v>
      </c>
      <c r="K2142" s="12" t="e">
        <f>VLOOKUP(B2142,LGD!$C$2:$F$147,4,FALSE)</f>
        <v>#N/A</v>
      </c>
      <c r="M2142" s="12" t="e">
        <f>VLOOKUP(F2142,LGD!$C$2:$F$147,4,FALSE)</f>
        <v>#N/A</v>
      </c>
    </row>
    <row r="2143" spans="1:13" x14ac:dyDescent="0.25">
      <c r="A2143" t="s">
        <v>4436</v>
      </c>
      <c r="B2143" t="s">
        <v>4437</v>
      </c>
      <c r="C2143" s="11">
        <v>4638</v>
      </c>
      <c r="E2143" t="s">
        <v>4436</v>
      </c>
      <c r="F2143" t="s">
        <v>4437</v>
      </c>
      <c r="G2143" s="11">
        <v>795</v>
      </c>
      <c r="H2143" s="11">
        <v>954</v>
      </c>
      <c r="I2143" s="13">
        <f t="shared" si="33"/>
        <v>1749</v>
      </c>
      <c r="K2143" s="12" t="e">
        <f>VLOOKUP(B2143,LGD!$C$2:$F$147,4,FALSE)</f>
        <v>#N/A</v>
      </c>
      <c r="M2143" s="12" t="e">
        <f>VLOOKUP(F2143,LGD!$C$2:$F$147,4,FALSE)</f>
        <v>#N/A</v>
      </c>
    </row>
    <row r="2144" spans="1:13" x14ac:dyDescent="0.25">
      <c r="A2144" t="s">
        <v>4438</v>
      </c>
      <c r="B2144" t="s">
        <v>4439</v>
      </c>
      <c r="C2144" s="11">
        <v>17335</v>
      </c>
      <c r="E2144" t="s">
        <v>4438</v>
      </c>
      <c r="F2144" t="s">
        <v>4439</v>
      </c>
      <c r="G2144" s="11">
        <v>2722</v>
      </c>
      <c r="H2144" s="11">
        <v>3858</v>
      </c>
      <c r="I2144" s="13">
        <f t="shared" si="33"/>
        <v>6580</v>
      </c>
      <c r="K2144" s="12" t="e">
        <f>VLOOKUP(B2144,LGD!$C$2:$F$147,4,FALSE)</f>
        <v>#N/A</v>
      </c>
      <c r="M2144" s="12" t="e">
        <f>VLOOKUP(F2144,LGD!$C$2:$F$147,4,FALSE)</f>
        <v>#N/A</v>
      </c>
    </row>
    <row r="2145" spans="1:13" x14ac:dyDescent="0.25">
      <c r="A2145" t="s">
        <v>4440</v>
      </c>
      <c r="B2145" t="s">
        <v>4441</v>
      </c>
      <c r="C2145" s="11">
        <v>9135</v>
      </c>
      <c r="E2145" t="s">
        <v>4440</v>
      </c>
      <c r="F2145" t="s">
        <v>4441</v>
      </c>
      <c r="G2145" s="11">
        <v>1352</v>
      </c>
      <c r="H2145" s="11">
        <v>2306</v>
      </c>
      <c r="I2145" s="13">
        <f t="shared" si="33"/>
        <v>3658</v>
      </c>
      <c r="K2145" s="12" t="e">
        <f>VLOOKUP(B2145,LGD!$C$2:$F$147,4,FALSE)</f>
        <v>#N/A</v>
      </c>
      <c r="M2145" s="12" t="e">
        <f>VLOOKUP(F2145,LGD!$C$2:$F$147,4,FALSE)</f>
        <v>#N/A</v>
      </c>
    </row>
    <row r="2146" spans="1:13" x14ac:dyDescent="0.25">
      <c r="A2146" t="s">
        <v>4442</v>
      </c>
      <c r="B2146" t="s">
        <v>4443</v>
      </c>
      <c r="C2146" s="11">
        <v>8200</v>
      </c>
      <c r="E2146" t="s">
        <v>4442</v>
      </c>
      <c r="F2146" t="s">
        <v>4443</v>
      </c>
      <c r="G2146" s="11">
        <v>1370</v>
      </c>
      <c r="H2146" s="11">
        <v>1552</v>
      </c>
      <c r="I2146" s="13">
        <f t="shared" si="33"/>
        <v>2922</v>
      </c>
      <c r="K2146" s="12" t="e">
        <f>VLOOKUP(B2146,LGD!$C$2:$F$147,4,FALSE)</f>
        <v>#N/A</v>
      </c>
      <c r="M2146" s="12" t="e">
        <f>VLOOKUP(F2146,LGD!$C$2:$F$147,4,FALSE)</f>
        <v>#N/A</v>
      </c>
    </row>
    <row r="2147" spans="1:13" x14ac:dyDescent="0.25">
      <c r="A2147" t="s">
        <v>4444</v>
      </c>
      <c r="B2147" t="s">
        <v>4445</v>
      </c>
      <c r="C2147" s="11">
        <v>13167</v>
      </c>
      <c r="E2147" t="s">
        <v>4444</v>
      </c>
      <c r="F2147" t="s">
        <v>4445</v>
      </c>
      <c r="G2147" s="11">
        <v>2282</v>
      </c>
      <c r="H2147" s="11">
        <v>3515</v>
      </c>
      <c r="I2147" s="13">
        <f t="shared" si="33"/>
        <v>5797</v>
      </c>
      <c r="K2147" s="12" t="e">
        <f>VLOOKUP(B2147,LGD!$C$2:$F$147,4,FALSE)</f>
        <v>#N/A</v>
      </c>
      <c r="M2147" s="12" t="e">
        <f>VLOOKUP(F2147,LGD!$C$2:$F$147,4,FALSE)</f>
        <v>#N/A</v>
      </c>
    </row>
    <row r="2148" spans="1:13" x14ac:dyDescent="0.25">
      <c r="A2148" t="s">
        <v>4446</v>
      </c>
      <c r="B2148" t="s">
        <v>4447</v>
      </c>
      <c r="C2148" s="11">
        <v>7373</v>
      </c>
      <c r="E2148" t="s">
        <v>4446</v>
      </c>
      <c r="F2148" t="s">
        <v>4447</v>
      </c>
      <c r="G2148" s="11">
        <v>1171</v>
      </c>
      <c r="H2148" s="11">
        <v>2138</v>
      </c>
      <c r="I2148" s="13">
        <f t="shared" si="33"/>
        <v>3309</v>
      </c>
      <c r="K2148" s="12" t="e">
        <f>VLOOKUP(B2148,LGD!$C$2:$F$147,4,FALSE)</f>
        <v>#N/A</v>
      </c>
      <c r="M2148" s="12" t="e">
        <f>VLOOKUP(F2148,LGD!$C$2:$F$147,4,FALSE)</f>
        <v>#N/A</v>
      </c>
    </row>
    <row r="2149" spans="1:13" x14ac:dyDescent="0.25">
      <c r="A2149" t="s">
        <v>4448</v>
      </c>
      <c r="B2149" t="s">
        <v>4449</v>
      </c>
      <c r="C2149" s="11">
        <v>5794</v>
      </c>
      <c r="E2149" t="s">
        <v>4448</v>
      </c>
      <c r="F2149" t="s">
        <v>4449</v>
      </c>
      <c r="G2149" s="11">
        <v>1111</v>
      </c>
      <c r="H2149" s="11">
        <v>1377</v>
      </c>
      <c r="I2149" s="13">
        <f t="shared" si="33"/>
        <v>2488</v>
      </c>
      <c r="K2149" s="12" t="e">
        <f>VLOOKUP(B2149,LGD!$C$2:$F$147,4,FALSE)</f>
        <v>#N/A</v>
      </c>
      <c r="M2149" s="12" t="e">
        <f>VLOOKUP(F2149,LGD!$C$2:$F$147,4,FALSE)</f>
        <v>#N/A</v>
      </c>
    </row>
    <row r="2150" spans="1:13" x14ac:dyDescent="0.25">
      <c r="A2150" t="s">
        <v>4450</v>
      </c>
      <c r="B2150" t="s">
        <v>4451</v>
      </c>
      <c r="C2150" s="11">
        <v>4138</v>
      </c>
      <c r="E2150" t="s">
        <v>4450</v>
      </c>
      <c r="F2150" t="s">
        <v>4451</v>
      </c>
      <c r="G2150" s="11">
        <v>741</v>
      </c>
      <c r="H2150" s="11">
        <v>767</v>
      </c>
      <c r="I2150" s="13">
        <f t="shared" si="33"/>
        <v>1508</v>
      </c>
      <c r="K2150" s="12" t="e">
        <f>VLOOKUP(B2150,LGD!$C$2:$F$147,4,FALSE)</f>
        <v>#N/A</v>
      </c>
      <c r="M2150" s="12" t="e">
        <f>VLOOKUP(F2150,LGD!$C$2:$F$147,4,FALSE)</f>
        <v>#N/A</v>
      </c>
    </row>
    <row r="2151" spans="1:13" x14ac:dyDescent="0.25">
      <c r="A2151" t="s">
        <v>4452</v>
      </c>
      <c r="B2151" t="s">
        <v>4453</v>
      </c>
      <c r="C2151" s="11">
        <v>7832</v>
      </c>
      <c r="E2151" t="s">
        <v>4452</v>
      </c>
      <c r="F2151" t="s">
        <v>4453</v>
      </c>
      <c r="G2151" s="11">
        <v>1402</v>
      </c>
      <c r="H2151" s="11">
        <v>1906</v>
      </c>
      <c r="I2151" s="13">
        <f t="shared" si="33"/>
        <v>3308</v>
      </c>
      <c r="K2151" s="12" t="e">
        <f>VLOOKUP(B2151,LGD!$C$2:$F$147,4,FALSE)</f>
        <v>#N/A</v>
      </c>
      <c r="M2151" s="12" t="e">
        <f>VLOOKUP(F2151,LGD!$C$2:$F$147,4,FALSE)</f>
        <v>#N/A</v>
      </c>
    </row>
    <row r="2152" spans="1:13" x14ac:dyDescent="0.25">
      <c r="A2152" t="s">
        <v>4454</v>
      </c>
      <c r="B2152" t="s">
        <v>4455</v>
      </c>
      <c r="C2152" s="11">
        <v>3517</v>
      </c>
      <c r="E2152" t="s">
        <v>4454</v>
      </c>
      <c r="F2152" t="s">
        <v>4455</v>
      </c>
      <c r="G2152" s="11">
        <v>540</v>
      </c>
      <c r="H2152" s="11">
        <v>638</v>
      </c>
      <c r="I2152" s="13">
        <f t="shared" si="33"/>
        <v>1178</v>
      </c>
      <c r="K2152" s="12" t="e">
        <f>VLOOKUP(B2152,LGD!$C$2:$F$147,4,FALSE)</f>
        <v>#N/A</v>
      </c>
      <c r="M2152" s="12" t="e">
        <f>VLOOKUP(F2152,LGD!$C$2:$F$147,4,FALSE)</f>
        <v>#N/A</v>
      </c>
    </row>
    <row r="2153" spans="1:13" x14ac:dyDescent="0.25">
      <c r="A2153" t="s">
        <v>4456</v>
      </c>
      <c r="B2153" t="s">
        <v>1625</v>
      </c>
      <c r="C2153" s="11">
        <v>121082</v>
      </c>
      <c r="E2153" t="s">
        <v>4456</v>
      </c>
      <c r="F2153" t="s">
        <v>1625</v>
      </c>
      <c r="G2153" s="11">
        <v>20683</v>
      </c>
      <c r="H2153" s="11">
        <v>25257</v>
      </c>
      <c r="I2153" s="13">
        <f t="shared" si="33"/>
        <v>45940</v>
      </c>
      <c r="K2153" s="12" t="e">
        <f>VLOOKUP(B2153,LGD!$C$2:$F$147,4,FALSE)</f>
        <v>#N/A</v>
      </c>
      <c r="M2153" s="12" t="e">
        <f>VLOOKUP(F2153,LGD!$C$2:$F$147,4,FALSE)</f>
        <v>#N/A</v>
      </c>
    </row>
    <row r="2154" spans="1:13" x14ac:dyDescent="0.25">
      <c r="A2154" t="s">
        <v>4457</v>
      </c>
      <c r="B2154" t="s">
        <v>4458</v>
      </c>
      <c r="C2154" s="11">
        <v>6975</v>
      </c>
      <c r="E2154" t="s">
        <v>4457</v>
      </c>
      <c r="F2154" t="s">
        <v>4458</v>
      </c>
      <c r="G2154" s="11">
        <v>1276</v>
      </c>
      <c r="H2154" s="11">
        <v>1396</v>
      </c>
      <c r="I2154" s="13">
        <f t="shared" si="33"/>
        <v>2672</v>
      </c>
      <c r="K2154" s="12" t="e">
        <f>VLOOKUP(B2154,LGD!$C$2:$F$147,4,FALSE)</f>
        <v>#N/A</v>
      </c>
      <c r="M2154" s="12" t="e">
        <f>VLOOKUP(F2154,LGD!$C$2:$F$147,4,FALSE)</f>
        <v>#N/A</v>
      </c>
    </row>
    <row r="2155" spans="1:13" x14ac:dyDescent="0.25">
      <c r="A2155" t="s">
        <v>4459</v>
      </c>
      <c r="B2155" t="s">
        <v>1012</v>
      </c>
      <c r="C2155" s="11">
        <v>8117</v>
      </c>
      <c r="E2155" t="s">
        <v>4459</v>
      </c>
      <c r="F2155" t="s">
        <v>1012</v>
      </c>
      <c r="G2155" s="11">
        <v>1444</v>
      </c>
      <c r="H2155" s="11">
        <v>1673</v>
      </c>
      <c r="I2155" s="13">
        <f t="shared" si="33"/>
        <v>3117</v>
      </c>
      <c r="K2155" s="12" t="e">
        <f>VLOOKUP(B2155,LGD!$C$2:$F$147,4,FALSE)</f>
        <v>#N/A</v>
      </c>
      <c r="M2155" s="12" t="e">
        <f>VLOOKUP(F2155,LGD!$C$2:$F$147,4,FALSE)</f>
        <v>#N/A</v>
      </c>
    </row>
    <row r="2156" spans="1:13" x14ac:dyDescent="0.25">
      <c r="A2156" t="s">
        <v>4460</v>
      </c>
      <c r="B2156" t="s">
        <v>4461</v>
      </c>
      <c r="C2156" s="11">
        <v>9174</v>
      </c>
      <c r="E2156" t="s">
        <v>4460</v>
      </c>
      <c r="F2156" t="s">
        <v>4461</v>
      </c>
      <c r="G2156" s="11">
        <v>1730</v>
      </c>
      <c r="H2156" s="11">
        <v>1644</v>
      </c>
      <c r="I2156" s="13">
        <f t="shared" si="33"/>
        <v>3374</v>
      </c>
      <c r="K2156" s="12" t="e">
        <f>VLOOKUP(B2156,LGD!$C$2:$F$147,4,FALSE)</f>
        <v>#N/A</v>
      </c>
      <c r="M2156" s="12" t="e">
        <f>VLOOKUP(F2156,LGD!$C$2:$F$147,4,FALSE)</f>
        <v>#N/A</v>
      </c>
    </row>
    <row r="2157" spans="1:13" x14ac:dyDescent="0.25">
      <c r="A2157" t="s">
        <v>4462</v>
      </c>
      <c r="B2157" t="s">
        <v>4463</v>
      </c>
      <c r="C2157" s="11">
        <v>9249</v>
      </c>
      <c r="E2157" t="s">
        <v>4462</v>
      </c>
      <c r="F2157" t="s">
        <v>4463</v>
      </c>
      <c r="G2157" s="11">
        <v>1529</v>
      </c>
      <c r="H2157" s="11">
        <v>1905</v>
      </c>
      <c r="I2157" s="13">
        <f t="shared" si="33"/>
        <v>3434</v>
      </c>
      <c r="K2157" s="12" t="e">
        <f>VLOOKUP(B2157,LGD!$C$2:$F$147,4,FALSE)</f>
        <v>#N/A</v>
      </c>
      <c r="M2157" s="12" t="e">
        <f>VLOOKUP(F2157,LGD!$C$2:$F$147,4,FALSE)</f>
        <v>#N/A</v>
      </c>
    </row>
    <row r="2158" spans="1:13" x14ac:dyDescent="0.25">
      <c r="A2158" t="s">
        <v>4464</v>
      </c>
      <c r="B2158" t="s">
        <v>4465</v>
      </c>
      <c r="C2158" s="11">
        <v>9940</v>
      </c>
      <c r="E2158" t="s">
        <v>4464</v>
      </c>
      <c r="F2158" t="s">
        <v>4465</v>
      </c>
      <c r="G2158" s="11">
        <v>1843</v>
      </c>
      <c r="H2158" s="11">
        <v>1827</v>
      </c>
      <c r="I2158" s="13">
        <f t="shared" si="33"/>
        <v>3670</v>
      </c>
      <c r="K2158" s="12" t="e">
        <f>VLOOKUP(B2158,LGD!$C$2:$F$147,4,FALSE)</f>
        <v>#N/A</v>
      </c>
      <c r="M2158" s="12" t="e">
        <f>VLOOKUP(F2158,LGD!$C$2:$F$147,4,FALSE)</f>
        <v>#N/A</v>
      </c>
    </row>
    <row r="2159" spans="1:13" x14ac:dyDescent="0.25">
      <c r="A2159" t="s">
        <v>4466</v>
      </c>
      <c r="B2159" t="s">
        <v>4467</v>
      </c>
      <c r="C2159" s="11">
        <v>5174</v>
      </c>
      <c r="E2159" t="s">
        <v>4466</v>
      </c>
      <c r="F2159" t="s">
        <v>4467</v>
      </c>
      <c r="G2159" s="11">
        <v>768</v>
      </c>
      <c r="H2159" s="11">
        <v>1146</v>
      </c>
      <c r="I2159" s="13">
        <f t="shared" si="33"/>
        <v>1914</v>
      </c>
      <c r="K2159" s="12" t="e">
        <f>VLOOKUP(B2159,LGD!$C$2:$F$147,4,FALSE)</f>
        <v>#N/A</v>
      </c>
      <c r="M2159" s="12" t="e">
        <f>VLOOKUP(F2159,LGD!$C$2:$F$147,4,FALSE)</f>
        <v>#N/A</v>
      </c>
    </row>
    <row r="2160" spans="1:13" x14ac:dyDescent="0.25">
      <c r="A2160" t="s">
        <v>4468</v>
      </c>
      <c r="B2160" t="s">
        <v>4469</v>
      </c>
      <c r="C2160" s="11">
        <v>12894</v>
      </c>
      <c r="E2160" t="s">
        <v>4468</v>
      </c>
      <c r="F2160" t="s">
        <v>4469</v>
      </c>
      <c r="G2160" s="11">
        <v>2215</v>
      </c>
      <c r="H2160" s="11">
        <v>2865</v>
      </c>
      <c r="I2160" s="13">
        <f t="shared" si="33"/>
        <v>5080</v>
      </c>
      <c r="K2160" s="12" t="e">
        <f>VLOOKUP(B2160,LGD!$C$2:$F$147,4,FALSE)</f>
        <v>#N/A</v>
      </c>
      <c r="M2160" s="12" t="e">
        <f>VLOOKUP(F2160,LGD!$C$2:$F$147,4,FALSE)</f>
        <v>#N/A</v>
      </c>
    </row>
    <row r="2161" spans="1:13" x14ac:dyDescent="0.25">
      <c r="A2161" t="s">
        <v>4470</v>
      </c>
      <c r="B2161" t="s">
        <v>4471</v>
      </c>
      <c r="C2161" s="11">
        <v>6107</v>
      </c>
      <c r="E2161" t="s">
        <v>4470</v>
      </c>
      <c r="F2161" t="s">
        <v>4471</v>
      </c>
      <c r="G2161" s="11">
        <v>933</v>
      </c>
      <c r="H2161" s="11">
        <v>1512</v>
      </c>
      <c r="I2161" s="13">
        <f t="shared" si="33"/>
        <v>2445</v>
      </c>
      <c r="K2161" s="12" t="e">
        <f>VLOOKUP(B2161,LGD!$C$2:$F$147,4,FALSE)</f>
        <v>#N/A</v>
      </c>
      <c r="M2161" s="12" t="e">
        <f>VLOOKUP(F2161,LGD!$C$2:$F$147,4,FALSE)</f>
        <v>#N/A</v>
      </c>
    </row>
    <row r="2162" spans="1:13" x14ac:dyDescent="0.25">
      <c r="A2162" t="s">
        <v>4472</v>
      </c>
      <c r="B2162" t="s">
        <v>4473</v>
      </c>
      <c r="C2162" s="11">
        <v>6787</v>
      </c>
      <c r="E2162" t="s">
        <v>4472</v>
      </c>
      <c r="F2162" t="s">
        <v>4473</v>
      </c>
      <c r="G2162" s="11">
        <v>1282</v>
      </c>
      <c r="H2162" s="11">
        <v>1353</v>
      </c>
      <c r="I2162" s="13">
        <f t="shared" si="33"/>
        <v>2635</v>
      </c>
      <c r="K2162" s="12" t="e">
        <f>VLOOKUP(B2162,LGD!$C$2:$F$147,4,FALSE)</f>
        <v>#N/A</v>
      </c>
      <c r="M2162" s="12" t="e">
        <f>VLOOKUP(F2162,LGD!$C$2:$F$147,4,FALSE)</f>
        <v>#N/A</v>
      </c>
    </row>
    <row r="2163" spans="1:13" x14ac:dyDescent="0.25">
      <c r="A2163" t="s">
        <v>4474</v>
      </c>
      <c r="B2163" t="s">
        <v>4475</v>
      </c>
      <c r="C2163" s="11">
        <v>18642</v>
      </c>
      <c r="E2163" t="s">
        <v>4474</v>
      </c>
      <c r="F2163" t="s">
        <v>4475</v>
      </c>
      <c r="G2163" s="11">
        <v>2873</v>
      </c>
      <c r="H2163" s="11">
        <v>4200</v>
      </c>
      <c r="I2163" s="13">
        <f t="shared" si="33"/>
        <v>7073</v>
      </c>
      <c r="K2163" s="12" t="e">
        <f>VLOOKUP(B2163,LGD!$C$2:$F$147,4,FALSE)</f>
        <v>#N/A</v>
      </c>
      <c r="M2163" s="12" t="e">
        <f>VLOOKUP(F2163,LGD!$C$2:$F$147,4,FALSE)</f>
        <v>#N/A</v>
      </c>
    </row>
    <row r="2164" spans="1:13" x14ac:dyDescent="0.25">
      <c r="A2164" t="s">
        <v>4476</v>
      </c>
      <c r="B2164" t="s">
        <v>4477</v>
      </c>
      <c r="C2164" s="11">
        <v>8246</v>
      </c>
      <c r="E2164" t="s">
        <v>4476</v>
      </c>
      <c r="F2164" t="s">
        <v>4477</v>
      </c>
      <c r="G2164" s="11">
        <v>1194</v>
      </c>
      <c r="H2164" s="11">
        <v>2014</v>
      </c>
      <c r="I2164" s="13">
        <f t="shared" si="33"/>
        <v>3208</v>
      </c>
      <c r="K2164" s="12" t="e">
        <f>VLOOKUP(B2164,LGD!$C$2:$F$147,4,FALSE)</f>
        <v>#N/A</v>
      </c>
      <c r="M2164" s="12" t="e">
        <f>VLOOKUP(F2164,LGD!$C$2:$F$147,4,FALSE)</f>
        <v>#N/A</v>
      </c>
    </row>
    <row r="2165" spans="1:13" x14ac:dyDescent="0.25">
      <c r="A2165" t="s">
        <v>4478</v>
      </c>
      <c r="B2165" t="s">
        <v>4479</v>
      </c>
      <c r="C2165" s="11">
        <v>10396</v>
      </c>
      <c r="E2165" t="s">
        <v>4478</v>
      </c>
      <c r="F2165" t="s">
        <v>4479</v>
      </c>
      <c r="G2165" s="11">
        <v>1679</v>
      </c>
      <c r="H2165" s="11">
        <v>2186</v>
      </c>
      <c r="I2165" s="13">
        <f t="shared" si="33"/>
        <v>3865</v>
      </c>
      <c r="K2165" s="12" t="e">
        <f>VLOOKUP(B2165,LGD!$C$2:$F$147,4,FALSE)</f>
        <v>#N/A</v>
      </c>
      <c r="M2165" s="12" t="e">
        <f>VLOOKUP(F2165,LGD!$C$2:$F$147,4,FALSE)</f>
        <v>#N/A</v>
      </c>
    </row>
    <row r="2166" spans="1:13" x14ac:dyDescent="0.25">
      <c r="A2166" t="s">
        <v>4480</v>
      </c>
      <c r="B2166" t="s">
        <v>4481</v>
      </c>
      <c r="C2166" s="11">
        <v>7792</v>
      </c>
      <c r="E2166" t="s">
        <v>4480</v>
      </c>
      <c r="F2166" t="s">
        <v>4481</v>
      </c>
      <c r="G2166" s="11">
        <v>1282</v>
      </c>
      <c r="H2166" s="11">
        <v>1774</v>
      </c>
      <c r="I2166" s="13">
        <f t="shared" si="33"/>
        <v>3056</v>
      </c>
      <c r="K2166" s="12" t="e">
        <f>VLOOKUP(B2166,LGD!$C$2:$F$147,4,FALSE)</f>
        <v>#N/A</v>
      </c>
      <c r="M2166" s="12" t="e">
        <f>VLOOKUP(F2166,LGD!$C$2:$F$147,4,FALSE)</f>
        <v>#N/A</v>
      </c>
    </row>
    <row r="2167" spans="1:13" x14ac:dyDescent="0.25">
      <c r="A2167" t="s">
        <v>4482</v>
      </c>
      <c r="B2167" t="s">
        <v>4483</v>
      </c>
      <c r="C2167" s="11">
        <v>8822</v>
      </c>
      <c r="E2167" t="s">
        <v>4482</v>
      </c>
      <c r="F2167" t="s">
        <v>4483</v>
      </c>
      <c r="G2167" s="11">
        <v>1547</v>
      </c>
      <c r="H2167" s="11">
        <v>1764</v>
      </c>
      <c r="I2167" s="13">
        <f t="shared" si="33"/>
        <v>3311</v>
      </c>
      <c r="K2167" s="12" t="e">
        <f>VLOOKUP(B2167,LGD!$C$2:$F$147,4,FALSE)</f>
        <v>#N/A</v>
      </c>
      <c r="M2167" s="12" t="e">
        <f>VLOOKUP(F2167,LGD!$C$2:$F$147,4,FALSE)</f>
        <v>#N/A</v>
      </c>
    </row>
    <row r="2168" spans="1:13" x14ac:dyDescent="0.25">
      <c r="A2168" t="s">
        <v>4484</v>
      </c>
      <c r="B2168" t="s">
        <v>4485</v>
      </c>
      <c r="C2168" s="11">
        <v>2538</v>
      </c>
      <c r="E2168" t="s">
        <v>4484</v>
      </c>
      <c r="F2168" t="s">
        <v>4485</v>
      </c>
      <c r="G2168" s="11">
        <v>417</v>
      </c>
      <c r="H2168" s="11">
        <v>546</v>
      </c>
      <c r="I2168" s="13">
        <f t="shared" si="33"/>
        <v>963</v>
      </c>
      <c r="K2168" s="12" t="e">
        <f>VLOOKUP(B2168,LGD!$C$2:$F$147,4,FALSE)</f>
        <v>#N/A</v>
      </c>
      <c r="M2168" s="12" t="e">
        <f>VLOOKUP(F2168,LGD!$C$2:$F$147,4,FALSE)</f>
        <v>#N/A</v>
      </c>
    </row>
    <row r="2169" spans="1:13" x14ac:dyDescent="0.25">
      <c r="A2169" t="s">
        <v>4486</v>
      </c>
      <c r="B2169" t="s">
        <v>4487</v>
      </c>
      <c r="C2169" s="11">
        <v>6284</v>
      </c>
      <c r="E2169" t="s">
        <v>4486</v>
      </c>
      <c r="F2169" t="s">
        <v>4487</v>
      </c>
      <c r="G2169" s="11">
        <v>1130</v>
      </c>
      <c r="H2169" s="11">
        <v>1218</v>
      </c>
      <c r="I2169" s="13">
        <f t="shared" si="33"/>
        <v>2348</v>
      </c>
      <c r="K2169" s="12" t="e">
        <f>VLOOKUP(B2169,LGD!$C$2:$F$147,4,FALSE)</f>
        <v>#N/A</v>
      </c>
      <c r="M2169" s="12" t="e">
        <f>VLOOKUP(F2169,LGD!$C$2:$F$147,4,FALSE)</f>
        <v>#N/A</v>
      </c>
    </row>
    <row r="2170" spans="1:13" x14ac:dyDescent="0.25">
      <c r="A2170" t="s">
        <v>4488</v>
      </c>
      <c r="B2170" t="s">
        <v>4489</v>
      </c>
      <c r="C2170" s="11">
        <v>9399</v>
      </c>
      <c r="E2170" t="s">
        <v>4488</v>
      </c>
      <c r="F2170" t="s">
        <v>4489</v>
      </c>
      <c r="G2170" s="11">
        <v>1580</v>
      </c>
      <c r="H2170" s="11">
        <v>1846</v>
      </c>
      <c r="I2170" s="13">
        <f t="shared" si="33"/>
        <v>3426</v>
      </c>
      <c r="K2170" s="12" t="e">
        <f>VLOOKUP(B2170,LGD!$C$2:$F$147,4,FALSE)</f>
        <v>#N/A</v>
      </c>
      <c r="M2170" s="12" t="e">
        <f>VLOOKUP(F2170,LGD!$C$2:$F$147,4,FALSE)</f>
        <v>#N/A</v>
      </c>
    </row>
    <row r="2171" spans="1:13" x14ac:dyDescent="0.25">
      <c r="A2171" t="s">
        <v>4490</v>
      </c>
      <c r="B2171" t="s">
        <v>4491</v>
      </c>
      <c r="C2171" s="11">
        <v>5025</v>
      </c>
      <c r="E2171" t="s">
        <v>4490</v>
      </c>
      <c r="F2171" t="s">
        <v>4491</v>
      </c>
      <c r="G2171" s="11">
        <v>834</v>
      </c>
      <c r="H2171" s="11">
        <v>1253</v>
      </c>
      <c r="I2171" s="13">
        <f t="shared" si="33"/>
        <v>2087</v>
      </c>
      <c r="K2171" s="12" t="e">
        <f>VLOOKUP(B2171,LGD!$C$2:$F$147,4,FALSE)</f>
        <v>#N/A</v>
      </c>
      <c r="M2171" s="12" t="e">
        <f>VLOOKUP(F2171,LGD!$C$2:$F$147,4,FALSE)</f>
        <v>#N/A</v>
      </c>
    </row>
    <row r="2172" spans="1:13" x14ac:dyDescent="0.25">
      <c r="A2172" t="s">
        <v>4492</v>
      </c>
      <c r="B2172" t="s">
        <v>4493</v>
      </c>
      <c r="C2172" s="11">
        <v>3763</v>
      </c>
      <c r="E2172" t="s">
        <v>4492</v>
      </c>
      <c r="F2172" t="s">
        <v>4493</v>
      </c>
      <c r="G2172" s="11">
        <v>607</v>
      </c>
      <c r="H2172" s="11">
        <v>975</v>
      </c>
      <c r="I2172" s="13">
        <f t="shared" si="33"/>
        <v>1582</v>
      </c>
      <c r="K2172" s="12" t="e">
        <f>VLOOKUP(B2172,LGD!$C$2:$F$147,4,FALSE)</f>
        <v>#N/A</v>
      </c>
      <c r="M2172" s="12" t="e">
        <f>VLOOKUP(F2172,LGD!$C$2:$F$147,4,FALSE)</f>
        <v>#N/A</v>
      </c>
    </row>
    <row r="2173" spans="1:13" x14ac:dyDescent="0.25">
      <c r="A2173" t="s">
        <v>4494</v>
      </c>
      <c r="B2173" t="s">
        <v>4495</v>
      </c>
      <c r="C2173" s="11">
        <v>1262</v>
      </c>
      <c r="E2173" t="s">
        <v>4494</v>
      </c>
      <c r="F2173" t="s">
        <v>4495</v>
      </c>
      <c r="G2173" s="11">
        <v>227</v>
      </c>
      <c r="H2173" s="11">
        <v>278</v>
      </c>
      <c r="I2173" s="13">
        <f t="shared" si="33"/>
        <v>505</v>
      </c>
      <c r="K2173" s="12" t="e">
        <f>VLOOKUP(B2173,LGD!$C$2:$F$147,4,FALSE)</f>
        <v>#N/A</v>
      </c>
      <c r="M2173" s="12" t="e">
        <f>VLOOKUP(F2173,LGD!$C$2:$F$147,4,FALSE)</f>
        <v>#N/A</v>
      </c>
    </row>
    <row r="2174" spans="1:13" x14ac:dyDescent="0.25">
      <c r="A2174" t="s">
        <v>4496</v>
      </c>
      <c r="B2174" t="s">
        <v>4497</v>
      </c>
      <c r="C2174" s="11">
        <v>9879</v>
      </c>
      <c r="E2174" t="s">
        <v>4496</v>
      </c>
      <c r="F2174" t="s">
        <v>4497</v>
      </c>
      <c r="G2174" s="11">
        <v>1762</v>
      </c>
      <c r="H2174" s="11">
        <v>1964</v>
      </c>
      <c r="I2174" s="13">
        <f t="shared" si="33"/>
        <v>3726</v>
      </c>
      <c r="K2174" s="12" t="e">
        <f>VLOOKUP(B2174,LGD!$C$2:$F$147,4,FALSE)</f>
        <v>#N/A</v>
      </c>
      <c r="M2174" s="12" t="e">
        <f>VLOOKUP(F2174,LGD!$C$2:$F$147,4,FALSE)</f>
        <v>#N/A</v>
      </c>
    </row>
    <row r="2175" spans="1:13" x14ac:dyDescent="0.25">
      <c r="A2175" t="s">
        <v>4498</v>
      </c>
      <c r="B2175" t="s">
        <v>4499</v>
      </c>
      <c r="C2175" s="11">
        <v>53171</v>
      </c>
      <c r="E2175" t="s">
        <v>4498</v>
      </c>
      <c r="F2175" t="s">
        <v>4499</v>
      </c>
      <c r="G2175" s="11">
        <v>9000</v>
      </c>
      <c r="H2175" s="11">
        <v>12312</v>
      </c>
      <c r="I2175" s="13">
        <f t="shared" si="33"/>
        <v>21312</v>
      </c>
      <c r="K2175" s="12" t="e">
        <f>VLOOKUP(B2175,LGD!$C$2:$F$147,4,FALSE)</f>
        <v>#N/A</v>
      </c>
      <c r="M2175" s="12" t="e">
        <f>VLOOKUP(F2175,LGD!$C$2:$F$147,4,FALSE)</f>
        <v>#N/A</v>
      </c>
    </row>
    <row r="2176" spans="1:13" x14ac:dyDescent="0.25">
      <c r="A2176" t="s">
        <v>4500</v>
      </c>
      <c r="B2176" t="s">
        <v>4501</v>
      </c>
      <c r="C2176" s="11">
        <v>10181</v>
      </c>
      <c r="E2176" t="s">
        <v>4500</v>
      </c>
      <c r="F2176" t="s">
        <v>4501</v>
      </c>
      <c r="G2176" s="11">
        <v>1778</v>
      </c>
      <c r="H2176" s="11">
        <v>2138</v>
      </c>
      <c r="I2176" s="13">
        <f t="shared" si="33"/>
        <v>3916</v>
      </c>
      <c r="K2176" s="12" t="e">
        <f>VLOOKUP(B2176,LGD!$C$2:$F$147,4,FALSE)</f>
        <v>#N/A</v>
      </c>
      <c r="M2176" s="12" t="e">
        <f>VLOOKUP(F2176,LGD!$C$2:$F$147,4,FALSE)</f>
        <v>#N/A</v>
      </c>
    </row>
    <row r="2177" spans="1:13" x14ac:dyDescent="0.25">
      <c r="A2177" t="s">
        <v>4502</v>
      </c>
      <c r="B2177" t="s">
        <v>4503</v>
      </c>
      <c r="C2177" s="11">
        <v>2358</v>
      </c>
      <c r="E2177" t="s">
        <v>4502</v>
      </c>
      <c r="F2177" t="s">
        <v>4503</v>
      </c>
      <c r="G2177" s="11">
        <v>359</v>
      </c>
      <c r="H2177" s="11">
        <v>534</v>
      </c>
      <c r="I2177" s="13">
        <f t="shared" si="33"/>
        <v>893</v>
      </c>
      <c r="K2177" s="12" t="e">
        <f>VLOOKUP(B2177,LGD!$C$2:$F$147,4,FALSE)</f>
        <v>#N/A</v>
      </c>
      <c r="M2177" s="12" t="e">
        <f>VLOOKUP(F2177,LGD!$C$2:$F$147,4,FALSE)</f>
        <v>#N/A</v>
      </c>
    </row>
    <row r="2178" spans="1:13" x14ac:dyDescent="0.25">
      <c r="A2178" t="s">
        <v>4504</v>
      </c>
      <c r="B2178" t="s">
        <v>4505</v>
      </c>
      <c r="C2178" s="11">
        <v>7823</v>
      </c>
      <c r="E2178" t="s">
        <v>4504</v>
      </c>
      <c r="F2178" t="s">
        <v>4505</v>
      </c>
      <c r="G2178" s="11">
        <v>1419</v>
      </c>
      <c r="H2178" s="11">
        <v>1604</v>
      </c>
      <c r="I2178" s="13">
        <f t="shared" si="33"/>
        <v>3023</v>
      </c>
      <c r="K2178" s="12" t="e">
        <f>VLOOKUP(B2178,LGD!$C$2:$F$147,4,FALSE)</f>
        <v>#N/A</v>
      </c>
      <c r="M2178" s="12" t="e">
        <f>VLOOKUP(F2178,LGD!$C$2:$F$147,4,FALSE)</f>
        <v>#N/A</v>
      </c>
    </row>
    <row r="2179" spans="1:13" x14ac:dyDescent="0.25">
      <c r="A2179" t="s">
        <v>4506</v>
      </c>
      <c r="B2179" t="s">
        <v>4507</v>
      </c>
      <c r="C2179" s="11">
        <v>12990</v>
      </c>
      <c r="E2179" t="s">
        <v>4506</v>
      </c>
      <c r="F2179" t="s">
        <v>4507</v>
      </c>
      <c r="G2179" s="11">
        <v>2208</v>
      </c>
      <c r="H2179" s="11">
        <v>2753</v>
      </c>
      <c r="I2179" s="13">
        <f t="shared" si="33"/>
        <v>4961</v>
      </c>
      <c r="K2179" s="12" t="e">
        <f>VLOOKUP(B2179,LGD!$C$2:$F$147,4,FALSE)</f>
        <v>#N/A</v>
      </c>
      <c r="M2179" s="12" t="e">
        <f>VLOOKUP(F2179,LGD!$C$2:$F$147,4,FALSE)</f>
        <v>#N/A</v>
      </c>
    </row>
    <row r="2180" spans="1:13" x14ac:dyDescent="0.25">
      <c r="A2180" t="s">
        <v>4508</v>
      </c>
      <c r="B2180" t="s">
        <v>4509</v>
      </c>
      <c r="C2180" s="11">
        <v>5650</v>
      </c>
      <c r="E2180" t="s">
        <v>4508</v>
      </c>
      <c r="F2180" t="s">
        <v>4509</v>
      </c>
      <c r="G2180" s="11">
        <v>1012</v>
      </c>
      <c r="H2180" s="11">
        <v>1167</v>
      </c>
      <c r="I2180" s="13">
        <f t="shared" si="33"/>
        <v>2179</v>
      </c>
      <c r="K2180" s="12" t="e">
        <f>VLOOKUP(B2180,LGD!$C$2:$F$147,4,FALSE)</f>
        <v>#N/A</v>
      </c>
      <c r="M2180" s="12" t="e">
        <f>VLOOKUP(F2180,LGD!$C$2:$F$147,4,FALSE)</f>
        <v>#N/A</v>
      </c>
    </row>
    <row r="2181" spans="1:13" x14ac:dyDescent="0.25">
      <c r="A2181" t="s">
        <v>4510</v>
      </c>
      <c r="B2181" t="s">
        <v>4511</v>
      </c>
      <c r="C2181" s="11">
        <v>7340</v>
      </c>
      <c r="E2181" t="s">
        <v>4510</v>
      </c>
      <c r="F2181" t="s">
        <v>4511</v>
      </c>
      <c r="G2181" s="11">
        <v>1196</v>
      </c>
      <c r="H2181" s="11">
        <v>1586</v>
      </c>
      <c r="I2181" s="13">
        <f t="shared" si="33"/>
        <v>2782</v>
      </c>
      <c r="K2181" s="12" t="e">
        <f>VLOOKUP(B2181,LGD!$C$2:$F$147,4,FALSE)</f>
        <v>#N/A</v>
      </c>
      <c r="M2181" s="12" t="e">
        <f>VLOOKUP(F2181,LGD!$C$2:$F$147,4,FALSE)</f>
        <v>#N/A</v>
      </c>
    </row>
    <row r="2182" spans="1:13" x14ac:dyDescent="0.25">
      <c r="A2182" t="s">
        <v>4512</v>
      </c>
      <c r="B2182" t="s">
        <v>2051</v>
      </c>
      <c r="C2182" s="11">
        <v>4202</v>
      </c>
      <c r="E2182" t="s">
        <v>4512</v>
      </c>
      <c r="F2182" t="s">
        <v>2051</v>
      </c>
      <c r="G2182" s="11">
        <v>779</v>
      </c>
      <c r="H2182" s="11">
        <v>896</v>
      </c>
      <c r="I2182" s="13">
        <f t="shared" ref="I2182:I2245" si="34">SUM(G2182,H2182)</f>
        <v>1675</v>
      </c>
      <c r="K2182" s="12" t="e">
        <f>VLOOKUP(B2182,LGD!$C$2:$F$147,4,FALSE)</f>
        <v>#N/A</v>
      </c>
      <c r="M2182" s="12" t="e">
        <f>VLOOKUP(F2182,LGD!$C$2:$F$147,4,FALSE)</f>
        <v>#N/A</v>
      </c>
    </row>
    <row r="2183" spans="1:13" x14ac:dyDescent="0.25">
      <c r="A2183" t="s">
        <v>4513</v>
      </c>
      <c r="B2183" t="s">
        <v>4514</v>
      </c>
      <c r="C2183" s="11">
        <v>25798</v>
      </c>
      <c r="E2183" t="s">
        <v>4513</v>
      </c>
      <c r="F2183" t="s">
        <v>4514</v>
      </c>
      <c r="G2183" s="11">
        <v>4235</v>
      </c>
      <c r="H2183" s="11">
        <v>6525</v>
      </c>
      <c r="I2183" s="13">
        <f t="shared" si="34"/>
        <v>10760</v>
      </c>
      <c r="K2183" s="12" t="e">
        <f>VLOOKUP(B2183,LGD!$C$2:$F$147,4,FALSE)</f>
        <v>#N/A</v>
      </c>
      <c r="M2183" s="12" t="e">
        <f>VLOOKUP(F2183,LGD!$C$2:$F$147,4,FALSE)</f>
        <v>#N/A</v>
      </c>
    </row>
    <row r="2184" spans="1:13" x14ac:dyDescent="0.25">
      <c r="A2184" t="s">
        <v>4515</v>
      </c>
      <c r="B2184" t="s">
        <v>4516</v>
      </c>
      <c r="C2184" s="11">
        <v>19829</v>
      </c>
      <c r="E2184" t="s">
        <v>4515</v>
      </c>
      <c r="F2184" t="s">
        <v>4516</v>
      </c>
      <c r="G2184" s="11">
        <v>3105</v>
      </c>
      <c r="H2184" s="11">
        <v>5339</v>
      </c>
      <c r="I2184" s="13">
        <f t="shared" si="34"/>
        <v>8444</v>
      </c>
      <c r="K2184" s="12" t="e">
        <f>VLOOKUP(B2184,LGD!$C$2:$F$147,4,FALSE)</f>
        <v>#N/A</v>
      </c>
      <c r="M2184" s="12" t="e">
        <f>VLOOKUP(F2184,LGD!$C$2:$F$147,4,FALSE)</f>
        <v>#N/A</v>
      </c>
    </row>
    <row r="2185" spans="1:13" x14ac:dyDescent="0.25">
      <c r="A2185" t="s">
        <v>4517</v>
      </c>
      <c r="B2185" t="s">
        <v>4518</v>
      </c>
      <c r="C2185" s="11">
        <v>5969</v>
      </c>
      <c r="E2185" t="s">
        <v>4517</v>
      </c>
      <c r="F2185" t="s">
        <v>4518</v>
      </c>
      <c r="G2185" s="11">
        <v>1130</v>
      </c>
      <c r="H2185" s="11">
        <v>1186</v>
      </c>
      <c r="I2185" s="13">
        <f t="shared" si="34"/>
        <v>2316</v>
      </c>
      <c r="K2185" s="12" t="e">
        <f>VLOOKUP(B2185,LGD!$C$2:$F$147,4,FALSE)</f>
        <v>#N/A</v>
      </c>
      <c r="M2185" s="12" t="e">
        <f>VLOOKUP(F2185,LGD!$C$2:$F$147,4,FALSE)</f>
        <v>#N/A</v>
      </c>
    </row>
    <row r="2186" spans="1:13" x14ac:dyDescent="0.25">
      <c r="A2186" t="s">
        <v>4519</v>
      </c>
      <c r="B2186" t="s">
        <v>4520</v>
      </c>
      <c r="C2186" s="11">
        <v>72382</v>
      </c>
      <c r="E2186" t="s">
        <v>4519</v>
      </c>
      <c r="F2186" t="s">
        <v>4520</v>
      </c>
      <c r="G2186" s="11">
        <v>12202</v>
      </c>
      <c r="H2186" s="11">
        <v>15190</v>
      </c>
      <c r="I2186" s="13">
        <f t="shared" si="34"/>
        <v>27392</v>
      </c>
      <c r="K2186" s="12" t="e">
        <f>VLOOKUP(B2186,LGD!$C$2:$F$147,4,FALSE)</f>
        <v>#N/A</v>
      </c>
      <c r="M2186" s="12" t="e">
        <f>VLOOKUP(F2186,LGD!$C$2:$F$147,4,FALSE)</f>
        <v>#N/A</v>
      </c>
    </row>
    <row r="2187" spans="1:13" x14ac:dyDescent="0.25">
      <c r="A2187" t="s">
        <v>4521</v>
      </c>
      <c r="B2187" t="s">
        <v>4522</v>
      </c>
      <c r="C2187" s="11">
        <v>5203</v>
      </c>
      <c r="E2187" t="s">
        <v>4521</v>
      </c>
      <c r="F2187" t="s">
        <v>4522</v>
      </c>
      <c r="G2187" s="11">
        <v>951</v>
      </c>
      <c r="H2187" s="11">
        <v>1008</v>
      </c>
      <c r="I2187" s="13">
        <f t="shared" si="34"/>
        <v>1959</v>
      </c>
      <c r="K2187" s="12" t="e">
        <f>VLOOKUP(B2187,LGD!$C$2:$F$147,4,FALSE)</f>
        <v>#N/A</v>
      </c>
      <c r="M2187" s="12" t="e">
        <f>VLOOKUP(F2187,LGD!$C$2:$F$147,4,FALSE)</f>
        <v>#N/A</v>
      </c>
    </row>
    <row r="2188" spans="1:13" x14ac:dyDescent="0.25">
      <c r="A2188" t="s">
        <v>4523</v>
      </c>
      <c r="B2188" t="s">
        <v>4524</v>
      </c>
      <c r="C2188" s="11">
        <v>7000</v>
      </c>
      <c r="E2188" t="s">
        <v>4523</v>
      </c>
      <c r="F2188" t="s">
        <v>4524</v>
      </c>
      <c r="G2188" s="11">
        <v>1262</v>
      </c>
      <c r="H2188" s="11">
        <v>1322</v>
      </c>
      <c r="I2188" s="13">
        <f t="shared" si="34"/>
        <v>2584</v>
      </c>
      <c r="K2188" s="12" t="e">
        <f>VLOOKUP(B2188,LGD!$C$2:$F$147,4,FALSE)</f>
        <v>#N/A</v>
      </c>
      <c r="M2188" s="12" t="e">
        <f>VLOOKUP(F2188,LGD!$C$2:$F$147,4,FALSE)</f>
        <v>#N/A</v>
      </c>
    </row>
    <row r="2189" spans="1:13" x14ac:dyDescent="0.25">
      <c r="A2189" t="s">
        <v>4525</v>
      </c>
      <c r="B2189" t="s">
        <v>4526</v>
      </c>
      <c r="C2189" s="11">
        <v>5699</v>
      </c>
      <c r="E2189" t="s">
        <v>4525</v>
      </c>
      <c r="F2189" t="s">
        <v>4526</v>
      </c>
      <c r="G2189" s="11">
        <v>907</v>
      </c>
      <c r="H2189" s="11">
        <v>1261</v>
      </c>
      <c r="I2189" s="13">
        <f t="shared" si="34"/>
        <v>2168</v>
      </c>
      <c r="K2189" s="12" t="e">
        <f>VLOOKUP(B2189,LGD!$C$2:$F$147,4,FALSE)</f>
        <v>#N/A</v>
      </c>
      <c r="M2189" s="12" t="e">
        <f>VLOOKUP(F2189,LGD!$C$2:$F$147,4,FALSE)</f>
        <v>#N/A</v>
      </c>
    </row>
    <row r="2190" spans="1:13" x14ac:dyDescent="0.25">
      <c r="A2190" t="s">
        <v>4527</v>
      </c>
      <c r="B2190" t="s">
        <v>4528</v>
      </c>
      <c r="C2190" s="11">
        <v>3167</v>
      </c>
      <c r="E2190" t="s">
        <v>4527</v>
      </c>
      <c r="F2190" t="s">
        <v>4528</v>
      </c>
      <c r="G2190" s="11">
        <v>508</v>
      </c>
      <c r="H2190" s="11">
        <v>681</v>
      </c>
      <c r="I2190" s="13">
        <f t="shared" si="34"/>
        <v>1189</v>
      </c>
      <c r="K2190" s="12" t="e">
        <f>VLOOKUP(B2190,LGD!$C$2:$F$147,4,FALSE)</f>
        <v>#N/A</v>
      </c>
      <c r="M2190" s="12" t="e">
        <f>VLOOKUP(F2190,LGD!$C$2:$F$147,4,FALSE)</f>
        <v>#N/A</v>
      </c>
    </row>
    <row r="2191" spans="1:13" x14ac:dyDescent="0.25">
      <c r="A2191" t="s">
        <v>4529</v>
      </c>
      <c r="B2191" t="s">
        <v>4530</v>
      </c>
      <c r="C2191" s="11">
        <v>2532</v>
      </c>
      <c r="E2191" t="s">
        <v>4529</v>
      </c>
      <c r="F2191" t="s">
        <v>4530</v>
      </c>
      <c r="G2191" s="11">
        <v>399</v>
      </c>
      <c r="H2191" s="11">
        <v>580</v>
      </c>
      <c r="I2191" s="13">
        <f t="shared" si="34"/>
        <v>979</v>
      </c>
      <c r="K2191" s="12" t="e">
        <f>VLOOKUP(B2191,LGD!$C$2:$F$147,4,FALSE)</f>
        <v>#N/A</v>
      </c>
      <c r="M2191" s="12" t="e">
        <f>VLOOKUP(F2191,LGD!$C$2:$F$147,4,FALSE)</f>
        <v>#N/A</v>
      </c>
    </row>
    <row r="2192" spans="1:13" x14ac:dyDescent="0.25">
      <c r="A2192" t="s">
        <v>4531</v>
      </c>
      <c r="B2192" t="s">
        <v>4532</v>
      </c>
      <c r="C2192" s="11">
        <v>7601</v>
      </c>
      <c r="E2192" t="s">
        <v>4531</v>
      </c>
      <c r="F2192" t="s">
        <v>4532</v>
      </c>
      <c r="G2192" s="11">
        <v>1302</v>
      </c>
      <c r="H2192" s="11">
        <v>1545</v>
      </c>
      <c r="I2192" s="13">
        <f t="shared" si="34"/>
        <v>2847</v>
      </c>
      <c r="K2192" s="12" t="e">
        <f>VLOOKUP(B2192,LGD!$C$2:$F$147,4,FALSE)</f>
        <v>#N/A</v>
      </c>
      <c r="M2192" s="12" t="e">
        <f>VLOOKUP(F2192,LGD!$C$2:$F$147,4,FALSE)</f>
        <v>#N/A</v>
      </c>
    </row>
    <row r="2193" spans="1:13" x14ac:dyDescent="0.25">
      <c r="A2193" t="s">
        <v>4533</v>
      </c>
      <c r="B2193" t="s">
        <v>4534</v>
      </c>
      <c r="C2193" s="11">
        <v>2607</v>
      </c>
      <c r="E2193" t="s">
        <v>4533</v>
      </c>
      <c r="F2193" t="s">
        <v>4534</v>
      </c>
      <c r="G2193" s="11">
        <v>497</v>
      </c>
      <c r="H2193" s="11">
        <v>523</v>
      </c>
      <c r="I2193" s="13">
        <f t="shared" si="34"/>
        <v>1020</v>
      </c>
      <c r="K2193" s="12" t="e">
        <f>VLOOKUP(B2193,LGD!$C$2:$F$147,4,FALSE)</f>
        <v>#N/A</v>
      </c>
      <c r="M2193" s="12" t="e">
        <f>VLOOKUP(F2193,LGD!$C$2:$F$147,4,FALSE)</f>
        <v>#N/A</v>
      </c>
    </row>
    <row r="2194" spans="1:13" x14ac:dyDescent="0.25">
      <c r="A2194" t="s">
        <v>4535</v>
      </c>
      <c r="B2194" t="s">
        <v>4536</v>
      </c>
      <c r="C2194" s="11">
        <v>4994</v>
      </c>
      <c r="E2194" t="s">
        <v>4535</v>
      </c>
      <c r="F2194" t="s">
        <v>4536</v>
      </c>
      <c r="G2194" s="11">
        <v>805</v>
      </c>
      <c r="H2194" s="11">
        <v>1022</v>
      </c>
      <c r="I2194" s="13">
        <f t="shared" si="34"/>
        <v>1827</v>
      </c>
      <c r="K2194" s="12" t="e">
        <f>VLOOKUP(B2194,LGD!$C$2:$F$147,4,FALSE)</f>
        <v>#N/A</v>
      </c>
      <c r="M2194" s="12" t="e">
        <f>VLOOKUP(F2194,LGD!$C$2:$F$147,4,FALSE)</f>
        <v>#N/A</v>
      </c>
    </row>
    <row r="2195" spans="1:13" x14ac:dyDescent="0.25">
      <c r="A2195" t="s">
        <v>4537</v>
      </c>
      <c r="B2195" t="s">
        <v>4538</v>
      </c>
      <c r="C2195" s="11">
        <v>29781</v>
      </c>
      <c r="E2195" t="s">
        <v>4537</v>
      </c>
      <c r="F2195" t="s">
        <v>4538</v>
      </c>
      <c r="G2195" s="11">
        <v>4959</v>
      </c>
      <c r="H2195" s="11">
        <v>6605</v>
      </c>
      <c r="I2195" s="13">
        <f t="shared" si="34"/>
        <v>11564</v>
      </c>
      <c r="K2195" s="12" t="e">
        <f>VLOOKUP(B2195,LGD!$C$2:$F$147,4,FALSE)</f>
        <v>#N/A</v>
      </c>
      <c r="M2195" s="12" t="e">
        <f>VLOOKUP(F2195,LGD!$C$2:$F$147,4,FALSE)</f>
        <v>#N/A</v>
      </c>
    </row>
    <row r="2196" spans="1:13" x14ac:dyDescent="0.25">
      <c r="A2196" t="s">
        <v>4539</v>
      </c>
      <c r="B2196" t="s">
        <v>4540</v>
      </c>
      <c r="C2196" s="11">
        <v>17557</v>
      </c>
      <c r="E2196" t="s">
        <v>4539</v>
      </c>
      <c r="F2196" t="s">
        <v>4540</v>
      </c>
      <c r="G2196" s="11">
        <v>2823</v>
      </c>
      <c r="H2196" s="11">
        <v>4242</v>
      </c>
      <c r="I2196" s="13">
        <f t="shared" si="34"/>
        <v>7065</v>
      </c>
      <c r="K2196" s="12" t="e">
        <f>VLOOKUP(B2196,LGD!$C$2:$F$147,4,FALSE)</f>
        <v>#N/A</v>
      </c>
      <c r="M2196" s="12" t="e">
        <f>VLOOKUP(F2196,LGD!$C$2:$F$147,4,FALSE)</f>
        <v>#N/A</v>
      </c>
    </row>
    <row r="2197" spans="1:13" x14ac:dyDescent="0.25">
      <c r="A2197" t="s">
        <v>4541</v>
      </c>
      <c r="B2197" t="s">
        <v>4542</v>
      </c>
      <c r="C2197" s="11">
        <v>12224</v>
      </c>
      <c r="E2197" t="s">
        <v>4541</v>
      </c>
      <c r="F2197" t="s">
        <v>4542</v>
      </c>
      <c r="G2197" s="11">
        <v>2136</v>
      </c>
      <c r="H2197" s="11">
        <v>2363</v>
      </c>
      <c r="I2197" s="13">
        <f t="shared" si="34"/>
        <v>4499</v>
      </c>
      <c r="K2197" s="12" t="e">
        <f>VLOOKUP(B2197,LGD!$C$2:$F$147,4,FALSE)</f>
        <v>#N/A</v>
      </c>
      <c r="M2197" s="12" t="e">
        <f>VLOOKUP(F2197,LGD!$C$2:$F$147,4,FALSE)</f>
        <v>#N/A</v>
      </c>
    </row>
    <row r="2198" spans="1:13" x14ac:dyDescent="0.25">
      <c r="A2198" t="s">
        <v>4543</v>
      </c>
      <c r="B2198" t="s">
        <v>4544</v>
      </c>
      <c r="C2198" s="11">
        <v>6363</v>
      </c>
      <c r="E2198" t="s">
        <v>4543</v>
      </c>
      <c r="F2198" t="s">
        <v>4544</v>
      </c>
      <c r="G2198" s="11">
        <v>1246</v>
      </c>
      <c r="H2198" s="11">
        <v>1113</v>
      </c>
      <c r="I2198" s="13">
        <f t="shared" si="34"/>
        <v>2359</v>
      </c>
      <c r="K2198" s="12" t="e">
        <f>VLOOKUP(B2198,LGD!$C$2:$F$147,4,FALSE)</f>
        <v>#N/A</v>
      </c>
      <c r="M2198" s="12" t="e">
        <f>VLOOKUP(F2198,LGD!$C$2:$F$147,4,FALSE)</f>
        <v>#N/A</v>
      </c>
    </row>
    <row r="2199" spans="1:13" x14ac:dyDescent="0.25">
      <c r="A2199" t="s">
        <v>4545</v>
      </c>
      <c r="B2199" t="s">
        <v>4546</v>
      </c>
      <c r="C2199" s="11">
        <v>1776</v>
      </c>
      <c r="E2199" t="s">
        <v>4545</v>
      </c>
      <c r="F2199" t="s">
        <v>4546</v>
      </c>
      <c r="G2199" s="11">
        <v>354</v>
      </c>
      <c r="H2199" s="11">
        <v>317</v>
      </c>
      <c r="I2199" s="13">
        <f t="shared" si="34"/>
        <v>671</v>
      </c>
      <c r="K2199" s="12" t="e">
        <f>VLOOKUP(B2199,LGD!$C$2:$F$147,4,FALSE)</f>
        <v>#N/A</v>
      </c>
      <c r="M2199" s="12" t="e">
        <f>VLOOKUP(F2199,LGD!$C$2:$F$147,4,FALSE)</f>
        <v>#N/A</v>
      </c>
    </row>
    <row r="2200" spans="1:13" x14ac:dyDescent="0.25">
      <c r="A2200" t="s">
        <v>4547</v>
      </c>
      <c r="B2200" t="s">
        <v>4548</v>
      </c>
      <c r="C2200" s="11">
        <v>4587</v>
      </c>
      <c r="E2200" t="s">
        <v>4547</v>
      </c>
      <c r="F2200" t="s">
        <v>4548</v>
      </c>
      <c r="G2200" s="11">
        <v>892</v>
      </c>
      <c r="H2200" s="11">
        <v>796</v>
      </c>
      <c r="I2200" s="13">
        <f t="shared" si="34"/>
        <v>1688</v>
      </c>
      <c r="K2200" s="12" t="e">
        <f>VLOOKUP(B2200,LGD!$C$2:$F$147,4,FALSE)</f>
        <v>#N/A</v>
      </c>
      <c r="M2200" s="12" t="e">
        <f>VLOOKUP(F2200,LGD!$C$2:$F$147,4,FALSE)</f>
        <v>#N/A</v>
      </c>
    </row>
    <row r="2201" spans="1:13" x14ac:dyDescent="0.25">
      <c r="A2201" t="s">
        <v>4549</v>
      </c>
      <c r="B2201" t="s">
        <v>4550</v>
      </c>
      <c r="C2201" s="11">
        <v>10735</v>
      </c>
      <c r="E2201" t="s">
        <v>4549</v>
      </c>
      <c r="F2201" t="s">
        <v>4550</v>
      </c>
      <c r="G2201" s="11">
        <v>1575</v>
      </c>
      <c r="H2201" s="11">
        <v>2336</v>
      </c>
      <c r="I2201" s="13">
        <f t="shared" si="34"/>
        <v>3911</v>
      </c>
      <c r="K2201" s="12" t="e">
        <f>VLOOKUP(B2201,LGD!$C$2:$F$147,4,FALSE)</f>
        <v>#N/A</v>
      </c>
      <c r="M2201" s="12" t="e">
        <f>VLOOKUP(F2201,LGD!$C$2:$F$147,4,FALSE)</f>
        <v>#N/A</v>
      </c>
    </row>
    <row r="2202" spans="1:13" x14ac:dyDescent="0.25">
      <c r="A2202" t="s">
        <v>4551</v>
      </c>
      <c r="B2202" t="s">
        <v>4552</v>
      </c>
      <c r="C2202" s="11">
        <v>6676</v>
      </c>
      <c r="E2202" t="s">
        <v>4551</v>
      </c>
      <c r="F2202" t="s">
        <v>4552</v>
      </c>
      <c r="G2202" s="11">
        <v>906</v>
      </c>
      <c r="H2202" s="11">
        <v>1549</v>
      </c>
      <c r="I2202" s="13">
        <f t="shared" si="34"/>
        <v>2455</v>
      </c>
      <c r="K2202" s="12" t="e">
        <f>VLOOKUP(B2202,LGD!$C$2:$F$147,4,FALSE)</f>
        <v>#N/A</v>
      </c>
      <c r="M2202" s="12" t="e">
        <f>VLOOKUP(F2202,LGD!$C$2:$F$147,4,FALSE)</f>
        <v>#N/A</v>
      </c>
    </row>
    <row r="2203" spans="1:13" x14ac:dyDescent="0.25">
      <c r="A2203" t="s">
        <v>4553</v>
      </c>
      <c r="B2203" t="s">
        <v>4554</v>
      </c>
      <c r="C2203" s="11">
        <v>4059</v>
      </c>
      <c r="E2203" t="s">
        <v>4553</v>
      </c>
      <c r="F2203" t="s">
        <v>4554</v>
      </c>
      <c r="G2203" s="11">
        <v>669</v>
      </c>
      <c r="H2203" s="11">
        <v>787</v>
      </c>
      <c r="I2203" s="13">
        <f t="shared" si="34"/>
        <v>1456</v>
      </c>
      <c r="K2203" s="12" t="e">
        <f>VLOOKUP(B2203,LGD!$C$2:$F$147,4,FALSE)</f>
        <v>#N/A</v>
      </c>
      <c r="M2203" s="12" t="e">
        <f>VLOOKUP(F2203,LGD!$C$2:$F$147,4,FALSE)</f>
        <v>#N/A</v>
      </c>
    </row>
    <row r="2204" spans="1:13" x14ac:dyDescent="0.25">
      <c r="A2204" t="s">
        <v>4555</v>
      </c>
      <c r="B2204" t="s">
        <v>4556</v>
      </c>
      <c r="C2204" s="11">
        <v>127540</v>
      </c>
      <c r="E2204" t="s">
        <v>4555</v>
      </c>
      <c r="F2204" t="s">
        <v>4556</v>
      </c>
      <c r="G2204" s="11">
        <v>20381</v>
      </c>
      <c r="H2204" s="11">
        <v>31791</v>
      </c>
      <c r="I2204" s="13">
        <f t="shared" si="34"/>
        <v>52172</v>
      </c>
      <c r="K2204" s="12" t="e">
        <f>VLOOKUP(B2204,LGD!$C$2:$F$147,4,FALSE)</f>
        <v>#N/A</v>
      </c>
      <c r="M2204" s="12" t="e">
        <f>VLOOKUP(F2204,LGD!$C$2:$F$147,4,FALSE)</f>
        <v>#N/A</v>
      </c>
    </row>
    <row r="2205" spans="1:13" x14ac:dyDescent="0.25">
      <c r="A2205" t="s">
        <v>4557</v>
      </c>
      <c r="B2205" t="s">
        <v>4558</v>
      </c>
      <c r="C2205" s="11">
        <v>127540</v>
      </c>
      <c r="E2205" t="s">
        <v>4557</v>
      </c>
      <c r="F2205" t="s">
        <v>4558</v>
      </c>
      <c r="G2205" s="11">
        <v>20381</v>
      </c>
      <c r="H2205" s="11">
        <v>31791</v>
      </c>
      <c r="I2205" s="13">
        <f t="shared" si="34"/>
        <v>52172</v>
      </c>
      <c r="K2205" s="12" t="e">
        <f>VLOOKUP(B2205,LGD!$C$2:$F$147,4,FALSE)</f>
        <v>#N/A</v>
      </c>
      <c r="M2205" s="12" t="e">
        <f>VLOOKUP(F2205,LGD!$C$2:$F$147,4,FALSE)</f>
        <v>#N/A</v>
      </c>
    </row>
    <row r="2206" spans="1:13" x14ac:dyDescent="0.25">
      <c r="A2206" t="s">
        <v>4559</v>
      </c>
      <c r="B2206" t="s">
        <v>4560</v>
      </c>
      <c r="C2206" s="11">
        <v>2096166</v>
      </c>
      <c r="E2206" t="s">
        <v>4559</v>
      </c>
      <c r="F2206" t="s">
        <v>4560</v>
      </c>
      <c r="G2206" s="11">
        <v>395403</v>
      </c>
      <c r="H2206" s="11">
        <v>438910</v>
      </c>
      <c r="I2206" s="13">
        <f t="shared" si="34"/>
        <v>834313</v>
      </c>
      <c r="K2206" s="12" t="e">
        <f>VLOOKUP(B2206,LGD!$C$2:$F$147,4,FALSE)</f>
        <v>#N/A</v>
      </c>
      <c r="M2206" s="12" t="e">
        <f>VLOOKUP(F2206,LGD!$C$2:$F$147,4,FALSE)</f>
        <v>#N/A</v>
      </c>
    </row>
    <row r="2207" spans="1:13" x14ac:dyDescent="0.25">
      <c r="A2207" t="s">
        <v>4561</v>
      </c>
      <c r="B2207" t="s">
        <v>4562</v>
      </c>
      <c r="C2207" s="11">
        <v>21087</v>
      </c>
      <c r="E2207" t="s">
        <v>4561</v>
      </c>
      <c r="F2207" t="s">
        <v>4562</v>
      </c>
      <c r="G2207" s="11">
        <v>3746</v>
      </c>
      <c r="H2207" s="11">
        <v>4493</v>
      </c>
      <c r="I2207" s="13">
        <f t="shared" si="34"/>
        <v>8239</v>
      </c>
      <c r="K2207" s="12" t="e">
        <f>VLOOKUP(B2207,LGD!$C$2:$F$147,4,FALSE)</f>
        <v>#N/A</v>
      </c>
      <c r="M2207" s="12" t="e">
        <f>VLOOKUP(F2207,LGD!$C$2:$F$147,4,FALSE)</f>
        <v>#N/A</v>
      </c>
    </row>
    <row r="2208" spans="1:13" x14ac:dyDescent="0.25">
      <c r="A2208" t="s">
        <v>4563</v>
      </c>
      <c r="B2208" t="s">
        <v>4564</v>
      </c>
      <c r="C2208" s="11">
        <v>2376</v>
      </c>
      <c r="E2208" t="s">
        <v>4563</v>
      </c>
      <c r="F2208" t="s">
        <v>4564</v>
      </c>
      <c r="G2208" s="11">
        <v>462</v>
      </c>
      <c r="H2208" s="11">
        <v>424</v>
      </c>
      <c r="I2208" s="13">
        <f t="shared" si="34"/>
        <v>886</v>
      </c>
      <c r="K2208" s="12" t="e">
        <f>VLOOKUP(B2208,LGD!$C$2:$F$147,4,FALSE)</f>
        <v>#N/A</v>
      </c>
      <c r="M2208" s="12" t="e">
        <f>VLOOKUP(F2208,LGD!$C$2:$F$147,4,FALSE)</f>
        <v>#N/A</v>
      </c>
    </row>
    <row r="2209" spans="1:13" x14ac:dyDescent="0.25">
      <c r="A2209" t="s">
        <v>4565</v>
      </c>
      <c r="B2209" t="s">
        <v>4566</v>
      </c>
      <c r="C2209" s="11">
        <v>2031</v>
      </c>
      <c r="E2209" t="s">
        <v>4565</v>
      </c>
      <c r="F2209" t="s">
        <v>4566</v>
      </c>
      <c r="G2209" s="11">
        <v>315</v>
      </c>
      <c r="H2209" s="11">
        <v>413</v>
      </c>
      <c r="I2209" s="13">
        <f t="shared" si="34"/>
        <v>728</v>
      </c>
      <c r="K2209" s="12" t="e">
        <f>VLOOKUP(B2209,LGD!$C$2:$F$147,4,FALSE)</f>
        <v>#N/A</v>
      </c>
      <c r="M2209" s="12" t="e">
        <f>VLOOKUP(F2209,LGD!$C$2:$F$147,4,FALSE)</f>
        <v>#N/A</v>
      </c>
    </row>
    <row r="2210" spans="1:13" x14ac:dyDescent="0.25">
      <c r="A2210" t="s">
        <v>4567</v>
      </c>
      <c r="B2210" t="s">
        <v>4568</v>
      </c>
      <c r="C2210" s="11">
        <v>16680</v>
      </c>
      <c r="E2210" t="s">
        <v>4567</v>
      </c>
      <c r="F2210" t="s">
        <v>4568</v>
      </c>
      <c r="G2210" s="11">
        <v>2969</v>
      </c>
      <c r="H2210" s="11">
        <v>3656</v>
      </c>
      <c r="I2210" s="13">
        <f t="shared" si="34"/>
        <v>6625</v>
      </c>
      <c r="K2210" s="12" t="e">
        <f>VLOOKUP(B2210,LGD!$C$2:$F$147,4,FALSE)</f>
        <v>#N/A</v>
      </c>
      <c r="M2210" s="12" t="e">
        <f>VLOOKUP(F2210,LGD!$C$2:$F$147,4,FALSE)</f>
        <v>#N/A</v>
      </c>
    </row>
    <row r="2211" spans="1:13" x14ac:dyDescent="0.25">
      <c r="A2211" t="s">
        <v>4569</v>
      </c>
      <c r="B2211" t="s">
        <v>4570</v>
      </c>
      <c r="C2211" s="11">
        <v>8762</v>
      </c>
      <c r="E2211" t="s">
        <v>4569</v>
      </c>
      <c r="F2211" t="s">
        <v>4570</v>
      </c>
      <c r="G2211" s="11">
        <v>1502</v>
      </c>
      <c r="H2211" s="11">
        <v>2139</v>
      </c>
      <c r="I2211" s="13">
        <f t="shared" si="34"/>
        <v>3641</v>
      </c>
      <c r="K2211" s="12" t="e">
        <f>VLOOKUP(B2211,LGD!$C$2:$F$147,4,FALSE)</f>
        <v>#N/A</v>
      </c>
      <c r="M2211" s="12" t="e">
        <f>VLOOKUP(F2211,LGD!$C$2:$F$147,4,FALSE)</f>
        <v>#N/A</v>
      </c>
    </row>
    <row r="2212" spans="1:13" x14ac:dyDescent="0.25">
      <c r="A2212" t="s">
        <v>4571</v>
      </c>
      <c r="B2212" t="s">
        <v>4572</v>
      </c>
      <c r="C2212" s="11">
        <v>7918</v>
      </c>
      <c r="E2212" t="s">
        <v>4571</v>
      </c>
      <c r="F2212" t="s">
        <v>4572</v>
      </c>
      <c r="G2212" s="11">
        <v>1467</v>
      </c>
      <c r="H2212" s="11">
        <v>1517</v>
      </c>
      <c r="I2212" s="13">
        <f t="shared" si="34"/>
        <v>2984</v>
      </c>
      <c r="K2212" s="12" t="e">
        <f>VLOOKUP(B2212,LGD!$C$2:$F$147,4,FALSE)</f>
        <v>#N/A</v>
      </c>
      <c r="M2212" s="12" t="e">
        <f>VLOOKUP(F2212,LGD!$C$2:$F$147,4,FALSE)</f>
        <v>#N/A</v>
      </c>
    </row>
    <row r="2213" spans="1:13" x14ac:dyDescent="0.25">
      <c r="A2213" t="s">
        <v>4573</v>
      </c>
      <c r="B2213" t="s">
        <v>4574</v>
      </c>
      <c r="C2213" s="11">
        <v>64304</v>
      </c>
      <c r="E2213" t="s">
        <v>4573</v>
      </c>
      <c r="F2213" t="s">
        <v>4574</v>
      </c>
      <c r="G2213" s="11">
        <v>12717</v>
      </c>
      <c r="H2213" s="11">
        <v>13013</v>
      </c>
      <c r="I2213" s="13">
        <f t="shared" si="34"/>
        <v>25730</v>
      </c>
      <c r="K2213" s="12" t="e">
        <f>VLOOKUP(B2213,LGD!$C$2:$F$147,4,FALSE)</f>
        <v>#N/A</v>
      </c>
      <c r="M2213" s="12" t="e">
        <f>VLOOKUP(F2213,LGD!$C$2:$F$147,4,FALSE)</f>
        <v>#N/A</v>
      </c>
    </row>
    <row r="2214" spans="1:13" x14ac:dyDescent="0.25">
      <c r="A2214" t="s">
        <v>4575</v>
      </c>
      <c r="B2214" t="s">
        <v>4576</v>
      </c>
      <c r="C2214" s="11">
        <v>26271</v>
      </c>
      <c r="E2214" t="s">
        <v>4575</v>
      </c>
      <c r="F2214" t="s">
        <v>4576</v>
      </c>
      <c r="G2214" s="11">
        <v>5295</v>
      </c>
      <c r="H2214" s="11">
        <v>5306</v>
      </c>
      <c r="I2214" s="13">
        <f t="shared" si="34"/>
        <v>10601</v>
      </c>
      <c r="K2214" s="12" t="e">
        <f>VLOOKUP(B2214,LGD!$C$2:$F$147,4,FALSE)</f>
        <v>#N/A</v>
      </c>
      <c r="M2214" s="12" t="e">
        <f>VLOOKUP(F2214,LGD!$C$2:$F$147,4,FALSE)</f>
        <v>#N/A</v>
      </c>
    </row>
    <row r="2215" spans="1:13" x14ac:dyDescent="0.25">
      <c r="A2215" t="s">
        <v>4577</v>
      </c>
      <c r="B2215" t="s">
        <v>4578</v>
      </c>
      <c r="C2215" s="11">
        <v>7379</v>
      </c>
      <c r="E2215" t="s">
        <v>4577</v>
      </c>
      <c r="F2215" t="s">
        <v>4578</v>
      </c>
      <c r="G2215" s="11">
        <v>1310</v>
      </c>
      <c r="H2215" s="11">
        <v>1874</v>
      </c>
      <c r="I2215" s="13">
        <f t="shared" si="34"/>
        <v>3184</v>
      </c>
      <c r="K2215" s="12" t="e">
        <f>VLOOKUP(B2215,LGD!$C$2:$F$147,4,FALSE)</f>
        <v>#N/A</v>
      </c>
      <c r="M2215" s="12" t="e">
        <f>VLOOKUP(F2215,LGD!$C$2:$F$147,4,FALSE)</f>
        <v>#N/A</v>
      </c>
    </row>
    <row r="2216" spans="1:13" x14ac:dyDescent="0.25">
      <c r="A2216" t="s">
        <v>4579</v>
      </c>
      <c r="B2216" t="s">
        <v>4580</v>
      </c>
      <c r="C2216" s="11">
        <v>18892</v>
      </c>
      <c r="E2216" t="s">
        <v>4579</v>
      </c>
      <c r="F2216" t="s">
        <v>4580</v>
      </c>
      <c r="G2216" s="11">
        <v>3985</v>
      </c>
      <c r="H2216" s="11">
        <v>3432</v>
      </c>
      <c r="I2216" s="13">
        <f t="shared" si="34"/>
        <v>7417</v>
      </c>
      <c r="K2216" s="12" t="e">
        <f>VLOOKUP(B2216,LGD!$C$2:$F$147,4,FALSE)</f>
        <v>#N/A</v>
      </c>
      <c r="M2216" s="12" t="e">
        <f>VLOOKUP(F2216,LGD!$C$2:$F$147,4,FALSE)</f>
        <v>#N/A</v>
      </c>
    </row>
    <row r="2217" spans="1:13" x14ac:dyDescent="0.25">
      <c r="A2217" t="s">
        <v>4581</v>
      </c>
      <c r="B2217" t="s">
        <v>4582</v>
      </c>
      <c r="C2217" s="11">
        <v>5877</v>
      </c>
      <c r="E2217" t="s">
        <v>4581</v>
      </c>
      <c r="F2217" t="s">
        <v>4582</v>
      </c>
      <c r="G2217" s="11">
        <v>1167</v>
      </c>
      <c r="H2217" s="11">
        <v>1154</v>
      </c>
      <c r="I2217" s="13">
        <f t="shared" si="34"/>
        <v>2321</v>
      </c>
      <c r="K2217" s="12" t="e">
        <f>VLOOKUP(B2217,LGD!$C$2:$F$147,4,FALSE)</f>
        <v>#N/A</v>
      </c>
      <c r="M2217" s="12" t="e">
        <f>VLOOKUP(F2217,LGD!$C$2:$F$147,4,FALSE)</f>
        <v>#N/A</v>
      </c>
    </row>
    <row r="2218" spans="1:13" x14ac:dyDescent="0.25">
      <c r="A2218" t="s">
        <v>4583</v>
      </c>
      <c r="B2218" t="s">
        <v>4584</v>
      </c>
      <c r="C2218" s="11">
        <v>7702</v>
      </c>
      <c r="E2218" t="s">
        <v>4583</v>
      </c>
      <c r="F2218" t="s">
        <v>4584</v>
      </c>
      <c r="G2218" s="11">
        <v>1413</v>
      </c>
      <c r="H2218" s="11">
        <v>1532</v>
      </c>
      <c r="I2218" s="13">
        <f t="shared" si="34"/>
        <v>2945</v>
      </c>
      <c r="K2218" s="12" t="e">
        <f>VLOOKUP(B2218,LGD!$C$2:$F$147,4,FALSE)</f>
        <v>#N/A</v>
      </c>
      <c r="M2218" s="12" t="e">
        <f>VLOOKUP(F2218,LGD!$C$2:$F$147,4,FALSE)</f>
        <v>#N/A</v>
      </c>
    </row>
    <row r="2219" spans="1:13" x14ac:dyDescent="0.25">
      <c r="A2219" t="s">
        <v>4585</v>
      </c>
      <c r="B2219" t="s">
        <v>4586</v>
      </c>
      <c r="C2219" s="11">
        <v>9087</v>
      </c>
      <c r="E2219" t="s">
        <v>4585</v>
      </c>
      <c r="F2219" t="s">
        <v>4586</v>
      </c>
      <c r="G2219" s="11">
        <v>1816</v>
      </c>
      <c r="H2219" s="11">
        <v>1889</v>
      </c>
      <c r="I2219" s="13">
        <f t="shared" si="34"/>
        <v>3705</v>
      </c>
      <c r="K2219" s="12" t="e">
        <f>VLOOKUP(B2219,LGD!$C$2:$F$147,4,FALSE)</f>
        <v>#N/A</v>
      </c>
      <c r="M2219" s="12" t="e">
        <f>VLOOKUP(F2219,LGD!$C$2:$F$147,4,FALSE)</f>
        <v>#N/A</v>
      </c>
    </row>
    <row r="2220" spans="1:13" x14ac:dyDescent="0.25">
      <c r="A2220" t="s">
        <v>4587</v>
      </c>
      <c r="B2220" t="s">
        <v>4588</v>
      </c>
      <c r="C2220" s="11">
        <v>7658</v>
      </c>
      <c r="E2220" t="s">
        <v>4587</v>
      </c>
      <c r="F2220" t="s">
        <v>4588</v>
      </c>
      <c r="G2220" s="11">
        <v>1653</v>
      </c>
      <c r="H2220" s="11">
        <v>1378</v>
      </c>
      <c r="I2220" s="13">
        <f t="shared" si="34"/>
        <v>3031</v>
      </c>
      <c r="K2220" s="12" t="e">
        <f>VLOOKUP(B2220,LGD!$C$2:$F$147,4,FALSE)</f>
        <v>#N/A</v>
      </c>
      <c r="M2220" s="12" t="e">
        <f>VLOOKUP(F2220,LGD!$C$2:$F$147,4,FALSE)</f>
        <v>#N/A</v>
      </c>
    </row>
    <row r="2221" spans="1:13" x14ac:dyDescent="0.25">
      <c r="A2221" t="s">
        <v>4589</v>
      </c>
      <c r="B2221" t="s">
        <v>4590</v>
      </c>
      <c r="C2221" s="11">
        <v>7709</v>
      </c>
      <c r="E2221" t="s">
        <v>4589</v>
      </c>
      <c r="F2221" t="s">
        <v>4590</v>
      </c>
      <c r="G2221" s="11">
        <v>1373</v>
      </c>
      <c r="H2221" s="11">
        <v>1754</v>
      </c>
      <c r="I2221" s="13">
        <f t="shared" si="34"/>
        <v>3127</v>
      </c>
      <c r="K2221" s="12" t="e">
        <f>VLOOKUP(B2221,LGD!$C$2:$F$147,4,FALSE)</f>
        <v>#N/A</v>
      </c>
      <c r="M2221" s="12" t="e">
        <f>VLOOKUP(F2221,LGD!$C$2:$F$147,4,FALSE)</f>
        <v>#N/A</v>
      </c>
    </row>
    <row r="2222" spans="1:13" x14ac:dyDescent="0.25">
      <c r="A2222" t="s">
        <v>4591</v>
      </c>
      <c r="B2222" t="s">
        <v>4592</v>
      </c>
      <c r="C2222" s="11">
        <v>133915</v>
      </c>
      <c r="E2222" t="s">
        <v>4591</v>
      </c>
      <c r="F2222" t="s">
        <v>4592</v>
      </c>
      <c r="G2222" s="11">
        <v>26478</v>
      </c>
      <c r="H2222" s="11">
        <v>26421</v>
      </c>
      <c r="I2222" s="13">
        <f t="shared" si="34"/>
        <v>52899</v>
      </c>
      <c r="K2222" s="12" t="e">
        <f>VLOOKUP(B2222,LGD!$C$2:$F$147,4,FALSE)</f>
        <v>#N/A</v>
      </c>
      <c r="M2222" s="12" t="e">
        <f>VLOOKUP(F2222,LGD!$C$2:$F$147,4,FALSE)</f>
        <v>#N/A</v>
      </c>
    </row>
    <row r="2223" spans="1:13" x14ac:dyDescent="0.25">
      <c r="A2223" t="s">
        <v>4593</v>
      </c>
      <c r="B2223" t="s">
        <v>4594</v>
      </c>
      <c r="C2223" s="11">
        <v>44192</v>
      </c>
      <c r="E2223" t="s">
        <v>4593</v>
      </c>
      <c r="F2223" t="s">
        <v>4594</v>
      </c>
      <c r="G2223" s="11">
        <v>7648</v>
      </c>
      <c r="H2223" s="11">
        <v>10467</v>
      </c>
      <c r="I2223" s="13">
        <f t="shared" si="34"/>
        <v>18115</v>
      </c>
      <c r="K2223" s="12" t="e">
        <f>VLOOKUP(B2223,LGD!$C$2:$F$147,4,FALSE)</f>
        <v>#N/A</v>
      </c>
      <c r="M2223" s="12" t="e">
        <f>VLOOKUP(F2223,LGD!$C$2:$F$147,4,FALSE)</f>
        <v>#N/A</v>
      </c>
    </row>
    <row r="2224" spans="1:13" x14ac:dyDescent="0.25">
      <c r="A2224" t="s">
        <v>4595</v>
      </c>
      <c r="B2224" t="s">
        <v>4596</v>
      </c>
      <c r="C2224" s="11">
        <v>12865</v>
      </c>
      <c r="E2224" t="s">
        <v>4595</v>
      </c>
      <c r="F2224" t="s">
        <v>4596</v>
      </c>
      <c r="G2224" s="11">
        <v>2626</v>
      </c>
      <c r="H2224" s="11">
        <v>2370</v>
      </c>
      <c r="I2224" s="13">
        <f t="shared" si="34"/>
        <v>4996</v>
      </c>
      <c r="K2224" s="12" t="e">
        <f>VLOOKUP(B2224,LGD!$C$2:$F$147,4,FALSE)</f>
        <v>#N/A</v>
      </c>
      <c r="M2224" s="12" t="e">
        <f>VLOOKUP(F2224,LGD!$C$2:$F$147,4,FALSE)</f>
        <v>#N/A</v>
      </c>
    </row>
    <row r="2225" spans="1:13" x14ac:dyDescent="0.25">
      <c r="A2225" t="s">
        <v>4597</v>
      </c>
      <c r="B2225" t="s">
        <v>4598</v>
      </c>
      <c r="C2225" s="11">
        <v>2711</v>
      </c>
      <c r="E2225" t="s">
        <v>4597</v>
      </c>
      <c r="F2225" t="s">
        <v>4598</v>
      </c>
      <c r="G2225" s="11">
        <v>527</v>
      </c>
      <c r="H2225" s="11">
        <v>483</v>
      </c>
      <c r="I2225" s="13">
        <f t="shared" si="34"/>
        <v>1010</v>
      </c>
      <c r="K2225" s="12" t="e">
        <f>VLOOKUP(B2225,LGD!$C$2:$F$147,4,FALSE)</f>
        <v>#N/A</v>
      </c>
      <c r="M2225" s="12" t="e">
        <f>VLOOKUP(F2225,LGD!$C$2:$F$147,4,FALSE)</f>
        <v>#N/A</v>
      </c>
    </row>
    <row r="2226" spans="1:13" x14ac:dyDescent="0.25">
      <c r="A2226" t="s">
        <v>4599</v>
      </c>
      <c r="B2226" t="s">
        <v>4600</v>
      </c>
      <c r="C2226" s="11">
        <v>10154</v>
      </c>
      <c r="E2226" t="s">
        <v>4599</v>
      </c>
      <c r="F2226" t="s">
        <v>4600</v>
      </c>
      <c r="G2226" s="11">
        <v>2099</v>
      </c>
      <c r="H2226" s="11">
        <v>1887</v>
      </c>
      <c r="I2226" s="13">
        <f t="shared" si="34"/>
        <v>3986</v>
      </c>
      <c r="K2226" s="12" t="e">
        <f>VLOOKUP(B2226,LGD!$C$2:$F$147,4,FALSE)</f>
        <v>#N/A</v>
      </c>
      <c r="M2226" s="12" t="e">
        <f>VLOOKUP(F2226,LGD!$C$2:$F$147,4,FALSE)</f>
        <v>#N/A</v>
      </c>
    </row>
    <row r="2227" spans="1:13" x14ac:dyDescent="0.25">
      <c r="A2227" t="s">
        <v>4601</v>
      </c>
      <c r="B2227" t="s">
        <v>4564</v>
      </c>
      <c r="C2227" s="11">
        <v>13402</v>
      </c>
      <c r="E2227" t="s">
        <v>4601</v>
      </c>
      <c r="F2227" t="s">
        <v>4564</v>
      </c>
      <c r="G2227" s="11">
        <v>2926</v>
      </c>
      <c r="H2227" s="11">
        <v>2306</v>
      </c>
      <c r="I2227" s="13">
        <f t="shared" si="34"/>
        <v>5232</v>
      </c>
      <c r="K2227" s="12" t="e">
        <f>VLOOKUP(B2227,LGD!$C$2:$F$147,4,FALSE)</f>
        <v>#N/A</v>
      </c>
      <c r="M2227" s="12" t="e">
        <f>VLOOKUP(F2227,LGD!$C$2:$F$147,4,FALSE)</f>
        <v>#N/A</v>
      </c>
    </row>
    <row r="2228" spans="1:13" x14ac:dyDescent="0.25">
      <c r="A2228" t="s">
        <v>4602</v>
      </c>
      <c r="B2228" t="s">
        <v>4603</v>
      </c>
      <c r="C2228" s="11">
        <v>25693</v>
      </c>
      <c r="E2228" t="s">
        <v>4602</v>
      </c>
      <c r="F2228" t="s">
        <v>4603</v>
      </c>
      <c r="G2228" s="11">
        <v>5342</v>
      </c>
      <c r="H2228" s="11">
        <v>4617</v>
      </c>
      <c r="I2228" s="13">
        <f t="shared" si="34"/>
        <v>9959</v>
      </c>
      <c r="K2228" s="12" t="e">
        <f>VLOOKUP(B2228,LGD!$C$2:$F$147,4,FALSE)</f>
        <v>#N/A</v>
      </c>
      <c r="M2228" s="12" t="e">
        <f>VLOOKUP(F2228,LGD!$C$2:$F$147,4,FALSE)</f>
        <v>#N/A</v>
      </c>
    </row>
    <row r="2229" spans="1:13" x14ac:dyDescent="0.25">
      <c r="A2229" t="s">
        <v>4604</v>
      </c>
      <c r="B2229" t="s">
        <v>4605</v>
      </c>
      <c r="C2229" s="11">
        <v>5288</v>
      </c>
      <c r="E2229" t="s">
        <v>4604</v>
      </c>
      <c r="F2229" t="s">
        <v>4605</v>
      </c>
      <c r="G2229" s="11">
        <v>1056</v>
      </c>
      <c r="H2229" s="11">
        <v>987</v>
      </c>
      <c r="I2229" s="13">
        <f t="shared" si="34"/>
        <v>2043</v>
      </c>
      <c r="K2229" s="12" t="e">
        <f>VLOOKUP(B2229,LGD!$C$2:$F$147,4,FALSE)</f>
        <v>#N/A</v>
      </c>
      <c r="M2229" s="12" t="e">
        <f>VLOOKUP(F2229,LGD!$C$2:$F$147,4,FALSE)</f>
        <v>#N/A</v>
      </c>
    </row>
    <row r="2230" spans="1:13" x14ac:dyDescent="0.25">
      <c r="A2230" t="s">
        <v>4606</v>
      </c>
      <c r="B2230" t="s">
        <v>4607</v>
      </c>
      <c r="C2230" s="11">
        <v>18143</v>
      </c>
      <c r="E2230" t="s">
        <v>4606</v>
      </c>
      <c r="F2230" t="s">
        <v>4607</v>
      </c>
      <c r="G2230" s="11">
        <v>3771</v>
      </c>
      <c r="H2230" s="11">
        <v>3307</v>
      </c>
      <c r="I2230" s="13">
        <f t="shared" si="34"/>
        <v>7078</v>
      </c>
      <c r="K2230" s="12" t="e">
        <f>VLOOKUP(B2230,LGD!$C$2:$F$147,4,FALSE)</f>
        <v>#N/A</v>
      </c>
      <c r="M2230" s="12" t="e">
        <f>VLOOKUP(F2230,LGD!$C$2:$F$147,4,FALSE)</f>
        <v>#N/A</v>
      </c>
    </row>
    <row r="2231" spans="1:13" x14ac:dyDescent="0.25">
      <c r="A2231" t="s">
        <v>4608</v>
      </c>
      <c r="B2231" t="s">
        <v>4609</v>
      </c>
      <c r="C2231" s="11">
        <v>4942</v>
      </c>
      <c r="E2231" t="s">
        <v>4608</v>
      </c>
      <c r="F2231" t="s">
        <v>4609</v>
      </c>
      <c r="G2231" s="11">
        <v>1060</v>
      </c>
      <c r="H2231" s="11">
        <v>962</v>
      </c>
      <c r="I2231" s="13">
        <f t="shared" si="34"/>
        <v>2022</v>
      </c>
      <c r="K2231" s="12" t="e">
        <f>VLOOKUP(B2231,LGD!$C$2:$F$147,4,FALSE)</f>
        <v>#N/A</v>
      </c>
      <c r="M2231" s="12" t="e">
        <f>VLOOKUP(F2231,LGD!$C$2:$F$147,4,FALSE)</f>
        <v>#N/A</v>
      </c>
    </row>
    <row r="2232" spans="1:13" x14ac:dyDescent="0.25">
      <c r="A2232" t="s">
        <v>4610</v>
      </c>
      <c r="B2232" t="s">
        <v>4611</v>
      </c>
      <c r="C2232" s="11">
        <v>13201</v>
      </c>
      <c r="E2232" t="s">
        <v>4610</v>
      </c>
      <c r="F2232" t="s">
        <v>4611</v>
      </c>
      <c r="G2232" s="11">
        <v>2711</v>
      </c>
      <c r="H2232" s="11">
        <v>2345</v>
      </c>
      <c r="I2232" s="13">
        <f t="shared" si="34"/>
        <v>5056</v>
      </c>
      <c r="K2232" s="12" t="e">
        <f>VLOOKUP(B2232,LGD!$C$2:$F$147,4,FALSE)</f>
        <v>#N/A</v>
      </c>
      <c r="M2232" s="12" t="e">
        <f>VLOOKUP(F2232,LGD!$C$2:$F$147,4,FALSE)</f>
        <v>#N/A</v>
      </c>
    </row>
    <row r="2233" spans="1:13" x14ac:dyDescent="0.25">
      <c r="A2233" t="s">
        <v>4612</v>
      </c>
      <c r="B2233" t="s">
        <v>4613</v>
      </c>
      <c r="C2233" s="11">
        <v>14332</v>
      </c>
      <c r="E2233" t="s">
        <v>4612</v>
      </c>
      <c r="F2233" t="s">
        <v>4613</v>
      </c>
      <c r="G2233" s="11">
        <v>3109</v>
      </c>
      <c r="H2233" s="11">
        <v>2367</v>
      </c>
      <c r="I2233" s="13">
        <f t="shared" si="34"/>
        <v>5476</v>
      </c>
      <c r="K2233" s="12" t="e">
        <f>VLOOKUP(B2233,LGD!$C$2:$F$147,4,FALSE)</f>
        <v>#N/A</v>
      </c>
      <c r="M2233" s="12" t="e">
        <f>VLOOKUP(F2233,LGD!$C$2:$F$147,4,FALSE)</f>
        <v>#N/A</v>
      </c>
    </row>
    <row r="2234" spans="1:13" x14ac:dyDescent="0.25">
      <c r="A2234" t="s">
        <v>4614</v>
      </c>
      <c r="B2234" t="s">
        <v>4615</v>
      </c>
      <c r="C2234" s="11">
        <v>117823</v>
      </c>
      <c r="E2234" t="s">
        <v>4614</v>
      </c>
      <c r="F2234" t="s">
        <v>4615</v>
      </c>
      <c r="G2234" s="11">
        <v>21801</v>
      </c>
      <c r="H2234" s="11">
        <v>24792</v>
      </c>
      <c r="I2234" s="13">
        <f t="shared" si="34"/>
        <v>46593</v>
      </c>
      <c r="K2234" s="12" t="e">
        <f>VLOOKUP(B2234,LGD!$C$2:$F$147,4,FALSE)</f>
        <v>#N/A</v>
      </c>
      <c r="M2234" s="12" t="e">
        <f>VLOOKUP(F2234,LGD!$C$2:$F$147,4,FALSE)</f>
        <v>#N/A</v>
      </c>
    </row>
    <row r="2235" spans="1:13" x14ac:dyDescent="0.25">
      <c r="A2235" t="s">
        <v>4616</v>
      </c>
      <c r="B2235" t="s">
        <v>4617</v>
      </c>
      <c r="C2235" s="11">
        <v>36448</v>
      </c>
      <c r="E2235" t="s">
        <v>4616</v>
      </c>
      <c r="F2235" t="s">
        <v>4617</v>
      </c>
      <c r="G2235" s="11">
        <v>5811</v>
      </c>
      <c r="H2235" s="11">
        <v>9346</v>
      </c>
      <c r="I2235" s="13">
        <f t="shared" si="34"/>
        <v>15157</v>
      </c>
      <c r="K2235" s="12" t="e">
        <f>VLOOKUP(B2235,LGD!$C$2:$F$147,4,FALSE)</f>
        <v>#N/A</v>
      </c>
      <c r="M2235" s="12" t="e">
        <f>VLOOKUP(F2235,LGD!$C$2:$F$147,4,FALSE)</f>
        <v>#N/A</v>
      </c>
    </row>
    <row r="2236" spans="1:13" x14ac:dyDescent="0.25">
      <c r="A2236" t="s">
        <v>4618</v>
      </c>
      <c r="B2236" t="s">
        <v>4619</v>
      </c>
      <c r="C2236" s="11">
        <v>5125</v>
      </c>
      <c r="E2236" t="s">
        <v>4618</v>
      </c>
      <c r="F2236" t="s">
        <v>4619</v>
      </c>
      <c r="G2236" s="11">
        <v>874</v>
      </c>
      <c r="H2236" s="11">
        <v>1064</v>
      </c>
      <c r="I2236" s="13">
        <f t="shared" si="34"/>
        <v>1938</v>
      </c>
      <c r="K2236" s="12" t="e">
        <f>VLOOKUP(B2236,LGD!$C$2:$F$147,4,FALSE)</f>
        <v>#N/A</v>
      </c>
      <c r="M2236" s="12" t="e">
        <f>VLOOKUP(F2236,LGD!$C$2:$F$147,4,FALSE)</f>
        <v>#N/A</v>
      </c>
    </row>
    <row r="2237" spans="1:13" x14ac:dyDescent="0.25">
      <c r="A2237" t="s">
        <v>4620</v>
      </c>
      <c r="B2237" t="s">
        <v>4621</v>
      </c>
      <c r="C2237" s="11">
        <v>5385</v>
      </c>
      <c r="E2237" t="s">
        <v>4620</v>
      </c>
      <c r="F2237" t="s">
        <v>4621</v>
      </c>
      <c r="G2237" s="11">
        <v>999</v>
      </c>
      <c r="H2237" s="11">
        <v>1099</v>
      </c>
      <c r="I2237" s="13">
        <f t="shared" si="34"/>
        <v>2098</v>
      </c>
      <c r="K2237" s="12" t="e">
        <f>VLOOKUP(B2237,LGD!$C$2:$F$147,4,FALSE)</f>
        <v>#N/A</v>
      </c>
      <c r="M2237" s="12" t="e">
        <f>VLOOKUP(F2237,LGD!$C$2:$F$147,4,FALSE)</f>
        <v>#N/A</v>
      </c>
    </row>
    <row r="2238" spans="1:13" x14ac:dyDescent="0.25">
      <c r="A2238" t="s">
        <v>4622</v>
      </c>
      <c r="B2238" t="s">
        <v>4623</v>
      </c>
      <c r="C2238" s="11">
        <v>13156</v>
      </c>
      <c r="E2238" t="s">
        <v>4622</v>
      </c>
      <c r="F2238" t="s">
        <v>4623</v>
      </c>
      <c r="G2238" s="11">
        <v>2626</v>
      </c>
      <c r="H2238" s="11">
        <v>2465</v>
      </c>
      <c r="I2238" s="13">
        <f t="shared" si="34"/>
        <v>5091</v>
      </c>
      <c r="K2238" s="12" t="e">
        <f>VLOOKUP(B2238,LGD!$C$2:$F$147,4,FALSE)</f>
        <v>#N/A</v>
      </c>
      <c r="M2238" s="12" t="e">
        <f>VLOOKUP(F2238,LGD!$C$2:$F$147,4,FALSE)</f>
        <v>#N/A</v>
      </c>
    </row>
    <row r="2239" spans="1:13" x14ac:dyDescent="0.25">
      <c r="A2239" t="s">
        <v>4624</v>
      </c>
      <c r="B2239" t="s">
        <v>4625</v>
      </c>
      <c r="C2239" s="11">
        <v>6700</v>
      </c>
      <c r="E2239" t="s">
        <v>4624</v>
      </c>
      <c r="F2239" t="s">
        <v>4625</v>
      </c>
      <c r="G2239" s="11">
        <v>1324</v>
      </c>
      <c r="H2239" s="11">
        <v>1318</v>
      </c>
      <c r="I2239" s="13">
        <f t="shared" si="34"/>
        <v>2642</v>
      </c>
      <c r="K2239" s="12" t="e">
        <f>VLOOKUP(B2239,LGD!$C$2:$F$147,4,FALSE)</f>
        <v>#N/A</v>
      </c>
      <c r="M2239" s="12" t="e">
        <f>VLOOKUP(F2239,LGD!$C$2:$F$147,4,FALSE)</f>
        <v>#N/A</v>
      </c>
    </row>
    <row r="2240" spans="1:13" x14ac:dyDescent="0.25">
      <c r="A2240" t="s">
        <v>4626</v>
      </c>
      <c r="B2240" t="s">
        <v>4627</v>
      </c>
      <c r="C2240" s="11">
        <v>8454</v>
      </c>
      <c r="E2240" t="s">
        <v>4626</v>
      </c>
      <c r="F2240" t="s">
        <v>4627</v>
      </c>
      <c r="G2240" s="11">
        <v>1618</v>
      </c>
      <c r="H2240" s="11">
        <v>1652</v>
      </c>
      <c r="I2240" s="13">
        <f t="shared" si="34"/>
        <v>3270</v>
      </c>
      <c r="K2240" s="12" t="e">
        <f>VLOOKUP(B2240,LGD!$C$2:$F$147,4,FALSE)</f>
        <v>#N/A</v>
      </c>
      <c r="M2240" s="12" t="e">
        <f>VLOOKUP(F2240,LGD!$C$2:$F$147,4,FALSE)</f>
        <v>#N/A</v>
      </c>
    </row>
    <row r="2241" spans="1:13" x14ac:dyDescent="0.25">
      <c r="A2241" t="s">
        <v>4628</v>
      </c>
      <c r="B2241" t="s">
        <v>4629</v>
      </c>
      <c r="C2241" s="11">
        <v>9415</v>
      </c>
      <c r="E2241" t="s">
        <v>4628</v>
      </c>
      <c r="F2241" t="s">
        <v>4629</v>
      </c>
      <c r="G2241" s="11">
        <v>1874</v>
      </c>
      <c r="H2241" s="11">
        <v>1756</v>
      </c>
      <c r="I2241" s="13">
        <f t="shared" si="34"/>
        <v>3630</v>
      </c>
      <c r="K2241" s="12" t="e">
        <f>VLOOKUP(B2241,LGD!$C$2:$F$147,4,FALSE)</f>
        <v>#N/A</v>
      </c>
      <c r="M2241" s="12" t="e">
        <f>VLOOKUP(F2241,LGD!$C$2:$F$147,4,FALSE)</f>
        <v>#N/A</v>
      </c>
    </row>
    <row r="2242" spans="1:13" x14ac:dyDescent="0.25">
      <c r="A2242" t="s">
        <v>4630</v>
      </c>
      <c r="B2242" t="s">
        <v>4631</v>
      </c>
      <c r="C2242" s="11">
        <v>3635</v>
      </c>
      <c r="E2242" t="s">
        <v>4630</v>
      </c>
      <c r="F2242" t="s">
        <v>4631</v>
      </c>
      <c r="G2242" s="11">
        <v>704</v>
      </c>
      <c r="H2242" s="11">
        <v>689</v>
      </c>
      <c r="I2242" s="13">
        <f t="shared" si="34"/>
        <v>1393</v>
      </c>
      <c r="K2242" s="12" t="e">
        <f>VLOOKUP(B2242,LGD!$C$2:$F$147,4,FALSE)</f>
        <v>#N/A</v>
      </c>
      <c r="M2242" s="12" t="e">
        <f>VLOOKUP(F2242,LGD!$C$2:$F$147,4,FALSE)</f>
        <v>#N/A</v>
      </c>
    </row>
    <row r="2243" spans="1:13" x14ac:dyDescent="0.25">
      <c r="A2243" t="s">
        <v>4632</v>
      </c>
      <c r="B2243" t="s">
        <v>4633</v>
      </c>
      <c r="C2243" s="11">
        <v>5780</v>
      </c>
      <c r="E2243" t="s">
        <v>4632</v>
      </c>
      <c r="F2243" t="s">
        <v>4633</v>
      </c>
      <c r="G2243" s="11">
        <v>1170</v>
      </c>
      <c r="H2243" s="11">
        <v>1067</v>
      </c>
      <c r="I2243" s="13">
        <f t="shared" si="34"/>
        <v>2237</v>
      </c>
      <c r="K2243" s="12" t="e">
        <f>VLOOKUP(B2243,LGD!$C$2:$F$147,4,FALSE)</f>
        <v>#N/A</v>
      </c>
      <c r="M2243" s="12" t="e">
        <f>VLOOKUP(F2243,LGD!$C$2:$F$147,4,FALSE)</f>
        <v>#N/A</v>
      </c>
    </row>
    <row r="2244" spans="1:13" x14ac:dyDescent="0.25">
      <c r="A2244" t="s">
        <v>4634</v>
      </c>
      <c r="B2244" t="s">
        <v>4635</v>
      </c>
      <c r="C2244" s="11">
        <v>11053</v>
      </c>
      <c r="E2244" t="s">
        <v>4634</v>
      </c>
      <c r="F2244" t="s">
        <v>4635</v>
      </c>
      <c r="G2244" s="11">
        <v>2105</v>
      </c>
      <c r="H2244" s="11">
        <v>2120</v>
      </c>
      <c r="I2244" s="13">
        <f t="shared" si="34"/>
        <v>4225</v>
      </c>
      <c r="K2244" s="12" t="e">
        <f>VLOOKUP(B2244,LGD!$C$2:$F$147,4,FALSE)</f>
        <v>#N/A</v>
      </c>
      <c r="M2244" s="12" t="e">
        <f>VLOOKUP(F2244,LGD!$C$2:$F$147,4,FALSE)</f>
        <v>#N/A</v>
      </c>
    </row>
    <row r="2245" spans="1:13" x14ac:dyDescent="0.25">
      <c r="A2245" t="s">
        <v>4636</v>
      </c>
      <c r="B2245" t="s">
        <v>4637</v>
      </c>
      <c r="C2245" s="11">
        <v>4261</v>
      </c>
      <c r="E2245" t="s">
        <v>4636</v>
      </c>
      <c r="F2245" t="s">
        <v>4637</v>
      </c>
      <c r="G2245" s="11">
        <v>850</v>
      </c>
      <c r="H2245" s="11">
        <v>824</v>
      </c>
      <c r="I2245" s="13">
        <f t="shared" si="34"/>
        <v>1674</v>
      </c>
      <c r="K2245" s="12" t="e">
        <f>VLOOKUP(B2245,LGD!$C$2:$F$147,4,FALSE)</f>
        <v>#N/A</v>
      </c>
      <c r="M2245" s="12" t="e">
        <f>VLOOKUP(F2245,LGD!$C$2:$F$147,4,FALSE)</f>
        <v>#N/A</v>
      </c>
    </row>
    <row r="2246" spans="1:13" x14ac:dyDescent="0.25">
      <c r="A2246" t="s">
        <v>4638</v>
      </c>
      <c r="B2246" t="s">
        <v>4639</v>
      </c>
      <c r="C2246" s="11">
        <v>6172</v>
      </c>
      <c r="E2246" t="s">
        <v>4638</v>
      </c>
      <c r="F2246" t="s">
        <v>4639</v>
      </c>
      <c r="G2246" s="11">
        <v>1250</v>
      </c>
      <c r="H2246" s="11">
        <v>1118</v>
      </c>
      <c r="I2246" s="13">
        <f t="shared" ref="I2246:I2309" si="35">SUM(G2246,H2246)</f>
        <v>2368</v>
      </c>
      <c r="K2246" s="12" t="e">
        <f>VLOOKUP(B2246,LGD!$C$2:$F$147,4,FALSE)</f>
        <v>#N/A</v>
      </c>
      <c r="M2246" s="12" t="e">
        <f>VLOOKUP(F2246,LGD!$C$2:$F$147,4,FALSE)</f>
        <v>#N/A</v>
      </c>
    </row>
    <row r="2247" spans="1:13" x14ac:dyDescent="0.25">
      <c r="A2247" t="s">
        <v>4640</v>
      </c>
      <c r="B2247" t="s">
        <v>4641</v>
      </c>
      <c r="C2247" s="11">
        <v>11654</v>
      </c>
      <c r="E2247" t="s">
        <v>4640</v>
      </c>
      <c r="F2247" t="s">
        <v>4641</v>
      </c>
      <c r="G2247" s="11">
        <v>2470</v>
      </c>
      <c r="H2247" s="11">
        <v>2030</v>
      </c>
      <c r="I2247" s="13">
        <f t="shared" si="35"/>
        <v>4500</v>
      </c>
      <c r="K2247" s="12" t="e">
        <f>VLOOKUP(B2247,LGD!$C$2:$F$147,4,FALSE)</f>
        <v>#N/A</v>
      </c>
      <c r="M2247" s="12" t="e">
        <f>VLOOKUP(F2247,LGD!$C$2:$F$147,4,FALSE)</f>
        <v>#N/A</v>
      </c>
    </row>
    <row r="2248" spans="1:13" x14ac:dyDescent="0.25">
      <c r="A2248" t="s">
        <v>4642</v>
      </c>
      <c r="B2248" t="s">
        <v>4643</v>
      </c>
      <c r="C2248" s="11">
        <v>111035</v>
      </c>
      <c r="E2248" t="s">
        <v>4642</v>
      </c>
      <c r="F2248" t="s">
        <v>4643</v>
      </c>
      <c r="G2248" s="11">
        <v>19965</v>
      </c>
      <c r="H2248" s="11">
        <v>23824</v>
      </c>
      <c r="I2248" s="13">
        <f t="shared" si="35"/>
        <v>43789</v>
      </c>
      <c r="K2248" s="12" t="e">
        <f>VLOOKUP(B2248,LGD!$C$2:$F$147,4,FALSE)</f>
        <v>#N/A</v>
      </c>
      <c r="M2248" s="12" t="e">
        <f>VLOOKUP(F2248,LGD!$C$2:$F$147,4,FALSE)</f>
        <v>#N/A</v>
      </c>
    </row>
    <row r="2249" spans="1:13" x14ac:dyDescent="0.25">
      <c r="A2249" t="s">
        <v>4644</v>
      </c>
      <c r="B2249" t="s">
        <v>4645</v>
      </c>
      <c r="C2249" s="11">
        <v>33962</v>
      </c>
      <c r="E2249" t="s">
        <v>4644</v>
      </c>
      <c r="F2249" t="s">
        <v>4645</v>
      </c>
      <c r="G2249" s="11">
        <v>5335</v>
      </c>
      <c r="H2249" s="11">
        <v>8703</v>
      </c>
      <c r="I2249" s="13">
        <f t="shared" si="35"/>
        <v>14038</v>
      </c>
      <c r="K2249" s="12" t="e">
        <f>VLOOKUP(B2249,LGD!$C$2:$F$147,4,FALSE)</f>
        <v>#N/A</v>
      </c>
      <c r="M2249" s="12" t="e">
        <f>VLOOKUP(F2249,LGD!$C$2:$F$147,4,FALSE)</f>
        <v>#N/A</v>
      </c>
    </row>
    <row r="2250" spans="1:13" x14ac:dyDescent="0.25">
      <c r="A2250" t="s">
        <v>4646</v>
      </c>
      <c r="B2250" t="s">
        <v>4647</v>
      </c>
      <c r="C2250" s="11">
        <v>6408</v>
      </c>
      <c r="E2250" t="s">
        <v>4646</v>
      </c>
      <c r="F2250" t="s">
        <v>4647</v>
      </c>
      <c r="G2250" s="11">
        <v>1305</v>
      </c>
      <c r="H2250" s="11">
        <v>1131</v>
      </c>
      <c r="I2250" s="13">
        <f t="shared" si="35"/>
        <v>2436</v>
      </c>
      <c r="K2250" s="12" t="e">
        <f>VLOOKUP(B2250,LGD!$C$2:$F$147,4,FALSE)</f>
        <v>#N/A</v>
      </c>
      <c r="M2250" s="12" t="e">
        <f>VLOOKUP(F2250,LGD!$C$2:$F$147,4,FALSE)</f>
        <v>#N/A</v>
      </c>
    </row>
    <row r="2251" spans="1:13" x14ac:dyDescent="0.25">
      <c r="A2251" t="s">
        <v>4648</v>
      </c>
      <c r="B2251" t="s">
        <v>4649</v>
      </c>
      <c r="C2251" s="11">
        <v>8794</v>
      </c>
      <c r="E2251" t="s">
        <v>4648</v>
      </c>
      <c r="F2251" t="s">
        <v>4649</v>
      </c>
      <c r="G2251" s="11">
        <v>1776</v>
      </c>
      <c r="H2251" s="11">
        <v>1667</v>
      </c>
      <c r="I2251" s="13">
        <f t="shared" si="35"/>
        <v>3443</v>
      </c>
      <c r="K2251" s="12" t="e">
        <f>VLOOKUP(B2251,LGD!$C$2:$F$147,4,FALSE)</f>
        <v>#N/A</v>
      </c>
      <c r="M2251" s="12" t="e">
        <f>VLOOKUP(F2251,LGD!$C$2:$F$147,4,FALSE)</f>
        <v>#N/A</v>
      </c>
    </row>
    <row r="2252" spans="1:13" x14ac:dyDescent="0.25">
      <c r="A2252" t="s">
        <v>4650</v>
      </c>
      <c r="B2252" t="s">
        <v>4651</v>
      </c>
      <c r="C2252" s="11">
        <v>16093</v>
      </c>
      <c r="E2252" t="s">
        <v>4650</v>
      </c>
      <c r="F2252" t="s">
        <v>4651</v>
      </c>
      <c r="G2252" s="11">
        <v>2995</v>
      </c>
      <c r="H2252" s="11">
        <v>3204</v>
      </c>
      <c r="I2252" s="13">
        <f t="shared" si="35"/>
        <v>6199</v>
      </c>
      <c r="K2252" s="12" t="e">
        <f>VLOOKUP(B2252,LGD!$C$2:$F$147,4,FALSE)</f>
        <v>#N/A</v>
      </c>
      <c r="M2252" s="12" t="e">
        <f>VLOOKUP(F2252,LGD!$C$2:$F$147,4,FALSE)</f>
        <v>#N/A</v>
      </c>
    </row>
    <row r="2253" spans="1:13" x14ac:dyDescent="0.25">
      <c r="A2253" t="s">
        <v>4652</v>
      </c>
      <c r="B2253" t="s">
        <v>4653</v>
      </c>
      <c r="C2253" s="11">
        <v>8739</v>
      </c>
      <c r="E2253" t="s">
        <v>4652</v>
      </c>
      <c r="F2253" t="s">
        <v>4653</v>
      </c>
      <c r="G2253" s="11">
        <v>1664</v>
      </c>
      <c r="H2253" s="11">
        <v>1639</v>
      </c>
      <c r="I2253" s="13">
        <f t="shared" si="35"/>
        <v>3303</v>
      </c>
      <c r="K2253" s="12" t="e">
        <f>VLOOKUP(B2253,LGD!$C$2:$F$147,4,FALSE)</f>
        <v>#N/A</v>
      </c>
      <c r="M2253" s="12" t="e">
        <f>VLOOKUP(F2253,LGD!$C$2:$F$147,4,FALSE)</f>
        <v>#N/A</v>
      </c>
    </row>
    <row r="2254" spans="1:13" x14ac:dyDescent="0.25">
      <c r="A2254" t="s">
        <v>4654</v>
      </c>
      <c r="B2254" t="s">
        <v>4655</v>
      </c>
      <c r="C2254" s="11">
        <v>1386</v>
      </c>
      <c r="E2254" t="s">
        <v>4654</v>
      </c>
      <c r="F2254" t="s">
        <v>4655</v>
      </c>
      <c r="G2254" s="11">
        <v>248</v>
      </c>
      <c r="H2254" s="11">
        <v>336</v>
      </c>
      <c r="I2254" s="13">
        <f t="shared" si="35"/>
        <v>584</v>
      </c>
      <c r="K2254" s="12" t="e">
        <f>VLOOKUP(B2254,LGD!$C$2:$F$147,4,FALSE)</f>
        <v>#N/A</v>
      </c>
      <c r="M2254" s="12" t="e">
        <f>VLOOKUP(F2254,LGD!$C$2:$F$147,4,FALSE)</f>
        <v>#N/A</v>
      </c>
    </row>
    <row r="2255" spans="1:13" x14ac:dyDescent="0.25">
      <c r="A2255" t="s">
        <v>4656</v>
      </c>
      <c r="B2255" t="s">
        <v>4657</v>
      </c>
      <c r="C2255" s="11">
        <v>7353</v>
      </c>
      <c r="E2255" t="s">
        <v>4656</v>
      </c>
      <c r="F2255" t="s">
        <v>4657</v>
      </c>
      <c r="G2255" s="11">
        <v>1416</v>
      </c>
      <c r="H2255" s="11">
        <v>1303</v>
      </c>
      <c r="I2255" s="13">
        <f t="shared" si="35"/>
        <v>2719</v>
      </c>
      <c r="K2255" s="12" t="e">
        <f>VLOOKUP(B2255,LGD!$C$2:$F$147,4,FALSE)</f>
        <v>#N/A</v>
      </c>
      <c r="M2255" s="12" t="e">
        <f>VLOOKUP(F2255,LGD!$C$2:$F$147,4,FALSE)</f>
        <v>#N/A</v>
      </c>
    </row>
    <row r="2256" spans="1:13" x14ac:dyDescent="0.25">
      <c r="A2256" t="s">
        <v>4658</v>
      </c>
      <c r="B2256" t="s">
        <v>4659</v>
      </c>
      <c r="C2256" s="11">
        <v>1769</v>
      </c>
      <c r="E2256" t="s">
        <v>4658</v>
      </c>
      <c r="F2256" t="s">
        <v>4659</v>
      </c>
      <c r="G2256" s="11">
        <v>314</v>
      </c>
      <c r="H2256" s="11">
        <v>364</v>
      </c>
      <c r="I2256" s="13">
        <f t="shared" si="35"/>
        <v>678</v>
      </c>
      <c r="K2256" s="12" t="e">
        <f>VLOOKUP(B2256,LGD!$C$2:$F$147,4,FALSE)</f>
        <v>#N/A</v>
      </c>
      <c r="M2256" s="12" t="e">
        <f>VLOOKUP(F2256,LGD!$C$2:$F$147,4,FALSE)</f>
        <v>#N/A</v>
      </c>
    </row>
    <row r="2257" spans="1:13" x14ac:dyDescent="0.25">
      <c r="A2257" t="s">
        <v>4660</v>
      </c>
      <c r="B2257" t="s">
        <v>4661</v>
      </c>
      <c r="C2257" s="11">
        <v>8843</v>
      </c>
      <c r="E2257" t="s">
        <v>4660</v>
      </c>
      <c r="F2257" t="s">
        <v>4661</v>
      </c>
      <c r="G2257" s="11">
        <v>1627</v>
      </c>
      <c r="H2257" s="11">
        <v>1808</v>
      </c>
      <c r="I2257" s="13">
        <f t="shared" si="35"/>
        <v>3435</v>
      </c>
      <c r="K2257" s="12" t="e">
        <f>VLOOKUP(B2257,LGD!$C$2:$F$147,4,FALSE)</f>
        <v>#N/A</v>
      </c>
      <c r="M2257" s="12" t="e">
        <f>VLOOKUP(F2257,LGD!$C$2:$F$147,4,FALSE)</f>
        <v>#N/A</v>
      </c>
    </row>
    <row r="2258" spans="1:13" x14ac:dyDescent="0.25">
      <c r="A2258" t="s">
        <v>4662</v>
      </c>
      <c r="B2258" t="s">
        <v>4663</v>
      </c>
      <c r="C2258" s="11">
        <v>5240</v>
      </c>
      <c r="E2258" t="s">
        <v>4662</v>
      </c>
      <c r="F2258" t="s">
        <v>4663</v>
      </c>
      <c r="G2258" s="11">
        <v>1046</v>
      </c>
      <c r="H2258" s="11">
        <v>957</v>
      </c>
      <c r="I2258" s="13">
        <f t="shared" si="35"/>
        <v>2003</v>
      </c>
      <c r="K2258" s="12" t="e">
        <f>VLOOKUP(B2258,LGD!$C$2:$F$147,4,FALSE)</f>
        <v>#N/A</v>
      </c>
      <c r="M2258" s="12" t="e">
        <f>VLOOKUP(F2258,LGD!$C$2:$F$147,4,FALSE)</f>
        <v>#N/A</v>
      </c>
    </row>
    <row r="2259" spans="1:13" x14ac:dyDescent="0.25">
      <c r="A2259" t="s">
        <v>4664</v>
      </c>
      <c r="B2259" t="s">
        <v>4665</v>
      </c>
      <c r="C2259" s="11">
        <v>12175</v>
      </c>
      <c r="E2259" t="s">
        <v>4664</v>
      </c>
      <c r="F2259" t="s">
        <v>4665</v>
      </c>
      <c r="G2259" s="11">
        <v>2226</v>
      </c>
      <c r="H2259" s="11">
        <v>2472</v>
      </c>
      <c r="I2259" s="13">
        <f t="shared" si="35"/>
        <v>4698</v>
      </c>
      <c r="K2259" s="12" t="e">
        <f>VLOOKUP(B2259,LGD!$C$2:$F$147,4,FALSE)</f>
        <v>#N/A</v>
      </c>
      <c r="M2259" s="12" t="e">
        <f>VLOOKUP(F2259,LGD!$C$2:$F$147,4,FALSE)</f>
        <v>#N/A</v>
      </c>
    </row>
    <row r="2260" spans="1:13" x14ac:dyDescent="0.25">
      <c r="A2260" t="s">
        <v>4666</v>
      </c>
      <c r="B2260" t="s">
        <v>4667</v>
      </c>
      <c r="C2260" s="11">
        <v>9012</v>
      </c>
      <c r="E2260" t="s">
        <v>4666</v>
      </c>
      <c r="F2260" t="s">
        <v>4667</v>
      </c>
      <c r="G2260" s="11">
        <v>1677</v>
      </c>
      <c r="H2260" s="11">
        <v>1879</v>
      </c>
      <c r="I2260" s="13">
        <f t="shared" si="35"/>
        <v>3556</v>
      </c>
      <c r="K2260" s="12" t="e">
        <f>VLOOKUP(B2260,LGD!$C$2:$F$147,4,FALSE)</f>
        <v>#N/A</v>
      </c>
      <c r="M2260" s="12" t="e">
        <f>VLOOKUP(F2260,LGD!$C$2:$F$147,4,FALSE)</f>
        <v>#N/A</v>
      </c>
    </row>
    <row r="2261" spans="1:13" x14ac:dyDescent="0.25">
      <c r="A2261" t="s">
        <v>4668</v>
      </c>
      <c r="B2261" t="s">
        <v>4669</v>
      </c>
      <c r="C2261" s="11">
        <v>61926</v>
      </c>
      <c r="E2261" t="s">
        <v>4668</v>
      </c>
      <c r="F2261" t="s">
        <v>4669</v>
      </c>
      <c r="G2261" s="11">
        <v>11881</v>
      </c>
      <c r="H2261" s="11">
        <v>11587</v>
      </c>
      <c r="I2261" s="13">
        <f t="shared" si="35"/>
        <v>23468</v>
      </c>
      <c r="K2261" s="12" t="e">
        <f>VLOOKUP(B2261,LGD!$C$2:$F$147,4,FALSE)</f>
        <v>#N/A</v>
      </c>
      <c r="M2261" s="12" t="e">
        <f>VLOOKUP(F2261,LGD!$C$2:$F$147,4,FALSE)</f>
        <v>#N/A</v>
      </c>
    </row>
    <row r="2262" spans="1:13" x14ac:dyDescent="0.25">
      <c r="A2262" t="s">
        <v>4670</v>
      </c>
      <c r="B2262" t="s">
        <v>4671</v>
      </c>
      <c r="C2262" s="11">
        <v>8090</v>
      </c>
      <c r="E2262" t="s">
        <v>4670</v>
      </c>
      <c r="F2262" t="s">
        <v>4671</v>
      </c>
      <c r="G2262" s="11">
        <v>1638</v>
      </c>
      <c r="H2262" s="11">
        <v>1433</v>
      </c>
      <c r="I2262" s="13">
        <f t="shared" si="35"/>
        <v>3071</v>
      </c>
      <c r="K2262" s="12" t="e">
        <f>VLOOKUP(B2262,LGD!$C$2:$F$147,4,FALSE)</f>
        <v>#N/A</v>
      </c>
      <c r="M2262" s="12" t="e">
        <f>VLOOKUP(F2262,LGD!$C$2:$F$147,4,FALSE)</f>
        <v>#N/A</v>
      </c>
    </row>
    <row r="2263" spans="1:13" x14ac:dyDescent="0.25">
      <c r="A2263" t="s">
        <v>4672</v>
      </c>
      <c r="B2263" t="s">
        <v>4673</v>
      </c>
      <c r="C2263" s="11">
        <v>24497</v>
      </c>
      <c r="E2263" t="s">
        <v>4672</v>
      </c>
      <c r="F2263" t="s">
        <v>4673</v>
      </c>
      <c r="G2263" s="11">
        <v>4384</v>
      </c>
      <c r="H2263" s="11">
        <v>4858</v>
      </c>
      <c r="I2263" s="13">
        <f t="shared" si="35"/>
        <v>9242</v>
      </c>
      <c r="K2263" s="12" t="e">
        <f>VLOOKUP(B2263,LGD!$C$2:$F$147,4,FALSE)</f>
        <v>#N/A</v>
      </c>
      <c r="M2263" s="12" t="e">
        <f>VLOOKUP(F2263,LGD!$C$2:$F$147,4,FALSE)</f>
        <v>#N/A</v>
      </c>
    </row>
    <row r="2264" spans="1:13" x14ac:dyDescent="0.25">
      <c r="A2264" t="s">
        <v>4674</v>
      </c>
      <c r="B2264" t="s">
        <v>4675</v>
      </c>
      <c r="C2264" s="11">
        <v>8729</v>
      </c>
      <c r="E2264" t="s">
        <v>4674</v>
      </c>
      <c r="F2264" t="s">
        <v>4675</v>
      </c>
      <c r="G2264" s="11">
        <v>1428</v>
      </c>
      <c r="H2264" s="11">
        <v>2022</v>
      </c>
      <c r="I2264" s="13">
        <f t="shared" si="35"/>
        <v>3450</v>
      </c>
      <c r="K2264" s="12" t="e">
        <f>VLOOKUP(B2264,LGD!$C$2:$F$147,4,FALSE)</f>
        <v>#N/A</v>
      </c>
      <c r="M2264" s="12" t="e">
        <f>VLOOKUP(F2264,LGD!$C$2:$F$147,4,FALSE)</f>
        <v>#N/A</v>
      </c>
    </row>
    <row r="2265" spans="1:13" x14ac:dyDescent="0.25">
      <c r="A2265" t="s">
        <v>4676</v>
      </c>
      <c r="B2265" t="s">
        <v>4677</v>
      </c>
      <c r="C2265" s="11">
        <v>15768</v>
      </c>
      <c r="E2265" t="s">
        <v>4676</v>
      </c>
      <c r="F2265" t="s">
        <v>4677</v>
      </c>
      <c r="G2265" s="11">
        <v>2956</v>
      </c>
      <c r="H2265" s="11">
        <v>2836</v>
      </c>
      <c r="I2265" s="13">
        <f t="shared" si="35"/>
        <v>5792</v>
      </c>
      <c r="K2265" s="12" t="e">
        <f>VLOOKUP(B2265,LGD!$C$2:$F$147,4,FALSE)</f>
        <v>#N/A</v>
      </c>
      <c r="M2265" s="12" t="e">
        <f>VLOOKUP(F2265,LGD!$C$2:$F$147,4,FALSE)</f>
        <v>#N/A</v>
      </c>
    </row>
    <row r="2266" spans="1:13" x14ac:dyDescent="0.25">
      <c r="A2266" t="s">
        <v>4678</v>
      </c>
      <c r="B2266" t="s">
        <v>4679</v>
      </c>
      <c r="C2266" s="11">
        <v>9759</v>
      </c>
      <c r="E2266" t="s">
        <v>4678</v>
      </c>
      <c r="F2266" t="s">
        <v>4679</v>
      </c>
      <c r="G2266" s="11">
        <v>1926</v>
      </c>
      <c r="H2266" s="11">
        <v>1756</v>
      </c>
      <c r="I2266" s="13">
        <f t="shared" si="35"/>
        <v>3682</v>
      </c>
      <c r="K2266" s="12" t="e">
        <f>VLOOKUP(B2266,LGD!$C$2:$F$147,4,FALSE)</f>
        <v>#N/A</v>
      </c>
      <c r="M2266" s="12" t="e">
        <f>VLOOKUP(F2266,LGD!$C$2:$F$147,4,FALSE)</f>
        <v>#N/A</v>
      </c>
    </row>
    <row r="2267" spans="1:13" x14ac:dyDescent="0.25">
      <c r="A2267" t="s">
        <v>4680</v>
      </c>
      <c r="B2267" t="s">
        <v>4681</v>
      </c>
      <c r="C2267" s="11">
        <v>6186</v>
      </c>
      <c r="E2267" t="s">
        <v>4680</v>
      </c>
      <c r="F2267" t="s">
        <v>4681</v>
      </c>
      <c r="G2267" s="11">
        <v>1320</v>
      </c>
      <c r="H2267" s="11">
        <v>1108</v>
      </c>
      <c r="I2267" s="13">
        <f t="shared" si="35"/>
        <v>2428</v>
      </c>
      <c r="K2267" s="12" t="e">
        <f>VLOOKUP(B2267,LGD!$C$2:$F$147,4,FALSE)</f>
        <v>#N/A</v>
      </c>
      <c r="M2267" s="12" t="e">
        <f>VLOOKUP(F2267,LGD!$C$2:$F$147,4,FALSE)</f>
        <v>#N/A</v>
      </c>
    </row>
    <row r="2268" spans="1:13" x14ac:dyDescent="0.25">
      <c r="A2268" t="s">
        <v>4682</v>
      </c>
      <c r="B2268" t="s">
        <v>4683</v>
      </c>
      <c r="C2268" s="11">
        <v>7002</v>
      </c>
      <c r="E2268" t="s">
        <v>4682</v>
      </c>
      <c r="F2268" t="s">
        <v>4683</v>
      </c>
      <c r="G2268" s="11">
        <v>1381</v>
      </c>
      <c r="H2268" s="11">
        <v>1294</v>
      </c>
      <c r="I2268" s="13">
        <f t="shared" si="35"/>
        <v>2675</v>
      </c>
      <c r="K2268" s="12" t="e">
        <f>VLOOKUP(B2268,LGD!$C$2:$F$147,4,FALSE)</f>
        <v>#N/A</v>
      </c>
      <c r="M2268" s="12" t="e">
        <f>VLOOKUP(F2268,LGD!$C$2:$F$147,4,FALSE)</f>
        <v>#N/A</v>
      </c>
    </row>
    <row r="2269" spans="1:13" x14ac:dyDescent="0.25">
      <c r="A2269" t="s">
        <v>4684</v>
      </c>
      <c r="B2269" t="s">
        <v>4685</v>
      </c>
      <c r="C2269" s="11">
        <v>6392</v>
      </c>
      <c r="E2269" t="s">
        <v>4684</v>
      </c>
      <c r="F2269" t="s">
        <v>4685</v>
      </c>
      <c r="G2269" s="11">
        <v>1232</v>
      </c>
      <c r="H2269" s="11">
        <v>1138</v>
      </c>
      <c r="I2269" s="13">
        <f t="shared" si="35"/>
        <v>2370</v>
      </c>
      <c r="K2269" s="12" t="e">
        <f>VLOOKUP(B2269,LGD!$C$2:$F$147,4,FALSE)</f>
        <v>#N/A</v>
      </c>
      <c r="M2269" s="12" t="e">
        <f>VLOOKUP(F2269,LGD!$C$2:$F$147,4,FALSE)</f>
        <v>#N/A</v>
      </c>
    </row>
    <row r="2270" spans="1:13" x14ac:dyDescent="0.25">
      <c r="A2270" t="s">
        <v>4686</v>
      </c>
      <c r="B2270" t="s">
        <v>1893</v>
      </c>
      <c r="C2270" s="11">
        <v>110184</v>
      </c>
      <c r="E2270" t="s">
        <v>4686</v>
      </c>
      <c r="F2270" t="s">
        <v>1893</v>
      </c>
      <c r="G2270" s="11">
        <v>21336</v>
      </c>
      <c r="H2270" s="11">
        <v>22927</v>
      </c>
      <c r="I2270" s="13">
        <f t="shared" si="35"/>
        <v>44263</v>
      </c>
      <c r="K2270" s="12" t="e">
        <f>VLOOKUP(B2270,LGD!$C$2:$F$147,4,FALSE)</f>
        <v>#N/A</v>
      </c>
      <c r="M2270" s="12" t="e">
        <f>VLOOKUP(F2270,LGD!$C$2:$F$147,4,FALSE)</f>
        <v>#N/A</v>
      </c>
    </row>
    <row r="2271" spans="1:13" x14ac:dyDescent="0.25">
      <c r="A2271" t="s">
        <v>4687</v>
      </c>
      <c r="B2271" t="s">
        <v>4688</v>
      </c>
      <c r="C2271" s="11">
        <v>13517</v>
      </c>
      <c r="E2271" t="s">
        <v>4687</v>
      </c>
      <c r="F2271" t="s">
        <v>4688</v>
      </c>
      <c r="G2271" s="11">
        <v>2681</v>
      </c>
      <c r="H2271" s="11">
        <v>2671</v>
      </c>
      <c r="I2271" s="13">
        <f t="shared" si="35"/>
        <v>5352</v>
      </c>
      <c r="K2271" s="12" t="e">
        <f>VLOOKUP(B2271,LGD!$C$2:$F$147,4,FALSE)</f>
        <v>#N/A</v>
      </c>
      <c r="M2271" s="12" t="e">
        <f>VLOOKUP(F2271,LGD!$C$2:$F$147,4,FALSE)</f>
        <v>#N/A</v>
      </c>
    </row>
    <row r="2272" spans="1:13" x14ac:dyDescent="0.25">
      <c r="A2272" t="s">
        <v>4689</v>
      </c>
      <c r="B2272" t="s">
        <v>4690</v>
      </c>
      <c r="C2272" s="11">
        <v>14121</v>
      </c>
      <c r="E2272" t="s">
        <v>4689</v>
      </c>
      <c r="F2272" t="s">
        <v>4690</v>
      </c>
      <c r="G2272" s="11">
        <v>2665</v>
      </c>
      <c r="H2272" s="11">
        <v>3023</v>
      </c>
      <c r="I2272" s="13">
        <f t="shared" si="35"/>
        <v>5688</v>
      </c>
      <c r="K2272" s="12" t="e">
        <f>VLOOKUP(B2272,LGD!$C$2:$F$147,4,FALSE)</f>
        <v>#N/A</v>
      </c>
      <c r="M2272" s="12" t="e">
        <f>VLOOKUP(F2272,LGD!$C$2:$F$147,4,FALSE)</f>
        <v>#N/A</v>
      </c>
    </row>
    <row r="2273" spans="1:13" x14ac:dyDescent="0.25">
      <c r="A2273" t="s">
        <v>4691</v>
      </c>
      <c r="B2273" t="s">
        <v>4692</v>
      </c>
      <c r="C2273" s="11">
        <v>2043</v>
      </c>
      <c r="E2273" t="s">
        <v>4691</v>
      </c>
      <c r="F2273" t="s">
        <v>4692</v>
      </c>
      <c r="G2273" s="11">
        <v>360</v>
      </c>
      <c r="H2273" s="11">
        <v>490</v>
      </c>
      <c r="I2273" s="13">
        <f t="shared" si="35"/>
        <v>850</v>
      </c>
      <c r="K2273" s="12" t="e">
        <f>VLOOKUP(B2273,LGD!$C$2:$F$147,4,FALSE)</f>
        <v>#N/A</v>
      </c>
      <c r="M2273" s="12" t="e">
        <f>VLOOKUP(F2273,LGD!$C$2:$F$147,4,FALSE)</f>
        <v>#N/A</v>
      </c>
    </row>
    <row r="2274" spans="1:13" x14ac:dyDescent="0.25">
      <c r="A2274" t="s">
        <v>4693</v>
      </c>
      <c r="B2274" t="s">
        <v>4694</v>
      </c>
      <c r="C2274" s="11">
        <v>12078</v>
      </c>
      <c r="E2274" t="s">
        <v>4693</v>
      </c>
      <c r="F2274" t="s">
        <v>4694</v>
      </c>
      <c r="G2274" s="11">
        <v>2305</v>
      </c>
      <c r="H2274" s="11">
        <v>2533</v>
      </c>
      <c r="I2274" s="13">
        <f t="shared" si="35"/>
        <v>4838</v>
      </c>
      <c r="K2274" s="12" t="e">
        <f>VLOOKUP(B2274,LGD!$C$2:$F$147,4,FALSE)</f>
        <v>#N/A</v>
      </c>
      <c r="M2274" s="12" t="e">
        <f>VLOOKUP(F2274,LGD!$C$2:$F$147,4,FALSE)</f>
        <v>#N/A</v>
      </c>
    </row>
    <row r="2275" spans="1:13" x14ac:dyDescent="0.25">
      <c r="A2275" t="s">
        <v>4695</v>
      </c>
      <c r="B2275" t="s">
        <v>4696</v>
      </c>
      <c r="C2275" s="11">
        <v>10509</v>
      </c>
      <c r="E2275" t="s">
        <v>4695</v>
      </c>
      <c r="F2275" t="s">
        <v>4696</v>
      </c>
      <c r="G2275" s="11">
        <v>2033</v>
      </c>
      <c r="H2275" s="11">
        <v>2119</v>
      </c>
      <c r="I2275" s="13">
        <f t="shared" si="35"/>
        <v>4152</v>
      </c>
      <c r="K2275" s="12" t="e">
        <f>VLOOKUP(B2275,LGD!$C$2:$F$147,4,FALSE)</f>
        <v>#N/A</v>
      </c>
      <c r="M2275" s="12" t="e">
        <f>VLOOKUP(F2275,LGD!$C$2:$F$147,4,FALSE)</f>
        <v>#N/A</v>
      </c>
    </row>
    <row r="2276" spans="1:13" x14ac:dyDescent="0.25">
      <c r="A2276" t="s">
        <v>4697</v>
      </c>
      <c r="B2276" t="s">
        <v>4698</v>
      </c>
      <c r="C2276" s="11">
        <v>1628</v>
      </c>
      <c r="E2276" t="s">
        <v>4697</v>
      </c>
      <c r="F2276" t="s">
        <v>4698</v>
      </c>
      <c r="G2276" s="11">
        <v>235</v>
      </c>
      <c r="H2276" s="11">
        <v>479</v>
      </c>
      <c r="I2276" s="13">
        <f t="shared" si="35"/>
        <v>714</v>
      </c>
      <c r="K2276" s="12" t="e">
        <f>VLOOKUP(B2276,LGD!$C$2:$F$147,4,FALSE)</f>
        <v>#N/A</v>
      </c>
      <c r="M2276" s="12" t="e">
        <f>VLOOKUP(F2276,LGD!$C$2:$F$147,4,FALSE)</f>
        <v>#N/A</v>
      </c>
    </row>
    <row r="2277" spans="1:13" x14ac:dyDescent="0.25">
      <c r="A2277" t="s">
        <v>4699</v>
      </c>
      <c r="B2277" t="s">
        <v>4700</v>
      </c>
      <c r="C2277" s="11">
        <v>8881</v>
      </c>
      <c r="E2277" t="s">
        <v>4699</v>
      </c>
      <c r="F2277" t="s">
        <v>4700</v>
      </c>
      <c r="G2277" s="11">
        <v>1798</v>
      </c>
      <c r="H2277" s="11">
        <v>1640</v>
      </c>
      <c r="I2277" s="13">
        <f t="shared" si="35"/>
        <v>3438</v>
      </c>
      <c r="K2277" s="12" t="e">
        <f>VLOOKUP(B2277,LGD!$C$2:$F$147,4,FALSE)</f>
        <v>#N/A</v>
      </c>
      <c r="M2277" s="12" t="e">
        <f>VLOOKUP(F2277,LGD!$C$2:$F$147,4,FALSE)</f>
        <v>#N/A</v>
      </c>
    </row>
    <row r="2278" spans="1:13" x14ac:dyDescent="0.25">
      <c r="A2278" t="s">
        <v>4701</v>
      </c>
      <c r="B2278" t="s">
        <v>4702</v>
      </c>
      <c r="C2278" s="11">
        <v>15091</v>
      </c>
      <c r="E2278" t="s">
        <v>4701</v>
      </c>
      <c r="F2278" t="s">
        <v>4702</v>
      </c>
      <c r="G2278" s="11">
        <v>2927</v>
      </c>
      <c r="H2278" s="11">
        <v>3263</v>
      </c>
      <c r="I2278" s="13">
        <f t="shared" si="35"/>
        <v>6190</v>
      </c>
      <c r="K2278" s="12" t="e">
        <f>VLOOKUP(B2278,LGD!$C$2:$F$147,4,FALSE)</f>
        <v>#N/A</v>
      </c>
      <c r="M2278" s="12" t="e">
        <f>VLOOKUP(F2278,LGD!$C$2:$F$147,4,FALSE)</f>
        <v>#N/A</v>
      </c>
    </row>
    <row r="2279" spans="1:13" x14ac:dyDescent="0.25">
      <c r="A2279" t="s">
        <v>4703</v>
      </c>
      <c r="B2279" t="s">
        <v>4704</v>
      </c>
      <c r="C2279" s="11">
        <v>5599</v>
      </c>
      <c r="E2279" t="s">
        <v>4703</v>
      </c>
      <c r="F2279" t="s">
        <v>4704</v>
      </c>
      <c r="G2279" s="11">
        <v>1022</v>
      </c>
      <c r="H2279" s="11">
        <v>1298</v>
      </c>
      <c r="I2279" s="13">
        <f t="shared" si="35"/>
        <v>2320</v>
      </c>
      <c r="K2279" s="12" t="e">
        <f>VLOOKUP(B2279,LGD!$C$2:$F$147,4,FALSE)</f>
        <v>#N/A</v>
      </c>
      <c r="M2279" s="12" t="e">
        <f>VLOOKUP(F2279,LGD!$C$2:$F$147,4,FALSE)</f>
        <v>#N/A</v>
      </c>
    </row>
    <row r="2280" spans="1:13" x14ac:dyDescent="0.25">
      <c r="A2280" t="s">
        <v>4705</v>
      </c>
      <c r="B2280" t="s">
        <v>4706</v>
      </c>
      <c r="C2280" s="11">
        <v>9492</v>
      </c>
      <c r="E2280" t="s">
        <v>4705</v>
      </c>
      <c r="F2280" t="s">
        <v>4706</v>
      </c>
      <c r="G2280" s="11">
        <v>1905</v>
      </c>
      <c r="H2280" s="11">
        <v>1965</v>
      </c>
      <c r="I2280" s="13">
        <f t="shared" si="35"/>
        <v>3870</v>
      </c>
      <c r="K2280" s="12" t="e">
        <f>VLOOKUP(B2280,LGD!$C$2:$F$147,4,FALSE)</f>
        <v>#N/A</v>
      </c>
      <c r="M2280" s="12" t="e">
        <f>VLOOKUP(F2280,LGD!$C$2:$F$147,4,FALSE)</f>
        <v>#N/A</v>
      </c>
    </row>
    <row r="2281" spans="1:13" x14ac:dyDescent="0.25">
      <c r="A2281" t="s">
        <v>4707</v>
      </c>
      <c r="B2281" t="s">
        <v>4708</v>
      </c>
      <c r="C2281" s="11">
        <v>11176</v>
      </c>
      <c r="E2281" t="s">
        <v>4707</v>
      </c>
      <c r="F2281" t="s">
        <v>4708</v>
      </c>
      <c r="G2281" s="11">
        <v>2238</v>
      </c>
      <c r="H2281" s="11">
        <v>2258</v>
      </c>
      <c r="I2281" s="13">
        <f t="shared" si="35"/>
        <v>4496</v>
      </c>
      <c r="K2281" s="12" t="e">
        <f>VLOOKUP(B2281,LGD!$C$2:$F$147,4,FALSE)</f>
        <v>#N/A</v>
      </c>
      <c r="M2281" s="12" t="e">
        <f>VLOOKUP(F2281,LGD!$C$2:$F$147,4,FALSE)</f>
        <v>#N/A</v>
      </c>
    </row>
    <row r="2282" spans="1:13" x14ac:dyDescent="0.25">
      <c r="A2282" t="s">
        <v>4709</v>
      </c>
      <c r="B2282" t="s">
        <v>4710</v>
      </c>
      <c r="C2282" s="11">
        <v>5450</v>
      </c>
      <c r="E2282" t="s">
        <v>4709</v>
      </c>
      <c r="F2282" t="s">
        <v>4710</v>
      </c>
      <c r="G2282" s="11">
        <v>1098</v>
      </c>
      <c r="H2282" s="11">
        <v>1043</v>
      </c>
      <c r="I2282" s="13">
        <f t="shared" si="35"/>
        <v>2141</v>
      </c>
      <c r="K2282" s="12" t="e">
        <f>VLOOKUP(B2282,LGD!$C$2:$F$147,4,FALSE)</f>
        <v>#N/A</v>
      </c>
      <c r="M2282" s="12" t="e">
        <f>VLOOKUP(F2282,LGD!$C$2:$F$147,4,FALSE)</f>
        <v>#N/A</v>
      </c>
    </row>
    <row r="2283" spans="1:13" x14ac:dyDescent="0.25">
      <c r="A2283" t="s">
        <v>4711</v>
      </c>
      <c r="B2283" t="s">
        <v>4712</v>
      </c>
      <c r="C2283" s="11">
        <v>13431</v>
      </c>
      <c r="E2283" t="s">
        <v>4711</v>
      </c>
      <c r="F2283" t="s">
        <v>4712</v>
      </c>
      <c r="G2283" s="11">
        <v>2461</v>
      </c>
      <c r="H2283" s="11">
        <v>2847</v>
      </c>
      <c r="I2283" s="13">
        <f t="shared" si="35"/>
        <v>5308</v>
      </c>
      <c r="K2283" s="12" t="e">
        <f>VLOOKUP(B2283,LGD!$C$2:$F$147,4,FALSE)</f>
        <v>#N/A</v>
      </c>
      <c r="M2283" s="12" t="e">
        <f>VLOOKUP(F2283,LGD!$C$2:$F$147,4,FALSE)</f>
        <v>#N/A</v>
      </c>
    </row>
    <row r="2284" spans="1:13" x14ac:dyDescent="0.25">
      <c r="A2284" t="s">
        <v>4713</v>
      </c>
      <c r="B2284" t="s">
        <v>4714</v>
      </c>
      <c r="C2284" s="11">
        <v>15537</v>
      </c>
      <c r="E2284" t="s">
        <v>4713</v>
      </c>
      <c r="F2284" t="s">
        <v>4714</v>
      </c>
      <c r="G2284" s="11">
        <v>3067</v>
      </c>
      <c r="H2284" s="11">
        <v>3349</v>
      </c>
      <c r="I2284" s="13">
        <f t="shared" si="35"/>
        <v>6416</v>
      </c>
      <c r="K2284" s="12" t="e">
        <f>VLOOKUP(B2284,LGD!$C$2:$F$147,4,FALSE)</f>
        <v>#N/A</v>
      </c>
      <c r="M2284" s="12" t="e">
        <f>VLOOKUP(F2284,LGD!$C$2:$F$147,4,FALSE)</f>
        <v>#N/A</v>
      </c>
    </row>
    <row r="2285" spans="1:13" x14ac:dyDescent="0.25">
      <c r="A2285" t="s">
        <v>4715</v>
      </c>
      <c r="B2285" t="s">
        <v>4716</v>
      </c>
      <c r="C2285" s="11">
        <v>3645</v>
      </c>
      <c r="E2285" t="s">
        <v>4715</v>
      </c>
      <c r="F2285" t="s">
        <v>4716</v>
      </c>
      <c r="G2285" s="11">
        <v>656</v>
      </c>
      <c r="H2285" s="11">
        <v>863</v>
      </c>
      <c r="I2285" s="13">
        <f t="shared" si="35"/>
        <v>1519</v>
      </c>
      <c r="K2285" s="12" t="e">
        <f>VLOOKUP(B2285,LGD!$C$2:$F$147,4,FALSE)</f>
        <v>#N/A</v>
      </c>
      <c r="M2285" s="12" t="e">
        <f>VLOOKUP(F2285,LGD!$C$2:$F$147,4,FALSE)</f>
        <v>#N/A</v>
      </c>
    </row>
    <row r="2286" spans="1:13" x14ac:dyDescent="0.25">
      <c r="A2286" t="s">
        <v>4717</v>
      </c>
      <c r="B2286" t="s">
        <v>4718</v>
      </c>
      <c r="C2286" s="11">
        <v>11892</v>
      </c>
      <c r="E2286" t="s">
        <v>4717</v>
      </c>
      <c r="F2286" t="s">
        <v>4718</v>
      </c>
      <c r="G2286" s="11">
        <v>2411</v>
      </c>
      <c r="H2286" s="11">
        <v>2486</v>
      </c>
      <c r="I2286" s="13">
        <f t="shared" si="35"/>
        <v>4897</v>
      </c>
      <c r="K2286" s="12" t="e">
        <f>VLOOKUP(B2286,LGD!$C$2:$F$147,4,FALSE)</f>
        <v>#N/A</v>
      </c>
      <c r="M2286" s="12" t="e">
        <f>VLOOKUP(F2286,LGD!$C$2:$F$147,4,FALSE)</f>
        <v>#N/A</v>
      </c>
    </row>
    <row r="2287" spans="1:13" x14ac:dyDescent="0.25">
      <c r="A2287" t="s">
        <v>4719</v>
      </c>
      <c r="B2287" t="s">
        <v>4720</v>
      </c>
      <c r="C2287" s="11">
        <v>9250</v>
      </c>
      <c r="E2287" t="s">
        <v>4719</v>
      </c>
      <c r="F2287" t="s">
        <v>4720</v>
      </c>
      <c r="G2287" s="11">
        <v>1769</v>
      </c>
      <c r="H2287" s="11">
        <v>1911</v>
      </c>
      <c r="I2287" s="13">
        <f t="shared" si="35"/>
        <v>3680</v>
      </c>
      <c r="K2287" s="12" t="e">
        <f>VLOOKUP(B2287,LGD!$C$2:$F$147,4,FALSE)</f>
        <v>#N/A</v>
      </c>
      <c r="M2287" s="12" t="e">
        <f>VLOOKUP(F2287,LGD!$C$2:$F$147,4,FALSE)</f>
        <v>#N/A</v>
      </c>
    </row>
    <row r="2288" spans="1:13" x14ac:dyDescent="0.25">
      <c r="A2288" t="s">
        <v>4721</v>
      </c>
      <c r="B2288" t="s">
        <v>4722</v>
      </c>
      <c r="C2288" s="11">
        <v>2102</v>
      </c>
      <c r="E2288" t="s">
        <v>4721</v>
      </c>
      <c r="F2288" t="s">
        <v>4722</v>
      </c>
      <c r="G2288" s="11">
        <v>397</v>
      </c>
      <c r="H2288" s="11">
        <v>443</v>
      </c>
      <c r="I2288" s="13">
        <f t="shared" si="35"/>
        <v>840</v>
      </c>
      <c r="K2288" s="12" t="e">
        <f>VLOOKUP(B2288,LGD!$C$2:$F$147,4,FALSE)</f>
        <v>#N/A</v>
      </c>
      <c r="M2288" s="12" t="e">
        <f>VLOOKUP(F2288,LGD!$C$2:$F$147,4,FALSE)</f>
        <v>#N/A</v>
      </c>
    </row>
    <row r="2289" spans="1:13" x14ac:dyDescent="0.25">
      <c r="A2289" t="s">
        <v>4723</v>
      </c>
      <c r="B2289" t="s">
        <v>4724</v>
      </c>
      <c r="C2289" s="11">
        <v>67896</v>
      </c>
      <c r="E2289" t="s">
        <v>4723</v>
      </c>
      <c r="F2289" t="s">
        <v>4724</v>
      </c>
      <c r="G2289" s="11">
        <v>12686</v>
      </c>
      <c r="H2289" s="11">
        <v>13911</v>
      </c>
      <c r="I2289" s="13">
        <f t="shared" si="35"/>
        <v>26597</v>
      </c>
      <c r="K2289" s="12" t="e">
        <f>VLOOKUP(B2289,LGD!$C$2:$F$147,4,FALSE)</f>
        <v>#N/A</v>
      </c>
      <c r="M2289" s="12" t="e">
        <f>VLOOKUP(F2289,LGD!$C$2:$F$147,4,FALSE)</f>
        <v>#N/A</v>
      </c>
    </row>
    <row r="2290" spans="1:13" x14ac:dyDescent="0.25">
      <c r="A2290" t="s">
        <v>4725</v>
      </c>
      <c r="B2290" t="s">
        <v>4726</v>
      </c>
      <c r="C2290" s="11">
        <v>13212</v>
      </c>
      <c r="E2290" t="s">
        <v>4725</v>
      </c>
      <c r="F2290" t="s">
        <v>4726</v>
      </c>
      <c r="G2290" s="11">
        <v>1982</v>
      </c>
      <c r="H2290" s="11">
        <v>3462</v>
      </c>
      <c r="I2290" s="13">
        <f t="shared" si="35"/>
        <v>5444</v>
      </c>
      <c r="K2290" s="12" t="e">
        <f>VLOOKUP(B2290,LGD!$C$2:$F$147,4,FALSE)</f>
        <v>#N/A</v>
      </c>
      <c r="M2290" s="12" t="e">
        <f>VLOOKUP(F2290,LGD!$C$2:$F$147,4,FALSE)</f>
        <v>#N/A</v>
      </c>
    </row>
    <row r="2291" spans="1:13" x14ac:dyDescent="0.25">
      <c r="A2291" t="s">
        <v>4727</v>
      </c>
      <c r="B2291" t="s">
        <v>4728</v>
      </c>
      <c r="C2291" s="11">
        <v>7853</v>
      </c>
      <c r="E2291" t="s">
        <v>4727</v>
      </c>
      <c r="F2291" t="s">
        <v>4728</v>
      </c>
      <c r="G2291" s="11">
        <v>1513</v>
      </c>
      <c r="H2291" s="11">
        <v>1564</v>
      </c>
      <c r="I2291" s="13">
        <f t="shared" si="35"/>
        <v>3077</v>
      </c>
      <c r="K2291" s="12" t="e">
        <f>VLOOKUP(B2291,LGD!$C$2:$F$147,4,FALSE)</f>
        <v>#N/A</v>
      </c>
      <c r="M2291" s="12" t="e">
        <f>VLOOKUP(F2291,LGD!$C$2:$F$147,4,FALSE)</f>
        <v>#N/A</v>
      </c>
    </row>
    <row r="2292" spans="1:13" x14ac:dyDescent="0.25">
      <c r="A2292" t="s">
        <v>4729</v>
      </c>
      <c r="B2292" t="s">
        <v>4730</v>
      </c>
      <c r="C2292" s="11">
        <v>5627</v>
      </c>
      <c r="E2292" t="s">
        <v>4729</v>
      </c>
      <c r="F2292" t="s">
        <v>4730</v>
      </c>
      <c r="G2292" s="11">
        <v>1121</v>
      </c>
      <c r="H2292" s="11">
        <v>1066</v>
      </c>
      <c r="I2292" s="13">
        <f t="shared" si="35"/>
        <v>2187</v>
      </c>
      <c r="K2292" s="12" t="e">
        <f>VLOOKUP(B2292,LGD!$C$2:$F$147,4,FALSE)</f>
        <v>#N/A</v>
      </c>
      <c r="M2292" s="12" t="e">
        <f>VLOOKUP(F2292,LGD!$C$2:$F$147,4,FALSE)</f>
        <v>#N/A</v>
      </c>
    </row>
    <row r="2293" spans="1:13" x14ac:dyDescent="0.25">
      <c r="A2293" t="s">
        <v>4731</v>
      </c>
      <c r="B2293" t="s">
        <v>4732</v>
      </c>
      <c r="C2293" s="11">
        <v>20020</v>
      </c>
      <c r="E2293" t="s">
        <v>4731</v>
      </c>
      <c r="F2293" t="s">
        <v>4732</v>
      </c>
      <c r="G2293" s="11">
        <v>3983</v>
      </c>
      <c r="H2293" s="11">
        <v>3664</v>
      </c>
      <c r="I2293" s="13">
        <f t="shared" si="35"/>
        <v>7647</v>
      </c>
      <c r="K2293" s="12" t="e">
        <f>VLOOKUP(B2293,LGD!$C$2:$F$147,4,FALSE)</f>
        <v>#N/A</v>
      </c>
      <c r="M2293" s="12" t="e">
        <f>VLOOKUP(F2293,LGD!$C$2:$F$147,4,FALSE)</f>
        <v>#N/A</v>
      </c>
    </row>
    <row r="2294" spans="1:13" x14ac:dyDescent="0.25">
      <c r="A2294" t="s">
        <v>4733</v>
      </c>
      <c r="B2294" t="s">
        <v>4734</v>
      </c>
      <c r="C2294" s="11">
        <v>21184</v>
      </c>
      <c r="E2294" t="s">
        <v>4733</v>
      </c>
      <c r="F2294" t="s">
        <v>4734</v>
      </c>
      <c r="G2294" s="11">
        <v>4087</v>
      </c>
      <c r="H2294" s="11">
        <v>4155</v>
      </c>
      <c r="I2294" s="13">
        <f t="shared" si="35"/>
        <v>8242</v>
      </c>
      <c r="K2294" s="12" t="e">
        <f>VLOOKUP(B2294,LGD!$C$2:$F$147,4,FALSE)</f>
        <v>#N/A</v>
      </c>
      <c r="M2294" s="12" t="e">
        <f>VLOOKUP(F2294,LGD!$C$2:$F$147,4,FALSE)</f>
        <v>#N/A</v>
      </c>
    </row>
    <row r="2295" spans="1:13" x14ac:dyDescent="0.25">
      <c r="A2295" t="s">
        <v>4735</v>
      </c>
      <c r="B2295" t="s">
        <v>4736</v>
      </c>
      <c r="C2295" s="11">
        <v>5615</v>
      </c>
      <c r="E2295" t="s">
        <v>4735</v>
      </c>
      <c r="F2295" t="s">
        <v>4736</v>
      </c>
      <c r="G2295" s="11">
        <v>889</v>
      </c>
      <c r="H2295" s="11">
        <v>1495</v>
      </c>
      <c r="I2295" s="13">
        <f t="shared" si="35"/>
        <v>2384</v>
      </c>
      <c r="K2295" s="12" t="e">
        <f>VLOOKUP(B2295,LGD!$C$2:$F$147,4,FALSE)</f>
        <v>#N/A</v>
      </c>
      <c r="M2295" s="12" t="e">
        <f>VLOOKUP(F2295,LGD!$C$2:$F$147,4,FALSE)</f>
        <v>#N/A</v>
      </c>
    </row>
    <row r="2296" spans="1:13" x14ac:dyDescent="0.25">
      <c r="A2296" t="s">
        <v>4737</v>
      </c>
      <c r="B2296" t="s">
        <v>4738</v>
      </c>
      <c r="C2296" s="11">
        <v>15569</v>
      </c>
      <c r="E2296" t="s">
        <v>4737</v>
      </c>
      <c r="F2296" t="s">
        <v>4738</v>
      </c>
      <c r="G2296" s="11">
        <v>3198</v>
      </c>
      <c r="H2296" s="11">
        <v>2660</v>
      </c>
      <c r="I2296" s="13">
        <f t="shared" si="35"/>
        <v>5858</v>
      </c>
      <c r="K2296" s="12" t="e">
        <f>VLOOKUP(B2296,LGD!$C$2:$F$147,4,FALSE)</f>
        <v>#N/A</v>
      </c>
      <c r="M2296" s="12" t="e">
        <f>VLOOKUP(F2296,LGD!$C$2:$F$147,4,FALSE)</f>
        <v>#N/A</v>
      </c>
    </row>
    <row r="2297" spans="1:13" x14ac:dyDescent="0.25">
      <c r="A2297" t="s">
        <v>4739</v>
      </c>
      <c r="B2297" t="s">
        <v>4740</v>
      </c>
      <c r="C2297" s="11">
        <v>53914</v>
      </c>
      <c r="E2297" t="s">
        <v>4739</v>
      </c>
      <c r="F2297" t="s">
        <v>4740</v>
      </c>
      <c r="G2297" s="11">
        <v>9636</v>
      </c>
      <c r="H2297" s="11">
        <v>11516</v>
      </c>
      <c r="I2297" s="13">
        <f t="shared" si="35"/>
        <v>21152</v>
      </c>
      <c r="K2297" s="12" t="e">
        <f>VLOOKUP(B2297,LGD!$C$2:$F$147,4,FALSE)</f>
        <v>#N/A</v>
      </c>
      <c r="M2297" s="12" t="e">
        <f>VLOOKUP(F2297,LGD!$C$2:$F$147,4,FALSE)</f>
        <v>#N/A</v>
      </c>
    </row>
    <row r="2298" spans="1:13" x14ac:dyDescent="0.25">
      <c r="A2298" t="s">
        <v>4741</v>
      </c>
      <c r="B2298" t="s">
        <v>4742</v>
      </c>
      <c r="C2298" s="11">
        <v>11674</v>
      </c>
      <c r="E2298" t="s">
        <v>4741</v>
      </c>
      <c r="F2298" t="s">
        <v>4742</v>
      </c>
      <c r="G2298" s="11">
        <v>1973</v>
      </c>
      <c r="H2298" s="11">
        <v>2729</v>
      </c>
      <c r="I2298" s="13">
        <f t="shared" si="35"/>
        <v>4702</v>
      </c>
      <c r="K2298" s="12" t="e">
        <f>VLOOKUP(B2298,LGD!$C$2:$F$147,4,FALSE)</f>
        <v>#N/A</v>
      </c>
      <c r="M2298" s="12" t="e">
        <f>VLOOKUP(F2298,LGD!$C$2:$F$147,4,FALSE)</f>
        <v>#N/A</v>
      </c>
    </row>
    <row r="2299" spans="1:13" x14ac:dyDescent="0.25">
      <c r="A2299" t="s">
        <v>4743</v>
      </c>
      <c r="B2299" t="s">
        <v>4744</v>
      </c>
      <c r="C2299" s="11">
        <v>6946</v>
      </c>
      <c r="E2299" t="s">
        <v>4743</v>
      </c>
      <c r="F2299" t="s">
        <v>4744</v>
      </c>
      <c r="G2299" s="11">
        <v>1202</v>
      </c>
      <c r="H2299" s="11">
        <v>1520</v>
      </c>
      <c r="I2299" s="13">
        <f t="shared" si="35"/>
        <v>2722</v>
      </c>
      <c r="K2299" s="12" t="e">
        <f>VLOOKUP(B2299,LGD!$C$2:$F$147,4,FALSE)</f>
        <v>#N/A</v>
      </c>
      <c r="M2299" s="12" t="e">
        <f>VLOOKUP(F2299,LGD!$C$2:$F$147,4,FALSE)</f>
        <v>#N/A</v>
      </c>
    </row>
    <row r="2300" spans="1:13" x14ac:dyDescent="0.25">
      <c r="A2300" t="s">
        <v>4745</v>
      </c>
      <c r="B2300" t="s">
        <v>4746</v>
      </c>
      <c r="C2300" s="11">
        <v>1878</v>
      </c>
      <c r="E2300" t="s">
        <v>4745</v>
      </c>
      <c r="F2300" t="s">
        <v>4746</v>
      </c>
      <c r="G2300" s="11">
        <v>307</v>
      </c>
      <c r="H2300" s="11">
        <v>426</v>
      </c>
      <c r="I2300" s="13">
        <f t="shared" si="35"/>
        <v>733</v>
      </c>
      <c r="K2300" s="12" t="e">
        <f>VLOOKUP(B2300,LGD!$C$2:$F$147,4,FALSE)</f>
        <v>#N/A</v>
      </c>
      <c r="M2300" s="12" t="e">
        <f>VLOOKUP(F2300,LGD!$C$2:$F$147,4,FALSE)</f>
        <v>#N/A</v>
      </c>
    </row>
    <row r="2301" spans="1:13" x14ac:dyDescent="0.25">
      <c r="A2301" t="s">
        <v>4747</v>
      </c>
      <c r="B2301" t="s">
        <v>4748</v>
      </c>
      <c r="C2301" s="11">
        <v>5068</v>
      </c>
      <c r="E2301" t="s">
        <v>4747</v>
      </c>
      <c r="F2301" t="s">
        <v>4748</v>
      </c>
      <c r="G2301" s="11">
        <v>895</v>
      </c>
      <c r="H2301" s="11">
        <v>1094</v>
      </c>
      <c r="I2301" s="13">
        <f t="shared" si="35"/>
        <v>1989</v>
      </c>
      <c r="K2301" s="12" t="e">
        <f>VLOOKUP(B2301,LGD!$C$2:$F$147,4,FALSE)</f>
        <v>#N/A</v>
      </c>
      <c r="M2301" s="12" t="e">
        <f>VLOOKUP(F2301,LGD!$C$2:$F$147,4,FALSE)</f>
        <v>#N/A</v>
      </c>
    </row>
    <row r="2302" spans="1:13" x14ac:dyDescent="0.25">
      <c r="A2302" t="s">
        <v>4749</v>
      </c>
      <c r="B2302" t="s">
        <v>4750</v>
      </c>
      <c r="C2302" s="11">
        <v>4485</v>
      </c>
      <c r="E2302" t="s">
        <v>4749</v>
      </c>
      <c r="F2302" t="s">
        <v>4750</v>
      </c>
      <c r="G2302" s="11">
        <v>758</v>
      </c>
      <c r="H2302" s="11">
        <v>1053</v>
      </c>
      <c r="I2302" s="13">
        <f t="shared" si="35"/>
        <v>1811</v>
      </c>
      <c r="K2302" s="12" t="e">
        <f>VLOOKUP(B2302,LGD!$C$2:$F$147,4,FALSE)</f>
        <v>#N/A</v>
      </c>
      <c r="M2302" s="12" t="e">
        <f>VLOOKUP(F2302,LGD!$C$2:$F$147,4,FALSE)</f>
        <v>#N/A</v>
      </c>
    </row>
    <row r="2303" spans="1:13" x14ac:dyDescent="0.25">
      <c r="A2303" t="s">
        <v>4751</v>
      </c>
      <c r="B2303" t="s">
        <v>4752</v>
      </c>
      <c r="C2303" s="11">
        <v>9045</v>
      </c>
      <c r="E2303" t="s">
        <v>4751</v>
      </c>
      <c r="F2303" t="s">
        <v>4752</v>
      </c>
      <c r="G2303" s="11">
        <v>1765</v>
      </c>
      <c r="H2303" s="11">
        <v>1627</v>
      </c>
      <c r="I2303" s="13">
        <f t="shared" si="35"/>
        <v>3392</v>
      </c>
      <c r="K2303" s="12" t="e">
        <f>VLOOKUP(B2303,LGD!$C$2:$F$147,4,FALSE)</f>
        <v>#N/A</v>
      </c>
      <c r="M2303" s="12" t="e">
        <f>VLOOKUP(F2303,LGD!$C$2:$F$147,4,FALSE)</f>
        <v>#N/A</v>
      </c>
    </row>
    <row r="2304" spans="1:13" x14ac:dyDescent="0.25">
      <c r="A2304" t="s">
        <v>4753</v>
      </c>
      <c r="B2304" t="s">
        <v>4754</v>
      </c>
      <c r="C2304" s="11">
        <v>7714</v>
      </c>
      <c r="E2304" t="s">
        <v>4753</v>
      </c>
      <c r="F2304" t="s">
        <v>4754</v>
      </c>
      <c r="G2304" s="11">
        <v>1306</v>
      </c>
      <c r="H2304" s="11">
        <v>1760</v>
      </c>
      <c r="I2304" s="13">
        <f t="shared" si="35"/>
        <v>3066</v>
      </c>
      <c r="K2304" s="12" t="e">
        <f>VLOOKUP(B2304,LGD!$C$2:$F$147,4,FALSE)</f>
        <v>#N/A</v>
      </c>
      <c r="M2304" s="12" t="e">
        <f>VLOOKUP(F2304,LGD!$C$2:$F$147,4,FALSE)</f>
        <v>#N/A</v>
      </c>
    </row>
    <row r="2305" spans="1:13" x14ac:dyDescent="0.25">
      <c r="A2305" t="s">
        <v>4755</v>
      </c>
      <c r="B2305" t="s">
        <v>4756</v>
      </c>
      <c r="C2305" s="11">
        <v>2036</v>
      </c>
      <c r="E2305" t="s">
        <v>4755</v>
      </c>
      <c r="F2305" t="s">
        <v>4756</v>
      </c>
      <c r="G2305" s="11">
        <v>363</v>
      </c>
      <c r="H2305" s="11">
        <v>403</v>
      </c>
      <c r="I2305" s="13">
        <f t="shared" si="35"/>
        <v>766</v>
      </c>
      <c r="K2305" s="12" t="e">
        <f>VLOOKUP(B2305,LGD!$C$2:$F$147,4,FALSE)</f>
        <v>#N/A</v>
      </c>
      <c r="M2305" s="12" t="e">
        <f>VLOOKUP(F2305,LGD!$C$2:$F$147,4,FALSE)</f>
        <v>#N/A</v>
      </c>
    </row>
    <row r="2306" spans="1:13" x14ac:dyDescent="0.25">
      <c r="A2306" t="s">
        <v>4757</v>
      </c>
      <c r="B2306" t="s">
        <v>4758</v>
      </c>
      <c r="C2306" s="11">
        <v>5678</v>
      </c>
      <c r="E2306" t="s">
        <v>4757</v>
      </c>
      <c r="F2306" t="s">
        <v>4758</v>
      </c>
      <c r="G2306" s="11">
        <v>943</v>
      </c>
      <c r="H2306" s="11">
        <v>1357</v>
      </c>
      <c r="I2306" s="13">
        <f t="shared" si="35"/>
        <v>2300</v>
      </c>
      <c r="K2306" s="12" t="e">
        <f>VLOOKUP(B2306,LGD!$C$2:$F$147,4,FALSE)</f>
        <v>#N/A</v>
      </c>
      <c r="M2306" s="12" t="e">
        <f>VLOOKUP(F2306,LGD!$C$2:$F$147,4,FALSE)</f>
        <v>#N/A</v>
      </c>
    </row>
    <row r="2307" spans="1:13" x14ac:dyDescent="0.25">
      <c r="A2307" t="s">
        <v>4759</v>
      </c>
      <c r="B2307" t="s">
        <v>4760</v>
      </c>
      <c r="C2307" s="11">
        <v>6226</v>
      </c>
      <c r="E2307" t="s">
        <v>4759</v>
      </c>
      <c r="F2307" t="s">
        <v>4760</v>
      </c>
      <c r="G2307" s="11">
        <v>1205</v>
      </c>
      <c r="H2307" s="11">
        <v>1226</v>
      </c>
      <c r="I2307" s="13">
        <f t="shared" si="35"/>
        <v>2431</v>
      </c>
      <c r="K2307" s="12" t="e">
        <f>VLOOKUP(B2307,LGD!$C$2:$F$147,4,FALSE)</f>
        <v>#N/A</v>
      </c>
      <c r="M2307" s="12" t="e">
        <f>VLOOKUP(F2307,LGD!$C$2:$F$147,4,FALSE)</f>
        <v>#N/A</v>
      </c>
    </row>
    <row r="2308" spans="1:13" x14ac:dyDescent="0.25">
      <c r="A2308" t="s">
        <v>4761</v>
      </c>
      <c r="B2308" t="s">
        <v>4762</v>
      </c>
      <c r="C2308" s="11">
        <v>2885</v>
      </c>
      <c r="E2308" t="s">
        <v>4761</v>
      </c>
      <c r="F2308" t="s">
        <v>4762</v>
      </c>
      <c r="G2308" s="11">
        <v>496</v>
      </c>
      <c r="H2308" s="11">
        <v>583</v>
      </c>
      <c r="I2308" s="13">
        <f t="shared" si="35"/>
        <v>1079</v>
      </c>
      <c r="K2308" s="12" t="e">
        <f>VLOOKUP(B2308,LGD!$C$2:$F$147,4,FALSE)</f>
        <v>#N/A</v>
      </c>
      <c r="M2308" s="12" t="e">
        <f>VLOOKUP(F2308,LGD!$C$2:$F$147,4,FALSE)</f>
        <v>#N/A</v>
      </c>
    </row>
    <row r="2309" spans="1:13" x14ac:dyDescent="0.25">
      <c r="A2309" t="s">
        <v>4763</v>
      </c>
      <c r="B2309" t="s">
        <v>4764</v>
      </c>
      <c r="C2309" s="11">
        <v>3341</v>
      </c>
      <c r="E2309" t="s">
        <v>4763</v>
      </c>
      <c r="F2309" t="s">
        <v>4764</v>
      </c>
      <c r="G2309" s="11">
        <v>709</v>
      </c>
      <c r="H2309" s="11">
        <v>643</v>
      </c>
      <c r="I2309" s="13">
        <f t="shared" si="35"/>
        <v>1352</v>
      </c>
      <c r="K2309" s="12" t="e">
        <f>VLOOKUP(B2309,LGD!$C$2:$F$147,4,FALSE)</f>
        <v>#N/A</v>
      </c>
      <c r="M2309" s="12" t="e">
        <f>VLOOKUP(F2309,LGD!$C$2:$F$147,4,FALSE)</f>
        <v>#N/A</v>
      </c>
    </row>
    <row r="2310" spans="1:13" x14ac:dyDescent="0.25">
      <c r="A2310" t="s">
        <v>4765</v>
      </c>
      <c r="B2310" t="s">
        <v>4766</v>
      </c>
      <c r="C2310" s="11">
        <v>4121</v>
      </c>
      <c r="E2310" t="s">
        <v>4765</v>
      </c>
      <c r="F2310" t="s">
        <v>4766</v>
      </c>
      <c r="G2310" s="11">
        <v>734</v>
      </c>
      <c r="H2310" s="11">
        <v>899</v>
      </c>
      <c r="I2310" s="13">
        <f t="shared" ref="I2310:I2373" si="36">SUM(G2310,H2310)</f>
        <v>1633</v>
      </c>
      <c r="K2310" s="12" t="e">
        <f>VLOOKUP(B2310,LGD!$C$2:$F$147,4,FALSE)</f>
        <v>#N/A</v>
      </c>
      <c r="M2310" s="12" t="e">
        <f>VLOOKUP(F2310,LGD!$C$2:$F$147,4,FALSE)</f>
        <v>#N/A</v>
      </c>
    </row>
    <row r="2311" spans="1:13" x14ac:dyDescent="0.25">
      <c r="A2311" t="s">
        <v>4767</v>
      </c>
      <c r="B2311" t="s">
        <v>4768</v>
      </c>
      <c r="C2311" s="11">
        <v>3703</v>
      </c>
      <c r="E2311" t="s">
        <v>4767</v>
      </c>
      <c r="F2311" t="s">
        <v>4768</v>
      </c>
      <c r="G2311" s="11">
        <v>693</v>
      </c>
      <c r="H2311" s="11">
        <v>702</v>
      </c>
      <c r="I2311" s="13">
        <f t="shared" si="36"/>
        <v>1395</v>
      </c>
      <c r="K2311" s="12" t="e">
        <f>VLOOKUP(B2311,LGD!$C$2:$F$147,4,FALSE)</f>
        <v>#N/A</v>
      </c>
      <c r="M2311" s="12" t="e">
        <f>VLOOKUP(F2311,LGD!$C$2:$F$147,4,FALSE)</f>
        <v>#N/A</v>
      </c>
    </row>
    <row r="2312" spans="1:13" x14ac:dyDescent="0.25">
      <c r="A2312" t="s">
        <v>4769</v>
      </c>
      <c r="B2312" t="s">
        <v>4770</v>
      </c>
      <c r="C2312" s="11">
        <v>81007</v>
      </c>
      <c r="E2312" t="s">
        <v>4769</v>
      </c>
      <c r="F2312" t="s">
        <v>4770</v>
      </c>
      <c r="G2312" s="11">
        <v>16637</v>
      </c>
      <c r="H2312" s="11">
        <v>16324</v>
      </c>
      <c r="I2312" s="13">
        <f t="shared" si="36"/>
        <v>32961</v>
      </c>
      <c r="K2312" s="12" t="e">
        <f>VLOOKUP(B2312,LGD!$C$2:$F$147,4,FALSE)</f>
        <v>#N/A</v>
      </c>
      <c r="M2312" s="12" t="e">
        <f>VLOOKUP(F2312,LGD!$C$2:$F$147,4,FALSE)</f>
        <v>#N/A</v>
      </c>
    </row>
    <row r="2313" spans="1:13" x14ac:dyDescent="0.25">
      <c r="A2313" t="s">
        <v>4771</v>
      </c>
      <c r="B2313" t="s">
        <v>4772</v>
      </c>
      <c r="C2313" s="11">
        <v>17771</v>
      </c>
      <c r="E2313" t="s">
        <v>4771</v>
      </c>
      <c r="F2313" t="s">
        <v>4772</v>
      </c>
      <c r="G2313" s="11">
        <v>3213</v>
      </c>
      <c r="H2313" s="11">
        <v>4283</v>
      </c>
      <c r="I2313" s="13">
        <f t="shared" si="36"/>
        <v>7496</v>
      </c>
      <c r="K2313" s="12" t="e">
        <f>VLOOKUP(B2313,LGD!$C$2:$F$147,4,FALSE)</f>
        <v>#N/A</v>
      </c>
      <c r="M2313" s="12" t="e">
        <f>VLOOKUP(F2313,LGD!$C$2:$F$147,4,FALSE)</f>
        <v>#N/A</v>
      </c>
    </row>
    <row r="2314" spans="1:13" x14ac:dyDescent="0.25">
      <c r="A2314" t="s">
        <v>4773</v>
      </c>
      <c r="B2314" t="s">
        <v>4774</v>
      </c>
      <c r="C2314" s="11">
        <v>8689</v>
      </c>
      <c r="E2314" t="s">
        <v>4773</v>
      </c>
      <c r="F2314" t="s">
        <v>4774</v>
      </c>
      <c r="G2314" s="11">
        <v>1872</v>
      </c>
      <c r="H2314" s="11">
        <v>1588</v>
      </c>
      <c r="I2314" s="13">
        <f t="shared" si="36"/>
        <v>3460</v>
      </c>
      <c r="K2314" s="12" t="e">
        <f>VLOOKUP(B2314,LGD!$C$2:$F$147,4,FALSE)</f>
        <v>#N/A</v>
      </c>
      <c r="M2314" s="12" t="e">
        <f>VLOOKUP(F2314,LGD!$C$2:$F$147,4,FALSE)</f>
        <v>#N/A</v>
      </c>
    </row>
    <row r="2315" spans="1:13" x14ac:dyDescent="0.25">
      <c r="A2315" t="s">
        <v>4775</v>
      </c>
      <c r="B2315" t="s">
        <v>4564</v>
      </c>
      <c r="C2315" s="11">
        <v>11993</v>
      </c>
      <c r="E2315" t="s">
        <v>4775</v>
      </c>
      <c r="F2315" t="s">
        <v>4564</v>
      </c>
      <c r="G2315" s="11">
        <v>2527</v>
      </c>
      <c r="H2315" s="11">
        <v>2140</v>
      </c>
      <c r="I2315" s="13">
        <f t="shared" si="36"/>
        <v>4667</v>
      </c>
      <c r="K2315" s="12" t="e">
        <f>VLOOKUP(B2315,LGD!$C$2:$F$147,4,FALSE)</f>
        <v>#N/A</v>
      </c>
      <c r="M2315" s="12" t="e">
        <f>VLOOKUP(F2315,LGD!$C$2:$F$147,4,FALSE)</f>
        <v>#N/A</v>
      </c>
    </row>
    <row r="2316" spans="1:13" x14ac:dyDescent="0.25">
      <c r="A2316" t="s">
        <v>4776</v>
      </c>
      <c r="B2316" t="s">
        <v>4777</v>
      </c>
      <c r="C2316" s="11">
        <v>21822</v>
      </c>
      <c r="E2316" t="s">
        <v>4776</v>
      </c>
      <c r="F2316" t="s">
        <v>4777</v>
      </c>
      <c r="G2316" s="11">
        <v>4699</v>
      </c>
      <c r="H2316" s="11">
        <v>4293</v>
      </c>
      <c r="I2316" s="13">
        <f t="shared" si="36"/>
        <v>8992</v>
      </c>
      <c r="K2316" s="12" t="e">
        <f>VLOOKUP(B2316,LGD!$C$2:$F$147,4,FALSE)</f>
        <v>#N/A</v>
      </c>
      <c r="M2316" s="12" t="e">
        <f>VLOOKUP(F2316,LGD!$C$2:$F$147,4,FALSE)</f>
        <v>#N/A</v>
      </c>
    </row>
    <row r="2317" spans="1:13" x14ac:dyDescent="0.25">
      <c r="A2317" t="s">
        <v>4778</v>
      </c>
      <c r="B2317" t="s">
        <v>4779</v>
      </c>
      <c r="C2317" s="11">
        <v>6399</v>
      </c>
      <c r="E2317" t="s">
        <v>4778</v>
      </c>
      <c r="F2317" t="s">
        <v>4779</v>
      </c>
      <c r="G2317" s="11">
        <v>1271</v>
      </c>
      <c r="H2317" s="11">
        <v>1288</v>
      </c>
      <c r="I2317" s="13">
        <f t="shared" si="36"/>
        <v>2559</v>
      </c>
      <c r="K2317" s="12" t="e">
        <f>VLOOKUP(B2317,LGD!$C$2:$F$147,4,FALSE)</f>
        <v>#N/A</v>
      </c>
      <c r="M2317" s="12" t="e">
        <f>VLOOKUP(F2317,LGD!$C$2:$F$147,4,FALSE)</f>
        <v>#N/A</v>
      </c>
    </row>
    <row r="2318" spans="1:13" x14ac:dyDescent="0.25">
      <c r="A2318" t="s">
        <v>4780</v>
      </c>
      <c r="B2318" t="s">
        <v>4781</v>
      </c>
      <c r="C2318" s="11">
        <v>7285</v>
      </c>
      <c r="E2318" t="s">
        <v>4780</v>
      </c>
      <c r="F2318" t="s">
        <v>4781</v>
      </c>
      <c r="G2318" s="11">
        <v>1551</v>
      </c>
      <c r="H2318" s="11">
        <v>1394</v>
      </c>
      <c r="I2318" s="13">
        <f t="shared" si="36"/>
        <v>2945</v>
      </c>
      <c r="K2318" s="12" t="e">
        <f>VLOOKUP(B2318,LGD!$C$2:$F$147,4,FALSE)</f>
        <v>#N/A</v>
      </c>
      <c r="M2318" s="12" t="e">
        <f>VLOOKUP(F2318,LGD!$C$2:$F$147,4,FALSE)</f>
        <v>#N/A</v>
      </c>
    </row>
    <row r="2319" spans="1:13" x14ac:dyDescent="0.25">
      <c r="A2319" t="s">
        <v>4782</v>
      </c>
      <c r="B2319" t="s">
        <v>4783</v>
      </c>
      <c r="C2319" s="11">
        <v>7048</v>
      </c>
      <c r="E2319" t="s">
        <v>4782</v>
      </c>
      <c r="F2319" t="s">
        <v>4783</v>
      </c>
      <c r="G2319" s="11">
        <v>1504</v>
      </c>
      <c r="H2319" s="11">
        <v>1338</v>
      </c>
      <c r="I2319" s="13">
        <f t="shared" si="36"/>
        <v>2842</v>
      </c>
      <c r="K2319" s="12" t="e">
        <f>VLOOKUP(B2319,LGD!$C$2:$F$147,4,FALSE)</f>
        <v>#N/A</v>
      </c>
      <c r="M2319" s="12" t="e">
        <f>VLOOKUP(F2319,LGD!$C$2:$F$147,4,FALSE)</f>
        <v>#N/A</v>
      </c>
    </row>
    <row r="2320" spans="1:13" x14ac:dyDescent="0.25">
      <c r="A2320" t="s">
        <v>4784</v>
      </c>
      <c r="B2320" t="s">
        <v>4785</v>
      </c>
      <c r="C2320" s="11">
        <v>134329</v>
      </c>
      <c r="E2320" t="s">
        <v>4784</v>
      </c>
      <c r="F2320" t="s">
        <v>4785</v>
      </c>
      <c r="G2320" s="11">
        <v>25966</v>
      </c>
      <c r="H2320" s="11">
        <v>27922</v>
      </c>
      <c r="I2320" s="13">
        <f t="shared" si="36"/>
        <v>53888</v>
      </c>
      <c r="K2320" s="12" t="e">
        <f>VLOOKUP(B2320,LGD!$C$2:$F$147,4,FALSE)</f>
        <v>#N/A</v>
      </c>
      <c r="M2320" s="12" t="e">
        <f>VLOOKUP(F2320,LGD!$C$2:$F$147,4,FALSE)</f>
        <v>#N/A</v>
      </c>
    </row>
    <row r="2321" spans="1:13" x14ac:dyDescent="0.25">
      <c r="A2321" t="s">
        <v>4786</v>
      </c>
      <c r="B2321" t="s">
        <v>4787</v>
      </c>
      <c r="C2321" s="11">
        <v>58362</v>
      </c>
      <c r="E2321" t="s">
        <v>4786</v>
      </c>
      <c r="F2321" t="s">
        <v>4787</v>
      </c>
      <c r="G2321" s="11">
        <v>9899</v>
      </c>
      <c r="H2321" s="11">
        <v>14443</v>
      </c>
      <c r="I2321" s="13">
        <f t="shared" si="36"/>
        <v>24342</v>
      </c>
      <c r="K2321" s="12" t="e">
        <f>VLOOKUP(B2321,LGD!$C$2:$F$147,4,FALSE)</f>
        <v>#N/A</v>
      </c>
      <c r="M2321" s="12" t="e">
        <f>VLOOKUP(F2321,LGD!$C$2:$F$147,4,FALSE)</f>
        <v>#N/A</v>
      </c>
    </row>
    <row r="2322" spans="1:13" x14ac:dyDescent="0.25">
      <c r="A2322" t="s">
        <v>4788</v>
      </c>
      <c r="B2322" t="s">
        <v>4789</v>
      </c>
      <c r="C2322" s="11">
        <v>5335</v>
      </c>
      <c r="E2322" t="s">
        <v>4788</v>
      </c>
      <c r="F2322" t="s">
        <v>4789</v>
      </c>
      <c r="G2322" s="11">
        <v>1019</v>
      </c>
      <c r="H2322" s="11">
        <v>1045</v>
      </c>
      <c r="I2322" s="13">
        <f t="shared" si="36"/>
        <v>2064</v>
      </c>
      <c r="K2322" s="12" t="e">
        <f>VLOOKUP(B2322,LGD!$C$2:$F$147,4,FALSE)</f>
        <v>#N/A</v>
      </c>
      <c r="M2322" s="12" t="e">
        <f>VLOOKUP(F2322,LGD!$C$2:$F$147,4,FALSE)</f>
        <v>#N/A</v>
      </c>
    </row>
    <row r="2323" spans="1:13" x14ac:dyDescent="0.25">
      <c r="A2323" t="s">
        <v>4790</v>
      </c>
      <c r="B2323" t="s">
        <v>4791</v>
      </c>
      <c r="C2323" s="11">
        <v>7031</v>
      </c>
      <c r="E2323" t="s">
        <v>4790</v>
      </c>
      <c r="F2323" t="s">
        <v>4791</v>
      </c>
      <c r="G2323" s="11">
        <v>1486</v>
      </c>
      <c r="H2323" s="11">
        <v>1170</v>
      </c>
      <c r="I2323" s="13">
        <f t="shared" si="36"/>
        <v>2656</v>
      </c>
      <c r="K2323" s="12" t="e">
        <f>VLOOKUP(B2323,LGD!$C$2:$F$147,4,FALSE)</f>
        <v>#N/A</v>
      </c>
      <c r="M2323" s="12" t="e">
        <f>VLOOKUP(F2323,LGD!$C$2:$F$147,4,FALSE)</f>
        <v>#N/A</v>
      </c>
    </row>
    <row r="2324" spans="1:13" x14ac:dyDescent="0.25">
      <c r="A2324" t="s">
        <v>4792</v>
      </c>
      <c r="B2324" t="s">
        <v>4793</v>
      </c>
      <c r="C2324" s="11">
        <v>2725</v>
      </c>
      <c r="E2324" t="s">
        <v>4792</v>
      </c>
      <c r="F2324" t="s">
        <v>4793</v>
      </c>
      <c r="G2324" s="11">
        <v>560</v>
      </c>
      <c r="H2324" s="11">
        <v>532</v>
      </c>
      <c r="I2324" s="13">
        <f t="shared" si="36"/>
        <v>1092</v>
      </c>
      <c r="K2324" s="12" t="e">
        <f>VLOOKUP(B2324,LGD!$C$2:$F$147,4,FALSE)</f>
        <v>#N/A</v>
      </c>
      <c r="M2324" s="12" t="e">
        <f>VLOOKUP(F2324,LGD!$C$2:$F$147,4,FALSE)</f>
        <v>#N/A</v>
      </c>
    </row>
    <row r="2325" spans="1:13" x14ac:dyDescent="0.25">
      <c r="A2325" t="s">
        <v>4794</v>
      </c>
      <c r="B2325" t="s">
        <v>4795</v>
      </c>
      <c r="C2325" s="11">
        <v>13568</v>
      </c>
      <c r="E2325" t="s">
        <v>4794</v>
      </c>
      <c r="F2325" t="s">
        <v>4795</v>
      </c>
      <c r="G2325" s="11">
        <v>2769</v>
      </c>
      <c r="H2325" s="11">
        <v>2442</v>
      </c>
      <c r="I2325" s="13">
        <f t="shared" si="36"/>
        <v>5211</v>
      </c>
      <c r="K2325" s="12" t="e">
        <f>VLOOKUP(B2325,LGD!$C$2:$F$147,4,FALSE)</f>
        <v>#N/A</v>
      </c>
      <c r="M2325" s="12" t="e">
        <f>VLOOKUP(F2325,LGD!$C$2:$F$147,4,FALSE)</f>
        <v>#N/A</v>
      </c>
    </row>
    <row r="2326" spans="1:13" x14ac:dyDescent="0.25">
      <c r="A2326" t="s">
        <v>4796</v>
      </c>
      <c r="B2326" t="s">
        <v>4797</v>
      </c>
      <c r="C2326" s="11">
        <v>5234</v>
      </c>
      <c r="E2326" t="s">
        <v>4796</v>
      </c>
      <c r="F2326" t="s">
        <v>4797</v>
      </c>
      <c r="G2326" s="11">
        <v>1025</v>
      </c>
      <c r="H2326" s="11">
        <v>1141</v>
      </c>
      <c r="I2326" s="13">
        <f t="shared" si="36"/>
        <v>2166</v>
      </c>
      <c r="K2326" s="12" t="e">
        <f>VLOOKUP(B2326,LGD!$C$2:$F$147,4,FALSE)</f>
        <v>#N/A</v>
      </c>
      <c r="M2326" s="12" t="e">
        <f>VLOOKUP(F2326,LGD!$C$2:$F$147,4,FALSE)</f>
        <v>#N/A</v>
      </c>
    </row>
    <row r="2327" spans="1:13" x14ac:dyDescent="0.25">
      <c r="A2327" t="s">
        <v>4798</v>
      </c>
      <c r="B2327" t="s">
        <v>4799</v>
      </c>
      <c r="C2327" s="11">
        <v>11999</v>
      </c>
      <c r="E2327" t="s">
        <v>4798</v>
      </c>
      <c r="F2327" t="s">
        <v>4799</v>
      </c>
      <c r="G2327" s="11">
        <v>2708</v>
      </c>
      <c r="H2327" s="11">
        <v>2039</v>
      </c>
      <c r="I2327" s="13">
        <f t="shared" si="36"/>
        <v>4747</v>
      </c>
      <c r="K2327" s="12" t="e">
        <f>VLOOKUP(B2327,LGD!$C$2:$F$147,4,FALSE)</f>
        <v>#N/A</v>
      </c>
      <c r="M2327" s="12" t="e">
        <f>VLOOKUP(F2327,LGD!$C$2:$F$147,4,FALSE)</f>
        <v>#N/A</v>
      </c>
    </row>
    <row r="2328" spans="1:13" x14ac:dyDescent="0.25">
      <c r="A2328" t="s">
        <v>4800</v>
      </c>
      <c r="B2328" t="s">
        <v>4801</v>
      </c>
      <c r="C2328" s="11">
        <v>1793</v>
      </c>
      <c r="E2328" t="s">
        <v>4800</v>
      </c>
      <c r="F2328" t="s">
        <v>4801</v>
      </c>
      <c r="G2328" s="11">
        <v>407</v>
      </c>
      <c r="H2328" s="11">
        <v>263</v>
      </c>
      <c r="I2328" s="13">
        <f t="shared" si="36"/>
        <v>670</v>
      </c>
      <c r="K2328" s="12" t="e">
        <f>VLOOKUP(B2328,LGD!$C$2:$F$147,4,FALSE)</f>
        <v>#N/A</v>
      </c>
      <c r="M2328" s="12" t="e">
        <f>VLOOKUP(F2328,LGD!$C$2:$F$147,4,FALSE)</f>
        <v>#N/A</v>
      </c>
    </row>
    <row r="2329" spans="1:13" x14ac:dyDescent="0.25">
      <c r="A2329" t="s">
        <v>4802</v>
      </c>
      <c r="B2329" t="s">
        <v>4803</v>
      </c>
      <c r="C2329" s="11">
        <v>10206</v>
      </c>
      <c r="E2329" t="s">
        <v>4802</v>
      </c>
      <c r="F2329" t="s">
        <v>4803</v>
      </c>
      <c r="G2329" s="11">
        <v>2301</v>
      </c>
      <c r="H2329" s="11">
        <v>1776</v>
      </c>
      <c r="I2329" s="13">
        <f t="shared" si="36"/>
        <v>4077</v>
      </c>
      <c r="K2329" s="12" t="e">
        <f>VLOOKUP(B2329,LGD!$C$2:$F$147,4,FALSE)</f>
        <v>#N/A</v>
      </c>
      <c r="M2329" s="12" t="e">
        <f>VLOOKUP(F2329,LGD!$C$2:$F$147,4,FALSE)</f>
        <v>#N/A</v>
      </c>
    </row>
    <row r="2330" spans="1:13" x14ac:dyDescent="0.25">
      <c r="A2330" t="s">
        <v>4804</v>
      </c>
      <c r="B2330" t="s">
        <v>4805</v>
      </c>
      <c r="C2330" s="11">
        <v>14202</v>
      </c>
      <c r="E2330" t="s">
        <v>4804</v>
      </c>
      <c r="F2330" t="s">
        <v>4805</v>
      </c>
      <c r="G2330" s="11">
        <v>3073</v>
      </c>
      <c r="H2330" s="11">
        <v>2394</v>
      </c>
      <c r="I2330" s="13">
        <f t="shared" si="36"/>
        <v>5467</v>
      </c>
      <c r="K2330" s="12" t="e">
        <f>VLOOKUP(B2330,LGD!$C$2:$F$147,4,FALSE)</f>
        <v>#N/A</v>
      </c>
      <c r="M2330" s="12" t="e">
        <f>VLOOKUP(F2330,LGD!$C$2:$F$147,4,FALSE)</f>
        <v>#N/A</v>
      </c>
    </row>
    <row r="2331" spans="1:13" x14ac:dyDescent="0.25">
      <c r="A2331" t="s">
        <v>4806</v>
      </c>
      <c r="B2331" t="s">
        <v>4807</v>
      </c>
      <c r="C2331" s="11">
        <v>3321</v>
      </c>
      <c r="E2331" t="s">
        <v>4806</v>
      </c>
      <c r="F2331" t="s">
        <v>4807</v>
      </c>
      <c r="G2331" s="11">
        <v>728</v>
      </c>
      <c r="H2331" s="11">
        <v>485</v>
      </c>
      <c r="I2331" s="13">
        <f t="shared" si="36"/>
        <v>1213</v>
      </c>
      <c r="K2331" s="12" t="e">
        <f>VLOOKUP(B2331,LGD!$C$2:$F$147,4,FALSE)</f>
        <v>#N/A</v>
      </c>
      <c r="M2331" s="12" t="e">
        <f>VLOOKUP(F2331,LGD!$C$2:$F$147,4,FALSE)</f>
        <v>#N/A</v>
      </c>
    </row>
    <row r="2332" spans="1:13" x14ac:dyDescent="0.25">
      <c r="A2332" t="s">
        <v>4808</v>
      </c>
      <c r="B2332" t="s">
        <v>4809</v>
      </c>
      <c r="C2332" s="11">
        <v>10881</v>
      </c>
      <c r="E2332" t="s">
        <v>4808</v>
      </c>
      <c r="F2332" t="s">
        <v>4809</v>
      </c>
      <c r="G2332" s="11">
        <v>2345</v>
      </c>
      <c r="H2332" s="11">
        <v>1909</v>
      </c>
      <c r="I2332" s="13">
        <f t="shared" si="36"/>
        <v>4254</v>
      </c>
      <c r="K2332" s="12" t="e">
        <f>VLOOKUP(B2332,LGD!$C$2:$F$147,4,FALSE)</f>
        <v>#N/A</v>
      </c>
      <c r="M2332" s="12" t="e">
        <f>VLOOKUP(F2332,LGD!$C$2:$F$147,4,FALSE)</f>
        <v>#N/A</v>
      </c>
    </row>
    <row r="2333" spans="1:13" x14ac:dyDescent="0.25">
      <c r="A2333" t="s">
        <v>4810</v>
      </c>
      <c r="B2333" t="s">
        <v>4811</v>
      </c>
      <c r="C2333" s="11">
        <v>8275</v>
      </c>
      <c r="E2333" t="s">
        <v>4810</v>
      </c>
      <c r="F2333" t="s">
        <v>4811</v>
      </c>
      <c r="G2333" s="11">
        <v>1793</v>
      </c>
      <c r="H2333" s="11">
        <v>1459</v>
      </c>
      <c r="I2333" s="13">
        <f t="shared" si="36"/>
        <v>3252</v>
      </c>
      <c r="K2333" s="12" t="e">
        <f>VLOOKUP(B2333,LGD!$C$2:$F$147,4,FALSE)</f>
        <v>#N/A</v>
      </c>
      <c r="M2333" s="12" t="e">
        <f>VLOOKUP(F2333,LGD!$C$2:$F$147,4,FALSE)</f>
        <v>#N/A</v>
      </c>
    </row>
    <row r="2334" spans="1:13" x14ac:dyDescent="0.25">
      <c r="A2334" t="s">
        <v>4812</v>
      </c>
      <c r="B2334" t="s">
        <v>4813</v>
      </c>
      <c r="C2334" s="11">
        <v>7598</v>
      </c>
      <c r="E2334" t="s">
        <v>4812</v>
      </c>
      <c r="F2334" t="s">
        <v>4813</v>
      </c>
      <c r="G2334" s="11">
        <v>1634</v>
      </c>
      <c r="H2334" s="11">
        <v>1257</v>
      </c>
      <c r="I2334" s="13">
        <f t="shared" si="36"/>
        <v>2891</v>
      </c>
      <c r="K2334" s="12" t="e">
        <f>VLOOKUP(B2334,LGD!$C$2:$F$147,4,FALSE)</f>
        <v>#N/A</v>
      </c>
      <c r="M2334" s="12" t="e">
        <f>VLOOKUP(F2334,LGD!$C$2:$F$147,4,FALSE)</f>
        <v>#N/A</v>
      </c>
    </row>
    <row r="2335" spans="1:13" x14ac:dyDescent="0.25">
      <c r="A2335" t="s">
        <v>4814</v>
      </c>
      <c r="B2335" t="s">
        <v>4815</v>
      </c>
      <c r="C2335" s="11">
        <v>64957</v>
      </c>
      <c r="E2335" t="s">
        <v>4814</v>
      </c>
      <c r="F2335" t="s">
        <v>4815</v>
      </c>
      <c r="G2335" s="11">
        <v>11551</v>
      </c>
      <c r="H2335" s="11">
        <v>13050</v>
      </c>
      <c r="I2335" s="13">
        <f t="shared" si="36"/>
        <v>24601</v>
      </c>
      <c r="K2335" s="12" t="e">
        <f>VLOOKUP(B2335,LGD!$C$2:$F$147,4,FALSE)</f>
        <v>#N/A</v>
      </c>
      <c r="M2335" s="12" t="e">
        <f>VLOOKUP(F2335,LGD!$C$2:$F$147,4,FALSE)</f>
        <v>#N/A</v>
      </c>
    </row>
    <row r="2336" spans="1:13" x14ac:dyDescent="0.25">
      <c r="A2336" t="s">
        <v>4816</v>
      </c>
      <c r="B2336" t="s">
        <v>4817</v>
      </c>
      <c r="C2336" s="11">
        <v>5866</v>
      </c>
      <c r="E2336" t="s">
        <v>4816</v>
      </c>
      <c r="F2336" t="s">
        <v>4817</v>
      </c>
      <c r="G2336" s="11">
        <v>1008</v>
      </c>
      <c r="H2336" s="11">
        <v>1159</v>
      </c>
      <c r="I2336" s="13">
        <f t="shared" si="36"/>
        <v>2167</v>
      </c>
      <c r="K2336" s="12" t="e">
        <f>VLOOKUP(B2336,LGD!$C$2:$F$147,4,FALSE)</f>
        <v>#N/A</v>
      </c>
      <c r="M2336" s="12" t="e">
        <f>VLOOKUP(F2336,LGD!$C$2:$F$147,4,FALSE)</f>
        <v>#N/A</v>
      </c>
    </row>
    <row r="2337" spans="1:13" x14ac:dyDescent="0.25">
      <c r="A2337" t="s">
        <v>4818</v>
      </c>
      <c r="B2337" t="s">
        <v>4819</v>
      </c>
      <c r="C2337" s="11">
        <v>5175</v>
      </c>
      <c r="E2337" t="s">
        <v>4818</v>
      </c>
      <c r="F2337" t="s">
        <v>4819</v>
      </c>
      <c r="G2337" s="11">
        <v>924</v>
      </c>
      <c r="H2337" s="11">
        <v>1026</v>
      </c>
      <c r="I2337" s="13">
        <f t="shared" si="36"/>
        <v>1950</v>
      </c>
      <c r="K2337" s="12" t="e">
        <f>VLOOKUP(B2337,LGD!$C$2:$F$147,4,FALSE)</f>
        <v>#N/A</v>
      </c>
      <c r="M2337" s="12" t="e">
        <f>VLOOKUP(F2337,LGD!$C$2:$F$147,4,FALSE)</f>
        <v>#N/A</v>
      </c>
    </row>
    <row r="2338" spans="1:13" x14ac:dyDescent="0.25">
      <c r="A2338" t="s">
        <v>4820</v>
      </c>
      <c r="B2338" t="s">
        <v>4821</v>
      </c>
      <c r="C2338" s="11">
        <v>9921</v>
      </c>
      <c r="E2338" t="s">
        <v>4820</v>
      </c>
      <c r="F2338" t="s">
        <v>4821</v>
      </c>
      <c r="G2338" s="11">
        <v>2053</v>
      </c>
      <c r="H2338" s="11">
        <v>1629</v>
      </c>
      <c r="I2338" s="13">
        <f t="shared" si="36"/>
        <v>3682</v>
      </c>
      <c r="K2338" s="12" t="e">
        <f>VLOOKUP(B2338,LGD!$C$2:$F$147,4,FALSE)</f>
        <v>#N/A</v>
      </c>
      <c r="M2338" s="12" t="e">
        <f>VLOOKUP(F2338,LGD!$C$2:$F$147,4,FALSE)</f>
        <v>#N/A</v>
      </c>
    </row>
    <row r="2339" spans="1:13" x14ac:dyDescent="0.25">
      <c r="A2339" t="s">
        <v>4822</v>
      </c>
      <c r="B2339" t="s">
        <v>4823</v>
      </c>
      <c r="C2339" s="11">
        <v>4157</v>
      </c>
      <c r="E2339" t="s">
        <v>4822</v>
      </c>
      <c r="F2339" t="s">
        <v>4823</v>
      </c>
      <c r="G2339" s="11">
        <v>725</v>
      </c>
      <c r="H2339" s="11">
        <v>947</v>
      </c>
      <c r="I2339" s="13">
        <f t="shared" si="36"/>
        <v>1672</v>
      </c>
      <c r="K2339" s="12" t="e">
        <f>VLOOKUP(B2339,LGD!$C$2:$F$147,4,FALSE)</f>
        <v>#N/A</v>
      </c>
      <c r="M2339" s="12" t="e">
        <f>VLOOKUP(F2339,LGD!$C$2:$F$147,4,FALSE)</f>
        <v>#N/A</v>
      </c>
    </row>
    <row r="2340" spans="1:13" x14ac:dyDescent="0.25">
      <c r="A2340" t="s">
        <v>4824</v>
      </c>
      <c r="B2340" t="s">
        <v>4825</v>
      </c>
      <c r="C2340" s="11">
        <v>21759</v>
      </c>
      <c r="E2340" t="s">
        <v>4824</v>
      </c>
      <c r="F2340" t="s">
        <v>4825</v>
      </c>
      <c r="G2340" s="11">
        <v>3730</v>
      </c>
      <c r="H2340" s="11">
        <v>4413</v>
      </c>
      <c r="I2340" s="13">
        <f t="shared" si="36"/>
        <v>8143</v>
      </c>
      <c r="K2340" s="12" t="e">
        <f>VLOOKUP(B2340,LGD!$C$2:$F$147,4,FALSE)</f>
        <v>#N/A</v>
      </c>
      <c r="M2340" s="12" t="e">
        <f>VLOOKUP(F2340,LGD!$C$2:$F$147,4,FALSE)</f>
        <v>#N/A</v>
      </c>
    </row>
    <row r="2341" spans="1:13" x14ac:dyDescent="0.25">
      <c r="A2341" t="s">
        <v>4826</v>
      </c>
      <c r="B2341" t="s">
        <v>4827</v>
      </c>
      <c r="C2341" s="11">
        <v>14904</v>
      </c>
      <c r="E2341" t="s">
        <v>4826</v>
      </c>
      <c r="F2341" t="s">
        <v>4827</v>
      </c>
      <c r="G2341" s="11">
        <v>2482</v>
      </c>
      <c r="H2341" s="11">
        <v>3036</v>
      </c>
      <c r="I2341" s="13">
        <f t="shared" si="36"/>
        <v>5518</v>
      </c>
      <c r="K2341" s="12" t="e">
        <f>VLOOKUP(B2341,LGD!$C$2:$F$147,4,FALSE)</f>
        <v>#N/A</v>
      </c>
      <c r="M2341" s="12" t="e">
        <f>VLOOKUP(F2341,LGD!$C$2:$F$147,4,FALSE)</f>
        <v>#N/A</v>
      </c>
    </row>
    <row r="2342" spans="1:13" x14ac:dyDescent="0.25">
      <c r="A2342" t="s">
        <v>4828</v>
      </c>
      <c r="B2342" t="s">
        <v>4829</v>
      </c>
      <c r="C2342" s="11">
        <v>6855</v>
      </c>
      <c r="E2342" t="s">
        <v>4828</v>
      </c>
      <c r="F2342" t="s">
        <v>4829</v>
      </c>
      <c r="G2342" s="11">
        <v>1248</v>
      </c>
      <c r="H2342" s="11">
        <v>1377</v>
      </c>
      <c r="I2342" s="13">
        <f t="shared" si="36"/>
        <v>2625</v>
      </c>
      <c r="K2342" s="12" t="e">
        <f>VLOOKUP(B2342,LGD!$C$2:$F$147,4,FALSE)</f>
        <v>#N/A</v>
      </c>
      <c r="M2342" s="12" t="e">
        <f>VLOOKUP(F2342,LGD!$C$2:$F$147,4,FALSE)</f>
        <v>#N/A</v>
      </c>
    </row>
    <row r="2343" spans="1:13" x14ac:dyDescent="0.25">
      <c r="A2343" t="s">
        <v>4830</v>
      </c>
      <c r="B2343" t="s">
        <v>4831</v>
      </c>
      <c r="C2343" s="11">
        <v>10026</v>
      </c>
      <c r="E2343" t="s">
        <v>4830</v>
      </c>
      <c r="F2343" t="s">
        <v>4831</v>
      </c>
      <c r="G2343" s="11">
        <v>1732</v>
      </c>
      <c r="H2343" s="11">
        <v>2139</v>
      </c>
      <c r="I2343" s="13">
        <f t="shared" si="36"/>
        <v>3871</v>
      </c>
      <c r="K2343" s="12" t="e">
        <f>VLOOKUP(B2343,LGD!$C$2:$F$147,4,FALSE)</f>
        <v>#N/A</v>
      </c>
      <c r="M2343" s="12" t="e">
        <f>VLOOKUP(F2343,LGD!$C$2:$F$147,4,FALSE)</f>
        <v>#N/A</v>
      </c>
    </row>
    <row r="2344" spans="1:13" x14ac:dyDescent="0.25">
      <c r="A2344" t="s">
        <v>4832</v>
      </c>
      <c r="B2344" t="s">
        <v>4833</v>
      </c>
      <c r="C2344" s="11">
        <v>6588</v>
      </c>
      <c r="E2344" t="s">
        <v>4832</v>
      </c>
      <c r="F2344" t="s">
        <v>4833</v>
      </c>
      <c r="G2344" s="11">
        <v>1103</v>
      </c>
      <c r="H2344" s="11">
        <v>1499</v>
      </c>
      <c r="I2344" s="13">
        <f t="shared" si="36"/>
        <v>2602</v>
      </c>
      <c r="K2344" s="12" t="e">
        <f>VLOOKUP(B2344,LGD!$C$2:$F$147,4,FALSE)</f>
        <v>#N/A</v>
      </c>
      <c r="M2344" s="12" t="e">
        <f>VLOOKUP(F2344,LGD!$C$2:$F$147,4,FALSE)</f>
        <v>#N/A</v>
      </c>
    </row>
    <row r="2345" spans="1:13" x14ac:dyDescent="0.25">
      <c r="A2345" t="s">
        <v>4834</v>
      </c>
      <c r="B2345" t="s">
        <v>4835</v>
      </c>
      <c r="C2345" s="11">
        <v>3438</v>
      </c>
      <c r="E2345" t="s">
        <v>4834</v>
      </c>
      <c r="F2345" t="s">
        <v>4835</v>
      </c>
      <c r="G2345" s="11">
        <v>629</v>
      </c>
      <c r="H2345" s="11">
        <v>640</v>
      </c>
      <c r="I2345" s="13">
        <f t="shared" si="36"/>
        <v>1269</v>
      </c>
      <c r="K2345" s="12" t="e">
        <f>VLOOKUP(B2345,LGD!$C$2:$F$147,4,FALSE)</f>
        <v>#N/A</v>
      </c>
      <c r="M2345" s="12" t="e">
        <f>VLOOKUP(F2345,LGD!$C$2:$F$147,4,FALSE)</f>
        <v>#N/A</v>
      </c>
    </row>
    <row r="2346" spans="1:13" x14ac:dyDescent="0.25">
      <c r="A2346" t="s">
        <v>4836</v>
      </c>
      <c r="B2346" t="s">
        <v>4837</v>
      </c>
      <c r="C2346" s="11">
        <v>8053</v>
      </c>
      <c r="E2346" t="s">
        <v>4836</v>
      </c>
      <c r="F2346" t="s">
        <v>4837</v>
      </c>
      <c r="G2346" s="11">
        <v>1379</v>
      </c>
      <c r="H2346" s="11">
        <v>1737</v>
      </c>
      <c r="I2346" s="13">
        <f t="shared" si="36"/>
        <v>3116</v>
      </c>
      <c r="K2346" s="12" t="e">
        <f>VLOOKUP(B2346,LGD!$C$2:$F$147,4,FALSE)</f>
        <v>#N/A</v>
      </c>
      <c r="M2346" s="12" t="e">
        <f>VLOOKUP(F2346,LGD!$C$2:$F$147,4,FALSE)</f>
        <v>#N/A</v>
      </c>
    </row>
    <row r="2347" spans="1:13" x14ac:dyDescent="0.25">
      <c r="A2347" t="s">
        <v>4838</v>
      </c>
      <c r="B2347" t="s">
        <v>4839</v>
      </c>
      <c r="C2347" s="11">
        <v>1410</v>
      </c>
      <c r="E2347" t="s">
        <v>4838</v>
      </c>
      <c r="F2347" t="s">
        <v>4839</v>
      </c>
      <c r="G2347" s="11">
        <v>237</v>
      </c>
      <c r="H2347" s="11">
        <v>372</v>
      </c>
      <c r="I2347" s="13">
        <f t="shared" si="36"/>
        <v>609</v>
      </c>
      <c r="K2347" s="12" t="e">
        <f>VLOOKUP(B2347,LGD!$C$2:$F$147,4,FALSE)</f>
        <v>#N/A</v>
      </c>
      <c r="M2347" s="12" t="e">
        <f>VLOOKUP(F2347,LGD!$C$2:$F$147,4,FALSE)</f>
        <v>#N/A</v>
      </c>
    </row>
    <row r="2348" spans="1:13" x14ac:dyDescent="0.25">
      <c r="A2348" t="s">
        <v>4840</v>
      </c>
      <c r="B2348" t="s">
        <v>4841</v>
      </c>
      <c r="C2348" s="11">
        <v>6643</v>
      </c>
      <c r="E2348" t="s">
        <v>4840</v>
      </c>
      <c r="F2348" t="s">
        <v>4841</v>
      </c>
      <c r="G2348" s="11">
        <v>1142</v>
      </c>
      <c r="H2348" s="11">
        <v>1365</v>
      </c>
      <c r="I2348" s="13">
        <f t="shared" si="36"/>
        <v>2507</v>
      </c>
      <c r="K2348" s="12" t="e">
        <f>VLOOKUP(B2348,LGD!$C$2:$F$147,4,FALSE)</f>
        <v>#N/A</v>
      </c>
      <c r="M2348" s="12" t="e">
        <f>VLOOKUP(F2348,LGD!$C$2:$F$147,4,FALSE)</f>
        <v>#N/A</v>
      </c>
    </row>
    <row r="2349" spans="1:13" x14ac:dyDescent="0.25">
      <c r="A2349" t="s">
        <v>4842</v>
      </c>
      <c r="B2349" t="s">
        <v>4843</v>
      </c>
      <c r="C2349" s="11">
        <v>72100</v>
      </c>
      <c r="E2349" t="s">
        <v>4842</v>
      </c>
      <c r="F2349" t="s">
        <v>4843</v>
      </c>
      <c r="G2349" s="11">
        <v>14062</v>
      </c>
      <c r="H2349" s="11">
        <v>13790</v>
      </c>
      <c r="I2349" s="13">
        <f t="shared" si="36"/>
        <v>27852</v>
      </c>
      <c r="K2349" s="12" t="e">
        <f>VLOOKUP(B2349,LGD!$C$2:$F$147,4,FALSE)</f>
        <v>#N/A</v>
      </c>
      <c r="M2349" s="12" t="e">
        <f>VLOOKUP(F2349,LGD!$C$2:$F$147,4,FALSE)</f>
        <v>#N/A</v>
      </c>
    </row>
    <row r="2350" spans="1:13" x14ac:dyDescent="0.25">
      <c r="A2350" t="s">
        <v>4844</v>
      </c>
      <c r="B2350" t="s">
        <v>4845</v>
      </c>
      <c r="C2350" s="11">
        <v>6052</v>
      </c>
      <c r="E2350" t="s">
        <v>4844</v>
      </c>
      <c r="F2350" t="s">
        <v>4845</v>
      </c>
      <c r="G2350" s="11">
        <v>1094</v>
      </c>
      <c r="H2350" s="11">
        <v>1196</v>
      </c>
      <c r="I2350" s="13">
        <f t="shared" si="36"/>
        <v>2290</v>
      </c>
      <c r="K2350" s="12" t="e">
        <f>VLOOKUP(B2350,LGD!$C$2:$F$147,4,FALSE)</f>
        <v>#N/A</v>
      </c>
      <c r="M2350" s="12" t="e">
        <f>VLOOKUP(F2350,LGD!$C$2:$F$147,4,FALSE)</f>
        <v>#N/A</v>
      </c>
    </row>
    <row r="2351" spans="1:13" x14ac:dyDescent="0.25">
      <c r="A2351" t="s">
        <v>4846</v>
      </c>
      <c r="B2351" t="s">
        <v>4847</v>
      </c>
      <c r="C2351" s="11">
        <v>8940</v>
      </c>
      <c r="E2351" t="s">
        <v>4846</v>
      </c>
      <c r="F2351" t="s">
        <v>4847</v>
      </c>
      <c r="G2351" s="11">
        <v>1717</v>
      </c>
      <c r="H2351" s="11">
        <v>1871</v>
      </c>
      <c r="I2351" s="13">
        <f t="shared" si="36"/>
        <v>3588</v>
      </c>
      <c r="K2351" s="12" t="e">
        <f>VLOOKUP(B2351,LGD!$C$2:$F$147,4,FALSE)</f>
        <v>#N/A</v>
      </c>
      <c r="M2351" s="12" t="e">
        <f>VLOOKUP(F2351,LGD!$C$2:$F$147,4,FALSE)</f>
        <v>#N/A</v>
      </c>
    </row>
    <row r="2352" spans="1:13" x14ac:dyDescent="0.25">
      <c r="A2352" t="s">
        <v>4848</v>
      </c>
      <c r="B2352" t="s">
        <v>4849</v>
      </c>
      <c r="C2352" s="11">
        <v>5270</v>
      </c>
      <c r="E2352" t="s">
        <v>4848</v>
      </c>
      <c r="F2352" t="s">
        <v>4849</v>
      </c>
      <c r="G2352" s="11">
        <v>938</v>
      </c>
      <c r="H2352" s="11">
        <v>996</v>
      </c>
      <c r="I2352" s="13">
        <f t="shared" si="36"/>
        <v>1934</v>
      </c>
      <c r="K2352" s="12" t="e">
        <f>VLOOKUP(B2352,LGD!$C$2:$F$147,4,FALSE)</f>
        <v>#N/A</v>
      </c>
      <c r="M2352" s="12" t="e">
        <f>VLOOKUP(F2352,LGD!$C$2:$F$147,4,FALSE)</f>
        <v>#N/A</v>
      </c>
    </row>
    <row r="2353" spans="1:13" x14ac:dyDescent="0.25">
      <c r="A2353" t="s">
        <v>4850</v>
      </c>
      <c r="B2353" t="s">
        <v>4851</v>
      </c>
      <c r="C2353" s="11">
        <v>5102</v>
      </c>
      <c r="E2353" t="s">
        <v>4850</v>
      </c>
      <c r="F2353" t="s">
        <v>4851</v>
      </c>
      <c r="G2353" s="11">
        <v>1018</v>
      </c>
      <c r="H2353" s="11">
        <v>958</v>
      </c>
      <c r="I2353" s="13">
        <f t="shared" si="36"/>
        <v>1976</v>
      </c>
      <c r="K2353" s="12" t="e">
        <f>VLOOKUP(B2353,LGD!$C$2:$F$147,4,FALSE)</f>
        <v>#N/A</v>
      </c>
      <c r="M2353" s="12" t="e">
        <f>VLOOKUP(F2353,LGD!$C$2:$F$147,4,FALSE)</f>
        <v>#N/A</v>
      </c>
    </row>
    <row r="2354" spans="1:13" x14ac:dyDescent="0.25">
      <c r="A2354" t="s">
        <v>4852</v>
      </c>
      <c r="B2354" t="s">
        <v>4853</v>
      </c>
      <c r="C2354" s="11">
        <v>4605</v>
      </c>
      <c r="E2354" t="s">
        <v>4852</v>
      </c>
      <c r="F2354" t="s">
        <v>4853</v>
      </c>
      <c r="G2354" s="11">
        <v>887</v>
      </c>
      <c r="H2354" s="11">
        <v>882</v>
      </c>
      <c r="I2354" s="13">
        <f t="shared" si="36"/>
        <v>1769</v>
      </c>
      <c r="K2354" s="12" t="e">
        <f>VLOOKUP(B2354,LGD!$C$2:$F$147,4,FALSE)</f>
        <v>#N/A</v>
      </c>
      <c r="M2354" s="12" t="e">
        <f>VLOOKUP(F2354,LGD!$C$2:$F$147,4,FALSE)</f>
        <v>#N/A</v>
      </c>
    </row>
    <row r="2355" spans="1:13" x14ac:dyDescent="0.25">
      <c r="A2355" t="s">
        <v>4854</v>
      </c>
      <c r="B2355" t="s">
        <v>4855</v>
      </c>
      <c r="C2355" s="11">
        <v>6315</v>
      </c>
      <c r="E2355" t="s">
        <v>4854</v>
      </c>
      <c r="F2355" t="s">
        <v>4855</v>
      </c>
      <c r="G2355" s="11">
        <v>1275</v>
      </c>
      <c r="H2355" s="11">
        <v>1143</v>
      </c>
      <c r="I2355" s="13">
        <f t="shared" si="36"/>
        <v>2418</v>
      </c>
      <c r="K2355" s="12" t="e">
        <f>VLOOKUP(B2355,LGD!$C$2:$F$147,4,FALSE)</f>
        <v>#N/A</v>
      </c>
      <c r="M2355" s="12" t="e">
        <f>VLOOKUP(F2355,LGD!$C$2:$F$147,4,FALSE)</f>
        <v>#N/A</v>
      </c>
    </row>
    <row r="2356" spans="1:13" x14ac:dyDescent="0.25">
      <c r="A2356" t="s">
        <v>4856</v>
      </c>
      <c r="B2356" t="s">
        <v>4857</v>
      </c>
      <c r="C2356" s="11">
        <v>8601</v>
      </c>
      <c r="E2356" t="s">
        <v>4856</v>
      </c>
      <c r="F2356" t="s">
        <v>4857</v>
      </c>
      <c r="G2356" s="11">
        <v>1783</v>
      </c>
      <c r="H2356" s="11">
        <v>1589</v>
      </c>
      <c r="I2356" s="13">
        <f t="shared" si="36"/>
        <v>3372</v>
      </c>
      <c r="K2356" s="12" t="e">
        <f>VLOOKUP(B2356,LGD!$C$2:$F$147,4,FALSE)</f>
        <v>#N/A</v>
      </c>
      <c r="M2356" s="12" t="e">
        <f>VLOOKUP(F2356,LGD!$C$2:$F$147,4,FALSE)</f>
        <v>#N/A</v>
      </c>
    </row>
    <row r="2357" spans="1:13" x14ac:dyDescent="0.25">
      <c r="A2357" t="s">
        <v>4858</v>
      </c>
      <c r="B2357" t="s">
        <v>4859</v>
      </c>
      <c r="C2357" s="11">
        <v>10712</v>
      </c>
      <c r="E2357" t="s">
        <v>4858</v>
      </c>
      <c r="F2357" t="s">
        <v>4859</v>
      </c>
      <c r="G2357" s="11">
        <v>2117</v>
      </c>
      <c r="H2357" s="11">
        <v>1937</v>
      </c>
      <c r="I2357" s="13">
        <f t="shared" si="36"/>
        <v>4054</v>
      </c>
      <c r="K2357" s="12" t="e">
        <f>VLOOKUP(B2357,LGD!$C$2:$F$147,4,FALSE)</f>
        <v>#N/A</v>
      </c>
      <c r="M2357" s="12" t="e">
        <f>VLOOKUP(F2357,LGD!$C$2:$F$147,4,FALSE)</f>
        <v>#N/A</v>
      </c>
    </row>
    <row r="2358" spans="1:13" x14ac:dyDescent="0.25">
      <c r="A2358" t="s">
        <v>4860</v>
      </c>
      <c r="B2358" t="s">
        <v>4861</v>
      </c>
      <c r="C2358" s="11">
        <v>3754</v>
      </c>
      <c r="E2358" t="s">
        <v>4860</v>
      </c>
      <c r="F2358" t="s">
        <v>4861</v>
      </c>
      <c r="G2358" s="11">
        <v>732</v>
      </c>
      <c r="H2358" s="11">
        <v>739</v>
      </c>
      <c r="I2358" s="13">
        <f t="shared" si="36"/>
        <v>1471</v>
      </c>
      <c r="K2358" s="12" t="e">
        <f>VLOOKUP(B2358,LGD!$C$2:$F$147,4,FALSE)</f>
        <v>#N/A</v>
      </c>
      <c r="M2358" s="12" t="e">
        <f>VLOOKUP(F2358,LGD!$C$2:$F$147,4,FALSE)</f>
        <v>#N/A</v>
      </c>
    </row>
    <row r="2359" spans="1:13" x14ac:dyDescent="0.25">
      <c r="A2359" t="s">
        <v>4862</v>
      </c>
      <c r="B2359" t="s">
        <v>4863</v>
      </c>
      <c r="C2359" s="11">
        <v>12749</v>
      </c>
      <c r="E2359" t="s">
        <v>4862</v>
      </c>
      <c r="F2359" t="s">
        <v>4863</v>
      </c>
      <c r="G2359" s="11">
        <v>2501</v>
      </c>
      <c r="H2359" s="11">
        <v>2479</v>
      </c>
      <c r="I2359" s="13">
        <f t="shared" si="36"/>
        <v>4980</v>
      </c>
      <c r="K2359" s="12" t="e">
        <f>VLOOKUP(B2359,LGD!$C$2:$F$147,4,FALSE)</f>
        <v>#N/A</v>
      </c>
      <c r="M2359" s="12" t="e">
        <f>VLOOKUP(F2359,LGD!$C$2:$F$147,4,FALSE)</f>
        <v>#N/A</v>
      </c>
    </row>
    <row r="2360" spans="1:13" x14ac:dyDescent="0.25">
      <c r="A2360" t="s">
        <v>4864</v>
      </c>
      <c r="B2360" t="s">
        <v>4865</v>
      </c>
      <c r="C2360" s="11">
        <v>76778</v>
      </c>
      <c r="E2360" t="s">
        <v>4864</v>
      </c>
      <c r="F2360" t="s">
        <v>4865</v>
      </c>
      <c r="G2360" s="11">
        <v>14714</v>
      </c>
      <c r="H2360" s="11">
        <v>15741</v>
      </c>
      <c r="I2360" s="13">
        <f t="shared" si="36"/>
        <v>30455</v>
      </c>
      <c r="K2360" s="12" t="e">
        <f>VLOOKUP(B2360,LGD!$C$2:$F$147,4,FALSE)</f>
        <v>#N/A</v>
      </c>
      <c r="M2360" s="12" t="e">
        <f>VLOOKUP(F2360,LGD!$C$2:$F$147,4,FALSE)</f>
        <v>#N/A</v>
      </c>
    </row>
    <row r="2361" spans="1:13" x14ac:dyDescent="0.25">
      <c r="A2361" t="s">
        <v>4866</v>
      </c>
      <c r="B2361" t="s">
        <v>4867</v>
      </c>
      <c r="C2361" s="11">
        <v>14929</v>
      </c>
      <c r="E2361" t="s">
        <v>4866</v>
      </c>
      <c r="F2361" t="s">
        <v>4867</v>
      </c>
      <c r="G2361" s="11">
        <v>2615</v>
      </c>
      <c r="H2361" s="11">
        <v>3596</v>
      </c>
      <c r="I2361" s="13">
        <f t="shared" si="36"/>
        <v>6211</v>
      </c>
      <c r="K2361" s="12" t="e">
        <f>VLOOKUP(B2361,LGD!$C$2:$F$147,4,FALSE)</f>
        <v>#N/A</v>
      </c>
      <c r="M2361" s="12" t="e">
        <f>VLOOKUP(F2361,LGD!$C$2:$F$147,4,FALSE)</f>
        <v>#N/A</v>
      </c>
    </row>
    <row r="2362" spans="1:13" x14ac:dyDescent="0.25">
      <c r="A2362" t="s">
        <v>4868</v>
      </c>
      <c r="B2362" t="s">
        <v>4869</v>
      </c>
      <c r="C2362" s="11">
        <v>4092</v>
      </c>
      <c r="E2362" t="s">
        <v>4868</v>
      </c>
      <c r="F2362" t="s">
        <v>4869</v>
      </c>
      <c r="G2362" s="11">
        <v>821</v>
      </c>
      <c r="H2362" s="11">
        <v>784</v>
      </c>
      <c r="I2362" s="13">
        <f t="shared" si="36"/>
        <v>1605</v>
      </c>
      <c r="K2362" s="12" t="e">
        <f>VLOOKUP(B2362,LGD!$C$2:$F$147,4,FALSE)</f>
        <v>#N/A</v>
      </c>
      <c r="M2362" s="12" t="e">
        <f>VLOOKUP(F2362,LGD!$C$2:$F$147,4,FALSE)</f>
        <v>#N/A</v>
      </c>
    </row>
    <row r="2363" spans="1:13" x14ac:dyDescent="0.25">
      <c r="A2363" t="s">
        <v>4870</v>
      </c>
      <c r="B2363" t="s">
        <v>4871</v>
      </c>
      <c r="C2363" s="11">
        <v>4545</v>
      </c>
      <c r="E2363" t="s">
        <v>4870</v>
      </c>
      <c r="F2363" t="s">
        <v>4871</v>
      </c>
      <c r="G2363" s="11">
        <v>932</v>
      </c>
      <c r="H2363" s="11">
        <v>925</v>
      </c>
      <c r="I2363" s="13">
        <f t="shared" si="36"/>
        <v>1857</v>
      </c>
      <c r="K2363" s="12" t="e">
        <f>VLOOKUP(B2363,LGD!$C$2:$F$147,4,FALSE)</f>
        <v>#N/A</v>
      </c>
      <c r="M2363" s="12" t="e">
        <f>VLOOKUP(F2363,LGD!$C$2:$F$147,4,FALSE)</f>
        <v>#N/A</v>
      </c>
    </row>
    <row r="2364" spans="1:13" x14ac:dyDescent="0.25">
      <c r="A2364" t="s">
        <v>4872</v>
      </c>
      <c r="B2364" t="s">
        <v>4873</v>
      </c>
      <c r="C2364" s="11">
        <v>4329</v>
      </c>
      <c r="E2364" t="s">
        <v>4872</v>
      </c>
      <c r="F2364" t="s">
        <v>4873</v>
      </c>
      <c r="G2364" s="11">
        <v>744</v>
      </c>
      <c r="H2364" s="11">
        <v>1006</v>
      </c>
      <c r="I2364" s="13">
        <f t="shared" si="36"/>
        <v>1750</v>
      </c>
      <c r="K2364" s="12" t="e">
        <f>VLOOKUP(B2364,LGD!$C$2:$F$147,4,FALSE)</f>
        <v>#N/A</v>
      </c>
      <c r="M2364" s="12" t="e">
        <f>VLOOKUP(F2364,LGD!$C$2:$F$147,4,FALSE)</f>
        <v>#N/A</v>
      </c>
    </row>
    <row r="2365" spans="1:13" x14ac:dyDescent="0.25">
      <c r="A2365" t="s">
        <v>4874</v>
      </c>
      <c r="B2365" t="s">
        <v>4875</v>
      </c>
      <c r="C2365" s="11">
        <v>11931</v>
      </c>
      <c r="E2365" t="s">
        <v>4874</v>
      </c>
      <c r="F2365" t="s">
        <v>4875</v>
      </c>
      <c r="G2365" s="11">
        <v>2193</v>
      </c>
      <c r="H2365" s="11">
        <v>2541</v>
      </c>
      <c r="I2365" s="13">
        <f t="shared" si="36"/>
        <v>4734</v>
      </c>
      <c r="K2365" s="12" t="e">
        <f>VLOOKUP(B2365,LGD!$C$2:$F$147,4,FALSE)</f>
        <v>#N/A</v>
      </c>
      <c r="M2365" s="12" t="e">
        <f>VLOOKUP(F2365,LGD!$C$2:$F$147,4,FALSE)</f>
        <v>#N/A</v>
      </c>
    </row>
    <row r="2366" spans="1:13" x14ac:dyDescent="0.25">
      <c r="A2366" t="s">
        <v>4876</v>
      </c>
      <c r="B2366" t="s">
        <v>4877</v>
      </c>
      <c r="C2366" s="11">
        <v>3001</v>
      </c>
      <c r="E2366" t="s">
        <v>4876</v>
      </c>
      <c r="F2366" t="s">
        <v>4877</v>
      </c>
      <c r="G2366" s="11">
        <v>529</v>
      </c>
      <c r="H2366" s="11">
        <v>603</v>
      </c>
      <c r="I2366" s="13">
        <f t="shared" si="36"/>
        <v>1132</v>
      </c>
      <c r="K2366" s="12" t="e">
        <f>VLOOKUP(B2366,LGD!$C$2:$F$147,4,FALSE)</f>
        <v>#N/A</v>
      </c>
      <c r="M2366" s="12" t="e">
        <f>VLOOKUP(F2366,LGD!$C$2:$F$147,4,FALSE)</f>
        <v>#N/A</v>
      </c>
    </row>
    <row r="2367" spans="1:13" x14ac:dyDescent="0.25">
      <c r="A2367" t="s">
        <v>4878</v>
      </c>
      <c r="B2367" t="s">
        <v>4879</v>
      </c>
      <c r="C2367" s="11">
        <v>8930</v>
      </c>
      <c r="E2367" t="s">
        <v>4878</v>
      </c>
      <c r="F2367" t="s">
        <v>4879</v>
      </c>
      <c r="G2367" s="11">
        <v>1664</v>
      </c>
      <c r="H2367" s="11">
        <v>1938</v>
      </c>
      <c r="I2367" s="13">
        <f t="shared" si="36"/>
        <v>3602</v>
      </c>
      <c r="K2367" s="12" t="e">
        <f>VLOOKUP(B2367,LGD!$C$2:$F$147,4,FALSE)</f>
        <v>#N/A</v>
      </c>
      <c r="M2367" s="12" t="e">
        <f>VLOOKUP(F2367,LGD!$C$2:$F$147,4,FALSE)</f>
        <v>#N/A</v>
      </c>
    </row>
    <row r="2368" spans="1:13" x14ac:dyDescent="0.25">
      <c r="A2368" t="s">
        <v>4880</v>
      </c>
      <c r="B2368" t="s">
        <v>4881</v>
      </c>
      <c r="C2368" s="11">
        <v>14675</v>
      </c>
      <c r="E2368" t="s">
        <v>4880</v>
      </c>
      <c r="F2368" t="s">
        <v>4881</v>
      </c>
      <c r="G2368" s="11">
        <v>2978</v>
      </c>
      <c r="H2368" s="11">
        <v>2818</v>
      </c>
      <c r="I2368" s="13">
        <f t="shared" si="36"/>
        <v>5796</v>
      </c>
      <c r="K2368" s="12" t="e">
        <f>VLOOKUP(B2368,LGD!$C$2:$F$147,4,FALSE)</f>
        <v>#N/A</v>
      </c>
      <c r="M2368" s="12" t="e">
        <f>VLOOKUP(F2368,LGD!$C$2:$F$147,4,FALSE)</f>
        <v>#N/A</v>
      </c>
    </row>
    <row r="2369" spans="1:13" x14ac:dyDescent="0.25">
      <c r="A2369" t="s">
        <v>4882</v>
      </c>
      <c r="B2369" t="s">
        <v>4883</v>
      </c>
      <c r="C2369" s="11">
        <v>6836</v>
      </c>
      <c r="E2369" t="s">
        <v>4882</v>
      </c>
      <c r="F2369" t="s">
        <v>4883</v>
      </c>
      <c r="G2369" s="11">
        <v>1275</v>
      </c>
      <c r="H2369" s="11">
        <v>1283</v>
      </c>
      <c r="I2369" s="13">
        <f t="shared" si="36"/>
        <v>2558</v>
      </c>
      <c r="K2369" s="12" t="e">
        <f>VLOOKUP(B2369,LGD!$C$2:$F$147,4,FALSE)</f>
        <v>#N/A</v>
      </c>
      <c r="M2369" s="12" t="e">
        <f>VLOOKUP(F2369,LGD!$C$2:$F$147,4,FALSE)</f>
        <v>#N/A</v>
      </c>
    </row>
    <row r="2370" spans="1:13" x14ac:dyDescent="0.25">
      <c r="A2370" t="s">
        <v>4884</v>
      </c>
      <c r="B2370" t="s">
        <v>4885</v>
      </c>
      <c r="C2370" s="11">
        <v>2039</v>
      </c>
      <c r="E2370" t="s">
        <v>4884</v>
      </c>
      <c r="F2370" t="s">
        <v>4885</v>
      </c>
      <c r="G2370" s="11">
        <v>349</v>
      </c>
      <c r="H2370" s="11">
        <v>395</v>
      </c>
      <c r="I2370" s="13">
        <f t="shared" si="36"/>
        <v>744</v>
      </c>
      <c r="K2370" s="12" t="e">
        <f>VLOOKUP(B2370,LGD!$C$2:$F$147,4,FALSE)</f>
        <v>#N/A</v>
      </c>
      <c r="M2370" s="12" t="e">
        <f>VLOOKUP(F2370,LGD!$C$2:$F$147,4,FALSE)</f>
        <v>#N/A</v>
      </c>
    </row>
    <row r="2371" spans="1:13" x14ac:dyDescent="0.25">
      <c r="A2371" t="s">
        <v>4886</v>
      </c>
      <c r="B2371" t="s">
        <v>4887</v>
      </c>
      <c r="C2371" s="11">
        <v>4797</v>
      </c>
      <c r="E2371" t="s">
        <v>4886</v>
      </c>
      <c r="F2371" t="s">
        <v>4887</v>
      </c>
      <c r="G2371" s="11">
        <v>926</v>
      </c>
      <c r="H2371" s="11">
        <v>888</v>
      </c>
      <c r="I2371" s="13">
        <f t="shared" si="36"/>
        <v>1814</v>
      </c>
      <c r="K2371" s="12" t="e">
        <f>VLOOKUP(B2371,LGD!$C$2:$F$147,4,FALSE)</f>
        <v>#N/A</v>
      </c>
      <c r="M2371" s="12" t="e">
        <f>VLOOKUP(F2371,LGD!$C$2:$F$147,4,FALSE)</f>
        <v>#N/A</v>
      </c>
    </row>
    <row r="2372" spans="1:13" x14ac:dyDescent="0.25">
      <c r="A2372" t="s">
        <v>4888</v>
      </c>
      <c r="B2372" t="s">
        <v>4889</v>
      </c>
      <c r="C2372" s="11">
        <v>8471</v>
      </c>
      <c r="E2372" t="s">
        <v>4888</v>
      </c>
      <c r="F2372" t="s">
        <v>4889</v>
      </c>
      <c r="G2372" s="11">
        <v>1784</v>
      </c>
      <c r="H2372" s="11">
        <v>1460</v>
      </c>
      <c r="I2372" s="13">
        <f t="shared" si="36"/>
        <v>3244</v>
      </c>
      <c r="K2372" s="12" t="e">
        <f>VLOOKUP(B2372,LGD!$C$2:$F$147,4,FALSE)</f>
        <v>#N/A</v>
      </c>
      <c r="M2372" s="12" t="e">
        <f>VLOOKUP(F2372,LGD!$C$2:$F$147,4,FALSE)</f>
        <v>#N/A</v>
      </c>
    </row>
    <row r="2373" spans="1:13" x14ac:dyDescent="0.25">
      <c r="A2373" t="s">
        <v>4890</v>
      </c>
      <c r="B2373" t="s">
        <v>4891</v>
      </c>
      <c r="C2373" s="11">
        <v>6970</v>
      </c>
      <c r="E2373" t="s">
        <v>4890</v>
      </c>
      <c r="F2373" t="s">
        <v>4891</v>
      </c>
      <c r="G2373" s="11">
        <v>1372</v>
      </c>
      <c r="H2373" s="11">
        <v>1328</v>
      </c>
      <c r="I2373" s="13">
        <f t="shared" si="36"/>
        <v>2700</v>
      </c>
      <c r="K2373" s="12" t="e">
        <f>VLOOKUP(B2373,LGD!$C$2:$F$147,4,FALSE)</f>
        <v>#N/A</v>
      </c>
      <c r="M2373" s="12" t="e">
        <f>VLOOKUP(F2373,LGD!$C$2:$F$147,4,FALSE)</f>
        <v>#N/A</v>
      </c>
    </row>
    <row r="2374" spans="1:13" x14ac:dyDescent="0.25">
      <c r="A2374" t="s">
        <v>4892</v>
      </c>
      <c r="B2374" t="s">
        <v>4893</v>
      </c>
      <c r="C2374" s="11">
        <v>74023</v>
      </c>
      <c r="E2374" t="s">
        <v>4892</v>
      </c>
      <c r="F2374" t="s">
        <v>4893</v>
      </c>
      <c r="G2374" s="11">
        <v>15536</v>
      </c>
      <c r="H2374" s="11">
        <v>13678</v>
      </c>
      <c r="I2374" s="13">
        <f t="shared" ref="I2374:I2437" si="37">SUM(G2374,H2374)</f>
        <v>29214</v>
      </c>
      <c r="K2374" s="12" t="e">
        <f>VLOOKUP(B2374,LGD!$C$2:$F$147,4,FALSE)</f>
        <v>#N/A</v>
      </c>
      <c r="M2374" s="12" t="e">
        <f>VLOOKUP(F2374,LGD!$C$2:$F$147,4,FALSE)</f>
        <v>#N/A</v>
      </c>
    </row>
    <row r="2375" spans="1:13" x14ac:dyDescent="0.25">
      <c r="A2375" t="s">
        <v>4894</v>
      </c>
      <c r="B2375" t="s">
        <v>4895</v>
      </c>
      <c r="C2375" s="11">
        <v>7718</v>
      </c>
      <c r="E2375" t="s">
        <v>4894</v>
      </c>
      <c r="F2375" t="s">
        <v>4895</v>
      </c>
      <c r="G2375" s="11">
        <v>1637</v>
      </c>
      <c r="H2375" s="11">
        <v>1383</v>
      </c>
      <c r="I2375" s="13">
        <f t="shared" si="37"/>
        <v>3020</v>
      </c>
      <c r="K2375" s="12" t="e">
        <f>VLOOKUP(B2375,LGD!$C$2:$F$147,4,FALSE)</f>
        <v>#N/A</v>
      </c>
      <c r="M2375" s="12" t="e">
        <f>VLOOKUP(F2375,LGD!$C$2:$F$147,4,FALSE)</f>
        <v>#N/A</v>
      </c>
    </row>
    <row r="2376" spans="1:13" x14ac:dyDescent="0.25">
      <c r="A2376" t="s">
        <v>4896</v>
      </c>
      <c r="B2376" t="s">
        <v>4897</v>
      </c>
      <c r="C2376" s="11">
        <v>7324</v>
      </c>
      <c r="E2376" t="s">
        <v>4896</v>
      </c>
      <c r="F2376" t="s">
        <v>4897</v>
      </c>
      <c r="G2376" s="11">
        <v>1568</v>
      </c>
      <c r="H2376" s="11">
        <v>1197</v>
      </c>
      <c r="I2376" s="13">
        <f t="shared" si="37"/>
        <v>2765</v>
      </c>
      <c r="K2376" s="12" t="e">
        <f>VLOOKUP(B2376,LGD!$C$2:$F$147,4,FALSE)</f>
        <v>#N/A</v>
      </c>
      <c r="M2376" s="12" t="e">
        <f>VLOOKUP(F2376,LGD!$C$2:$F$147,4,FALSE)</f>
        <v>#N/A</v>
      </c>
    </row>
    <row r="2377" spans="1:13" x14ac:dyDescent="0.25">
      <c r="A2377" t="s">
        <v>4898</v>
      </c>
      <c r="B2377" t="s">
        <v>4899</v>
      </c>
      <c r="C2377" s="11">
        <v>27221</v>
      </c>
      <c r="E2377" t="s">
        <v>4898</v>
      </c>
      <c r="F2377" t="s">
        <v>4899</v>
      </c>
      <c r="G2377" s="11">
        <v>5756</v>
      </c>
      <c r="H2377" s="11">
        <v>5065</v>
      </c>
      <c r="I2377" s="13">
        <f t="shared" si="37"/>
        <v>10821</v>
      </c>
      <c r="K2377" s="12" t="e">
        <f>VLOOKUP(B2377,LGD!$C$2:$F$147,4,FALSE)</f>
        <v>#N/A</v>
      </c>
      <c r="M2377" s="12" t="e">
        <f>VLOOKUP(F2377,LGD!$C$2:$F$147,4,FALSE)</f>
        <v>#N/A</v>
      </c>
    </row>
    <row r="2378" spans="1:13" x14ac:dyDescent="0.25">
      <c r="A2378" t="s">
        <v>4900</v>
      </c>
      <c r="B2378" t="s">
        <v>4901</v>
      </c>
      <c r="C2378" s="11">
        <v>15796</v>
      </c>
      <c r="E2378" t="s">
        <v>4900</v>
      </c>
      <c r="F2378" t="s">
        <v>4901</v>
      </c>
      <c r="G2378" s="11">
        <v>3233</v>
      </c>
      <c r="H2378" s="11">
        <v>3107</v>
      </c>
      <c r="I2378" s="13">
        <f t="shared" si="37"/>
        <v>6340</v>
      </c>
      <c r="K2378" s="12" t="e">
        <f>VLOOKUP(B2378,LGD!$C$2:$F$147,4,FALSE)</f>
        <v>#N/A</v>
      </c>
      <c r="M2378" s="12" t="e">
        <f>VLOOKUP(F2378,LGD!$C$2:$F$147,4,FALSE)</f>
        <v>#N/A</v>
      </c>
    </row>
    <row r="2379" spans="1:13" x14ac:dyDescent="0.25">
      <c r="A2379" t="s">
        <v>4902</v>
      </c>
      <c r="B2379" t="s">
        <v>4903</v>
      </c>
      <c r="C2379" s="11">
        <v>11425</v>
      </c>
      <c r="E2379" t="s">
        <v>4902</v>
      </c>
      <c r="F2379" t="s">
        <v>4903</v>
      </c>
      <c r="G2379" s="11">
        <v>2523</v>
      </c>
      <c r="H2379" s="11">
        <v>1958</v>
      </c>
      <c r="I2379" s="13">
        <f t="shared" si="37"/>
        <v>4481</v>
      </c>
      <c r="K2379" s="12" t="e">
        <f>VLOOKUP(B2379,LGD!$C$2:$F$147,4,FALSE)</f>
        <v>#N/A</v>
      </c>
      <c r="M2379" s="12" t="e">
        <f>VLOOKUP(F2379,LGD!$C$2:$F$147,4,FALSE)</f>
        <v>#N/A</v>
      </c>
    </row>
    <row r="2380" spans="1:13" x14ac:dyDescent="0.25">
      <c r="A2380" t="s">
        <v>4904</v>
      </c>
      <c r="B2380" t="s">
        <v>4905</v>
      </c>
      <c r="C2380" s="11">
        <v>23883</v>
      </c>
      <c r="E2380" t="s">
        <v>4904</v>
      </c>
      <c r="F2380" t="s">
        <v>4905</v>
      </c>
      <c r="G2380" s="11">
        <v>4929</v>
      </c>
      <c r="H2380" s="11">
        <v>4628</v>
      </c>
      <c r="I2380" s="13">
        <f t="shared" si="37"/>
        <v>9557</v>
      </c>
      <c r="K2380" s="12" t="e">
        <f>VLOOKUP(B2380,LGD!$C$2:$F$147,4,FALSE)</f>
        <v>#N/A</v>
      </c>
      <c r="M2380" s="12" t="e">
        <f>VLOOKUP(F2380,LGD!$C$2:$F$147,4,FALSE)</f>
        <v>#N/A</v>
      </c>
    </row>
    <row r="2381" spans="1:13" x14ac:dyDescent="0.25">
      <c r="A2381" t="s">
        <v>4906</v>
      </c>
      <c r="B2381" t="s">
        <v>4907</v>
      </c>
      <c r="C2381" s="11">
        <v>12342</v>
      </c>
      <c r="E2381" t="s">
        <v>4906</v>
      </c>
      <c r="F2381" t="s">
        <v>4907</v>
      </c>
      <c r="G2381" s="11">
        <v>2527</v>
      </c>
      <c r="H2381" s="11">
        <v>2512</v>
      </c>
      <c r="I2381" s="13">
        <f t="shared" si="37"/>
        <v>5039</v>
      </c>
      <c r="K2381" s="12" t="e">
        <f>VLOOKUP(B2381,LGD!$C$2:$F$147,4,FALSE)</f>
        <v>#N/A</v>
      </c>
      <c r="M2381" s="12" t="e">
        <f>VLOOKUP(F2381,LGD!$C$2:$F$147,4,FALSE)</f>
        <v>#N/A</v>
      </c>
    </row>
    <row r="2382" spans="1:13" x14ac:dyDescent="0.25">
      <c r="A2382" t="s">
        <v>4908</v>
      </c>
      <c r="B2382" t="s">
        <v>4909</v>
      </c>
      <c r="C2382" s="11">
        <v>11541</v>
      </c>
      <c r="E2382" t="s">
        <v>4908</v>
      </c>
      <c r="F2382" t="s">
        <v>4909</v>
      </c>
      <c r="G2382" s="11">
        <v>2402</v>
      </c>
      <c r="H2382" s="11">
        <v>2116</v>
      </c>
      <c r="I2382" s="13">
        <f t="shared" si="37"/>
        <v>4518</v>
      </c>
      <c r="K2382" s="12" t="e">
        <f>VLOOKUP(B2382,LGD!$C$2:$F$147,4,FALSE)</f>
        <v>#N/A</v>
      </c>
      <c r="M2382" s="12" t="e">
        <f>VLOOKUP(F2382,LGD!$C$2:$F$147,4,FALSE)</f>
        <v>#N/A</v>
      </c>
    </row>
    <row r="2383" spans="1:13" x14ac:dyDescent="0.25">
      <c r="A2383" t="s">
        <v>4910</v>
      </c>
      <c r="B2383" t="s">
        <v>4911</v>
      </c>
      <c r="C2383" s="11">
        <v>7877</v>
      </c>
      <c r="E2383" t="s">
        <v>4910</v>
      </c>
      <c r="F2383" t="s">
        <v>4911</v>
      </c>
      <c r="G2383" s="11">
        <v>1646</v>
      </c>
      <c r="H2383" s="11">
        <v>1405</v>
      </c>
      <c r="I2383" s="13">
        <f t="shared" si="37"/>
        <v>3051</v>
      </c>
      <c r="K2383" s="12" t="e">
        <f>VLOOKUP(B2383,LGD!$C$2:$F$147,4,FALSE)</f>
        <v>#N/A</v>
      </c>
      <c r="M2383" s="12" t="e">
        <f>VLOOKUP(F2383,LGD!$C$2:$F$147,4,FALSE)</f>
        <v>#N/A</v>
      </c>
    </row>
    <row r="2384" spans="1:13" x14ac:dyDescent="0.25">
      <c r="A2384" t="s">
        <v>4912</v>
      </c>
      <c r="B2384" t="s">
        <v>4913</v>
      </c>
      <c r="C2384" s="11">
        <v>174049</v>
      </c>
      <c r="E2384" t="s">
        <v>4912</v>
      </c>
      <c r="F2384" t="s">
        <v>4913</v>
      </c>
      <c r="G2384" s="11">
        <v>37063</v>
      </c>
      <c r="H2384" s="11">
        <v>31654</v>
      </c>
      <c r="I2384" s="13">
        <f t="shared" si="37"/>
        <v>68717</v>
      </c>
      <c r="K2384" s="12" t="e">
        <f>VLOOKUP(B2384,LGD!$C$2:$F$147,4,FALSE)</f>
        <v>#N/A</v>
      </c>
      <c r="M2384" s="12" t="e">
        <f>VLOOKUP(F2384,LGD!$C$2:$F$147,4,FALSE)</f>
        <v>#N/A</v>
      </c>
    </row>
    <row r="2385" spans="1:13" x14ac:dyDescent="0.25">
      <c r="A2385" t="s">
        <v>4914</v>
      </c>
      <c r="B2385" t="s">
        <v>4915</v>
      </c>
      <c r="C2385" s="11">
        <v>6078</v>
      </c>
      <c r="E2385" t="s">
        <v>4914</v>
      </c>
      <c r="F2385" t="s">
        <v>4915</v>
      </c>
      <c r="G2385" s="11">
        <v>1127</v>
      </c>
      <c r="H2385" s="11">
        <v>1283</v>
      </c>
      <c r="I2385" s="13">
        <f t="shared" si="37"/>
        <v>2410</v>
      </c>
      <c r="K2385" s="12" t="e">
        <f>VLOOKUP(B2385,LGD!$C$2:$F$147,4,FALSE)</f>
        <v>#N/A</v>
      </c>
      <c r="M2385" s="12" t="e">
        <f>VLOOKUP(F2385,LGD!$C$2:$F$147,4,FALSE)</f>
        <v>#N/A</v>
      </c>
    </row>
    <row r="2386" spans="1:13" x14ac:dyDescent="0.25">
      <c r="A2386" t="s">
        <v>4916</v>
      </c>
      <c r="B2386" t="s">
        <v>4917</v>
      </c>
      <c r="C2386" s="11">
        <v>10851</v>
      </c>
      <c r="E2386" t="s">
        <v>4916</v>
      </c>
      <c r="F2386" t="s">
        <v>4917</v>
      </c>
      <c r="G2386" s="11">
        <v>2097</v>
      </c>
      <c r="H2386" s="11">
        <v>2232</v>
      </c>
      <c r="I2386" s="13">
        <f t="shared" si="37"/>
        <v>4329</v>
      </c>
      <c r="K2386" s="12" t="e">
        <f>VLOOKUP(B2386,LGD!$C$2:$F$147,4,FALSE)</f>
        <v>#N/A</v>
      </c>
      <c r="M2386" s="12" t="e">
        <f>VLOOKUP(F2386,LGD!$C$2:$F$147,4,FALSE)</f>
        <v>#N/A</v>
      </c>
    </row>
    <row r="2387" spans="1:13" x14ac:dyDescent="0.25">
      <c r="A2387" t="s">
        <v>4918</v>
      </c>
      <c r="B2387" t="s">
        <v>4919</v>
      </c>
      <c r="C2387" s="11">
        <v>2117</v>
      </c>
      <c r="E2387" t="s">
        <v>4918</v>
      </c>
      <c r="F2387" t="s">
        <v>4919</v>
      </c>
      <c r="G2387" s="11">
        <v>379</v>
      </c>
      <c r="H2387" s="11">
        <v>484</v>
      </c>
      <c r="I2387" s="13">
        <f t="shared" si="37"/>
        <v>863</v>
      </c>
      <c r="K2387" s="12" t="e">
        <f>VLOOKUP(B2387,LGD!$C$2:$F$147,4,FALSE)</f>
        <v>#N/A</v>
      </c>
      <c r="M2387" s="12" t="e">
        <f>VLOOKUP(F2387,LGD!$C$2:$F$147,4,FALSE)</f>
        <v>#N/A</v>
      </c>
    </row>
    <row r="2388" spans="1:13" x14ac:dyDescent="0.25">
      <c r="A2388" t="s">
        <v>4920</v>
      </c>
      <c r="B2388" t="s">
        <v>4921</v>
      </c>
      <c r="C2388" s="11">
        <v>8734</v>
      </c>
      <c r="E2388" t="s">
        <v>4920</v>
      </c>
      <c r="F2388" t="s">
        <v>4921</v>
      </c>
      <c r="G2388" s="11">
        <v>1718</v>
      </c>
      <c r="H2388" s="11">
        <v>1748</v>
      </c>
      <c r="I2388" s="13">
        <f t="shared" si="37"/>
        <v>3466</v>
      </c>
      <c r="K2388" s="12" t="e">
        <f>VLOOKUP(B2388,LGD!$C$2:$F$147,4,FALSE)</f>
        <v>#N/A</v>
      </c>
      <c r="M2388" s="12" t="e">
        <f>VLOOKUP(F2388,LGD!$C$2:$F$147,4,FALSE)</f>
        <v>#N/A</v>
      </c>
    </row>
    <row r="2389" spans="1:13" x14ac:dyDescent="0.25">
      <c r="A2389" t="s">
        <v>4922</v>
      </c>
      <c r="B2389" t="s">
        <v>4923</v>
      </c>
      <c r="C2389" s="11">
        <v>21762</v>
      </c>
      <c r="E2389" t="s">
        <v>4922</v>
      </c>
      <c r="F2389" t="s">
        <v>4923</v>
      </c>
      <c r="G2389" s="11">
        <v>4669</v>
      </c>
      <c r="H2389" s="11">
        <v>4079</v>
      </c>
      <c r="I2389" s="13">
        <f t="shared" si="37"/>
        <v>8748</v>
      </c>
      <c r="K2389" s="12" t="e">
        <f>VLOOKUP(B2389,LGD!$C$2:$F$147,4,FALSE)</f>
        <v>#N/A</v>
      </c>
      <c r="M2389" s="12" t="e">
        <f>VLOOKUP(F2389,LGD!$C$2:$F$147,4,FALSE)</f>
        <v>#N/A</v>
      </c>
    </row>
    <row r="2390" spans="1:13" x14ac:dyDescent="0.25">
      <c r="A2390" t="s">
        <v>4924</v>
      </c>
      <c r="B2390" t="s">
        <v>4925</v>
      </c>
      <c r="C2390" s="11">
        <v>6195</v>
      </c>
      <c r="E2390" t="s">
        <v>4924</v>
      </c>
      <c r="F2390" t="s">
        <v>4925</v>
      </c>
      <c r="G2390" s="11">
        <v>1148</v>
      </c>
      <c r="H2390" s="11">
        <v>1302</v>
      </c>
      <c r="I2390" s="13">
        <f t="shared" si="37"/>
        <v>2450</v>
      </c>
      <c r="K2390" s="12" t="e">
        <f>VLOOKUP(B2390,LGD!$C$2:$F$147,4,FALSE)</f>
        <v>#N/A</v>
      </c>
      <c r="M2390" s="12" t="e">
        <f>VLOOKUP(F2390,LGD!$C$2:$F$147,4,FALSE)</f>
        <v>#N/A</v>
      </c>
    </row>
    <row r="2391" spans="1:13" x14ac:dyDescent="0.25">
      <c r="A2391" t="s">
        <v>4926</v>
      </c>
      <c r="B2391" t="s">
        <v>4927</v>
      </c>
      <c r="C2391" s="11">
        <v>15567</v>
      </c>
      <c r="E2391" t="s">
        <v>4926</v>
      </c>
      <c r="F2391" t="s">
        <v>4927</v>
      </c>
      <c r="G2391" s="11">
        <v>3521</v>
      </c>
      <c r="H2391" s="11">
        <v>2777</v>
      </c>
      <c r="I2391" s="13">
        <f t="shared" si="37"/>
        <v>6298</v>
      </c>
      <c r="K2391" s="12" t="e">
        <f>VLOOKUP(B2391,LGD!$C$2:$F$147,4,FALSE)</f>
        <v>#N/A</v>
      </c>
      <c r="M2391" s="12" t="e">
        <f>VLOOKUP(F2391,LGD!$C$2:$F$147,4,FALSE)</f>
        <v>#N/A</v>
      </c>
    </row>
    <row r="2392" spans="1:13" x14ac:dyDescent="0.25">
      <c r="A2392" t="s">
        <v>4928</v>
      </c>
      <c r="B2392" t="s">
        <v>4929</v>
      </c>
      <c r="C2392" s="11">
        <v>7310</v>
      </c>
      <c r="E2392" t="s">
        <v>4928</v>
      </c>
      <c r="F2392" t="s">
        <v>4929</v>
      </c>
      <c r="G2392" s="11">
        <v>1606</v>
      </c>
      <c r="H2392" s="11">
        <v>1333</v>
      </c>
      <c r="I2392" s="13">
        <f t="shared" si="37"/>
        <v>2939</v>
      </c>
      <c r="K2392" s="12" t="e">
        <f>VLOOKUP(B2392,LGD!$C$2:$F$147,4,FALSE)</f>
        <v>#N/A</v>
      </c>
      <c r="M2392" s="12" t="e">
        <f>VLOOKUP(F2392,LGD!$C$2:$F$147,4,FALSE)</f>
        <v>#N/A</v>
      </c>
    </row>
    <row r="2393" spans="1:13" x14ac:dyDescent="0.25">
      <c r="A2393" t="s">
        <v>4930</v>
      </c>
      <c r="B2393" t="s">
        <v>4931</v>
      </c>
      <c r="C2393" s="11">
        <v>6736</v>
      </c>
      <c r="E2393" t="s">
        <v>4930</v>
      </c>
      <c r="F2393" t="s">
        <v>4931</v>
      </c>
      <c r="G2393" s="11">
        <v>1288</v>
      </c>
      <c r="H2393" s="11">
        <v>1405</v>
      </c>
      <c r="I2393" s="13">
        <f t="shared" si="37"/>
        <v>2693</v>
      </c>
      <c r="K2393" s="12" t="e">
        <f>VLOOKUP(B2393,LGD!$C$2:$F$147,4,FALSE)</f>
        <v>#N/A</v>
      </c>
      <c r="M2393" s="12" t="e">
        <f>VLOOKUP(F2393,LGD!$C$2:$F$147,4,FALSE)</f>
        <v>#N/A</v>
      </c>
    </row>
    <row r="2394" spans="1:13" x14ac:dyDescent="0.25">
      <c r="A2394" t="s">
        <v>4932</v>
      </c>
      <c r="B2394" t="s">
        <v>4933</v>
      </c>
      <c r="C2394" s="11">
        <v>20426</v>
      </c>
      <c r="E2394" t="s">
        <v>4932</v>
      </c>
      <c r="F2394" t="s">
        <v>4933</v>
      </c>
      <c r="G2394" s="11">
        <v>4536</v>
      </c>
      <c r="H2394" s="11">
        <v>3378</v>
      </c>
      <c r="I2394" s="13">
        <f t="shared" si="37"/>
        <v>7914</v>
      </c>
      <c r="K2394" s="12" t="e">
        <f>VLOOKUP(B2394,LGD!$C$2:$F$147,4,FALSE)</f>
        <v>#N/A</v>
      </c>
      <c r="M2394" s="12" t="e">
        <f>VLOOKUP(F2394,LGD!$C$2:$F$147,4,FALSE)</f>
        <v>#N/A</v>
      </c>
    </row>
    <row r="2395" spans="1:13" x14ac:dyDescent="0.25">
      <c r="A2395" t="s">
        <v>4934</v>
      </c>
      <c r="B2395" t="s">
        <v>4935</v>
      </c>
      <c r="C2395" s="11">
        <v>9106</v>
      </c>
      <c r="E2395" t="s">
        <v>4934</v>
      </c>
      <c r="F2395" t="s">
        <v>4935</v>
      </c>
      <c r="G2395" s="11">
        <v>2113</v>
      </c>
      <c r="H2395" s="11">
        <v>1457</v>
      </c>
      <c r="I2395" s="13">
        <f t="shared" si="37"/>
        <v>3570</v>
      </c>
      <c r="K2395" s="12" t="e">
        <f>VLOOKUP(B2395,LGD!$C$2:$F$147,4,FALSE)</f>
        <v>#N/A</v>
      </c>
      <c r="M2395" s="12" t="e">
        <f>VLOOKUP(F2395,LGD!$C$2:$F$147,4,FALSE)</f>
        <v>#N/A</v>
      </c>
    </row>
    <row r="2396" spans="1:13" x14ac:dyDescent="0.25">
      <c r="A2396" t="s">
        <v>4936</v>
      </c>
      <c r="B2396" t="s">
        <v>4937</v>
      </c>
      <c r="C2396" s="11">
        <v>11320</v>
      </c>
      <c r="E2396" t="s">
        <v>4936</v>
      </c>
      <c r="F2396" t="s">
        <v>4937</v>
      </c>
      <c r="G2396" s="11">
        <v>2423</v>
      </c>
      <c r="H2396" s="11">
        <v>1921</v>
      </c>
      <c r="I2396" s="13">
        <f t="shared" si="37"/>
        <v>4344</v>
      </c>
      <c r="K2396" s="12" t="e">
        <f>VLOOKUP(B2396,LGD!$C$2:$F$147,4,FALSE)</f>
        <v>#N/A</v>
      </c>
      <c r="M2396" s="12" t="e">
        <f>VLOOKUP(F2396,LGD!$C$2:$F$147,4,FALSE)</f>
        <v>#N/A</v>
      </c>
    </row>
    <row r="2397" spans="1:13" x14ac:dyDescent="0.25">
      <c r="A2397" t="s">
        <v>4938</v>
      </c>
      <c r="B2397" t="s">
        <v>4939</v>
      </c>
      <c r="C2397" s="11">
        <v>6956</v>
      </c>
      <c r="E2397" t="s">
        <v>4938</v>
      </c>
      <c r="F2397" t="s">
        <v>4939</v>
      </c>
      <c r="G2397" s="11">
        <v>1423</v>
      </c>
      <c r="H2397" s="11">
        <v>1315</v>
      </c>
      <c r="I2397" s="13">
        <f t="shared" si="37"/>
        <v>2738</v>
      </c>
      <c r="K2397" s="12" t="e">
        <f>VLOOKUP(B2397,LGD!$C$2:$F$147,4,FALSE)</f>
        <v>#N/A</v>
      </c>
      <c r="M2397" s="12" t="e">
        <f>VLOOKUP(F2397,LGD!$C$2:$F$147,4,FALSE)</f>
        <v>#N/A</v>
      </c>
    </row>
    <row r="2398" spans="1:13" x14ac:dyDescent="0.25">
      <c r="A2398" t="s">
        <v>4940</v>
      </c>
      <c r="B2398" t="s">
        <v>1383</v>
      </c>
      <c r="C2398" s="11">
        <v>6877</v>
      </c>
      <c r="E2398" t="s">
        <v>4940</v>
      </c>
      <c r="F2398" t="s">
        <v>1383</v>
      </c>
      <c r="G2398" s="11">
        <v>1380</v>
      </c>
      <c r="H2398" s="11">
        <v>1135</v>
      </c>
      <c r="I2398" s="13">
        <f t="shared" si="37"/>
        <v>2515</v>
      </c>
      <c r="K2398" s="12" t="e">
        <f>VLOOKUP(B2398,LGD!$C$2:$F$147,4,FALSE)</f>
        <v>#N/A</v>
      </c>
      <c r="M2398" s="12" t="e">
        <f>VLOOKUP(F2398,LGD!$C$2:$F$147,4,FALSE)</f>
        <v>#N/A</v>
      </c>
    </row>
    <row r="2399" spans="1:13" x14ac:dyDescent="0.25">
      <c r="A2399" t="s">
        <v>4941</v>
      </c>
      <c r="B2399" t="s">
        <v>3857</v>
      </c>
      <c r="C2399" s="11">
        <v>12427</v>
      </c>
      <c r="E2399" t="s">
        <v>4941</v>
      </c>
      <c r="F2399" t="s">
        <v>3857</v>
      </c>
      <c r="G2399" s="11">
        <v>2815</v>
      </c>
      <c r="H2399" s="11">
        <v>2080</v>
      </c>
      <c r="I2399" s="13">
        <f t="shared" si="37"/>
        <v>4895</v>
      </c>
      <c r="K2399" s="12" t="e">
        <f>VLOOKUP(B2399,LGD!$C$2:$F$147,4,FALSE)</f>
        <v>#N/A</v>
      </c>
      <c r="M2399" s="12" t="e">
        <f>VLOOKUP(F2399,LGD!$C$2:$F$147,4,FALSE)</f>
        <v>#N/A</v>
      </c>
    </row>
    <row r="2400" spans="1:13" x14ac:dyDescent="0.25">
      <c r="A2400" t="s">
        <v>4942</v>
      </c>
      <c r="B2400" t="s">
        <v>4943</v>
      </c>
      <c r="C2400" s="11">
        <v>6587</v>
      </c>
      <c r="E2400" t="s">
        <v>4942</v>
      </c>
      <c r="F2400" t="s">
        <v>4943</v>
      </c>
      <c r="G2400" s="11">
        <v>1252</v>
      </c>
      <c r="H2400" s="11">
        <v>1386</v>
      </c>
      <c r="I2400" s="13">
        <f t="shared" si="37"/>
        <v>2638</v>
      </c>
      <c r="K2400" s="12" t="e">
        <f>VLOOKUP(B2400,LGD!$C$2:$F$147,4,FALSE)</f>
        <v>#N/A</v>
      </c>
      <c r="M2400" s="12" t="e">
        <f>VLOOKUP(F2400,LGD!$C$2:$F$147,4,FALSE)</f>
        <v>#N/A</v>
      </c>
    </row>
    <row r="2401" spans="1:13" x14ac:dyDescent="0.25">
      <c r="A2401" t="s">
        <v>4944</v>
      </c>
      <c r="B2401" t="s">
        <v>4945</v>
      </c>
      <c r="C2401" s="11">
        <v>17338</v>
      </c>
      <c r="E2401" t="s">
        <v>4944</v>
      </c>
      <c r="F2401" t="s">
        <v>4945</v>
      </c>
      <c r="G2401" s="11">
        <v>3678</v>
      </c>
      <c r="H2401" s="11">
        <v>3138</v>
      </c>
      <c r="I2401" s="13">
        <f t="shared" si="37"/>
        <v>6816</v>
      </c>
      <c r="K2401" s="12" t="e">
        <f>VLOOKUP(B2401,LGD!$C$2:$F$147,4,FALSE)</f>
        <v>#N/A</v>
      </c>
      <c r="M2401" s="12" t="e">
        <f>VLOOKUP(F2401,LGD!$C$2:$F$147,4,FALSE)</f>
        <v>#N/A</v>
      </c>
    </row>
    <row r="2402" spans="1:13" x14ac:dyDescent="0.25">
      <c r="A2402" t="s">
        <v>4946</v>
      </c>
      <c r="B2402" t="s">
        <v>4947</v>
      </c>
      <c r="C2402" s="11">
        <v>4261</v>
      </c>
      <c r="E2402" t="s">
        <v>4946</v>
      </c>
      <c r="F2402" t="s">
        <v>4947</v>
      </c>
      <c r="G2402" s="11">
        <v>911</v>
      </c>
      <c r="H2402" s="11">
        <v>788</v>
      </c>
      <c r="I2402" s="13">
        <f t="shared" si="37"/>
        <v>1699</v>
      </c>
      <c r="K2402" s="12" t="e">
        <f>VLOOKUP(B2402,LGD!$C$2:$F$147,4,FALSE)</f>
        <v>#N/A</v>
      </c>
      <c r="M2402" s="12" t="e">
        <f>VLOOKUP(F2402,LGD!$C$2:$F$147,4,FALSE)</f>
        <v>#N/A</v>
      </c>
    </row>
    <row r="2403" spans="1:13" x14ac:dyDescent="0.25">
      <c r="A2403" t="s">
        <v>4948</v>
      </c>
      <c r="B2403" t="s">
        <v>4949</v>
      </c>
      <c r="C2403" s="11">
        <v>13077</v>
      </c>
      <c r="E2403" t="s">
        <v>4948</v>
      </c>
      <c r="F2403" t="s">
        <v>4949</v>
      </c>
      <c r="G2403" s="11">
        <v>2767</v>
      </c>
      <c r="H2403" s="11">
        <v>2350</v>
      </c>
      <c r="I2403" s="13">
        <f t="shared" si="37"/>
        <v>5117</v>
      </c>
      <c r="K2403" s="12" t="e">
        <f>VLOOKUP(B2403,LGD!$C$2:$F$147,4,FALSE)</f>
        <v>#N/A</v>
      </c>
      <c r="M2403" s="12" t="e">
        <f>VLOOKUP(F2403,LGD!$C$2:$F$147,4,FALSE)</f>
        <v>#N/A</v>
      </c>
    </row>
    <row r="2404" spans="1:13" x14ac:dyDescent="0.25">
      <c r="A2404" t="s">
        <v>4950</v>
      </c>
      <c r="B2404" t="s">
        <v>4951</v>
      </c>
      <c r="C2404" s="11">
        <v>16406</v>
      </c>
      <c r="E2404" t="s">
        <v>4950</v>
      </c>
      <c r="F2404" t="s">
        <v>4951</v>
      </c>
      <c r="G2404" s="11">
        <v>3509</v>
      </c>
      <c r="H2404" s="11">
        <v>3076</v>
      </c>
      <c r="I2404" s="13">
        <f t="shared" si="37"/>
        <v>6585</v>
      </c>
      <c r="K2404" s="12" t="e">
        <f>VLOOKUP(B2404,LGD!$C$2:$F$147,4,FALSE)</f>
        <v>#N/A</v>
      </c>
      <c r="M2404" s="12" t="e">
        <f>VLOOKUP(F2404,LGD!$C$2:$F$147,4,FALSE)</f>
        <v>#N/A</v>
      </c>
    </row>
    <row r="2405" spans="1:13" x14ac:dyDescent="0.25">
      <c r="A2405" t="s">
        <v>4952</v>
      </c>
      <c r="B2405" t="s">
        <v>4953</v>
      </c>
      <c r="C2405" s="11">
        <v>23183</v>
      </c>
      <c r="E2405" t="s">
        <v>4952</v>
      </c>
      <c r="F2405" t="s">
        <v>4953</v>
      </c>
      <c r="G2405" s="11">
        <v>5224</v>
      </c>
      <c r="H2405" s="11">
        <v>3828</v>
      </c>
      <c r="I2405" s="13">
        <f t="shared" si="37"/>
        <v>9052</v>
      </c>
      <c r="K2405" s="12" t="e">
        <f>VLOOKUP(B2405,LGD!$C$2:$F$147,4,FALSE)</f>
        <v>#N/A</v>
      </c>
      <c r="M2405" s="12" t="e">
        <f>VLOOKUP(F2405,LGD!$C$2:$F$147,4,FALSE)</f>
        <v>#N/A</v>
      </c>
    </row>
    <row r="2406" spans="1:13" x14ac:dyDescent="0.25">
      <c r="A2406" t="s">
        <v>4954</v>
      </c>
      <c r="B2406" t="s">
        <v>4955</v>
      </c>
      <c r="C2406" s="11">
        <v>11112</v>
      </c>
      <c r="E2406" t="s">
        <v>4954</v>
      </c>
      <c r="F2406" t="s">
        <v>4955</v>
      </c>
      <c r="G2406" s="11">
        <v>2459</v>
      </c>
      <c r="H2406" s="11">
        <v>1986</v>
      </c>
      <c r="I2406" s="13">
        <f t="shared" si="37"/>
        <v>4445</v>
      </c>
      <c r="K2406" s="12" t="e">
        <f>VLOOKUP(B2406,LGD!$C$2:$F$147,4,FALSE)</f>
        <v>#N/A</v>
      </c>
      <c r="M2406" s="12" t="e">
        <f>VLOOKUP(F2406,LGD!$C$2:$F$147,4,FALSE)</f>
        <v>#N/A</v>
      </c>
    </row>
    <row r="2407" spans="1:13" x14ac:dyDescent="0.25">
      <c r="A2407" t="s">
        <v>4956</v>
      </c>
      <c r="B2407" t="s">
        <v>4957</v>
      </c>
      <c r="C2407" s="11">
        <v>4302</v>
      </c>
      <c r="E2407" t="s">
        <v>4956</v>
      </c>
      <c r="F2407" t="s">
        <v>4957</v>
      </c>
      <c r="G2407" s="11">
        <v>942</v>
      </c>
      <c r="H2407" s="11">
        <v>804</v>
      </c>
      <c r="I2407" s="13">
        <f t="shared" si="37"/>
        <v>1746</v>
      </c>
      <c r="K2407" s="12" t="e">
        <f>VLOOKUP(B2407,LGD!$C$2:$F$147,4,FALSE)</f>
        <v>#N/A</v>
      </c>
      <c r="M2407" s="12" t="e">
        <f>VLOOKUP(F2407,LGD!$C$2:$F$147,4,FALSE)</f>
        <v>#N/A</v>
      </c>
    </row>
    <row r="2408" spans="1:13" x14ac:dyDescent="0.25">
      <c r="A2408" t="s">
        <v>4958</v>
      </c>
      <c r="B2408" t="s">
        <v>4959</v>
      </c>
      <c r="C2408" s="11">
        <v>6810</v>
      </c>
      <c r="E2408" t="s">
        <v>4958</v>
      </c>
      <c r="F2408" t="s">
        <v>4959</v>
      </c>
      <c r="G2408" s="11">
        <v>1517</v>
      </c>
      <c r="H2408" s="11">
        <v>1182</v>
      </c>
      <c r="I2408" s="13">
        <f t="shared" si="37"/>
        <v>2699</v>
      </c>
      <c r="K2408" s="12" t="e">
        <f>VLOOKUP(B2408,LGD!$C$2:$F$147,4,FALSE)</f>
        <v>#N/A</v>
      </c>
      <c r="M2408" s="12" t="e">
        <f>VLOOKUP(F2408,LGD!$C$2:$F$147,4,FALSE)</f>
        <v>#N/A</v>
      </c>
    </row>
    <row r="2409" spans="1:13" x14ac:dyDescent="0.25">
      <c r="A2409" t="s">
        <v>4960</v>
      </c>
      <c r="B2409" t="s">
        <v>4961</v>
      </c>
      <c r="C2409" s="11">
        <v>91818</v>
      </c>
      <c r="E2409" t="s">
        <v>4960</v>
      </c>
      <c r="F2409" t="s">
        <v>4961</v>
      </c>
      <c r="G2409" s="11">
        <v>16817</v>
      </c>
      <c r="H2409" s="11">
        <v>20522</v>
      </c>
      <c r="I2409" s="13">
        <f t="shared" si="37"/>
        <v>37339</v>
      </c>
      <c r="K2409" s="12" t="e">
        <f>VLOOKUP(B2409,LGD!$C$2:$F$147,4,FALSE)</f>
        <v>#N/A</v>
      </c>
      <c r="M2409" s="12" t="e">
        <f>VLOOKUP(F2409,LGD!$C$2:$F$147,4,FALSE)</f>
        <v>#N/A</v>
      </c>
    </row>
    <row r="2410" spans="1:13" x14ac:dyDescent="0.25">
      <c r="A2410" t="s">
        <v>4962</v>
      </c>
      <c r="B2410" t="s">
        <v>4963</v>
      </c>
      <c r="C2410" s="11">
        <v>35713</v>
      </c>
      <c r="E2410" t="s">
        <v>4962</v>
      </c>
      <c r="F2410" t="s">
        <v>4963</v>
      </c>
      <c r="G2410" s="11">
        <v>5547</v>
      </c>
      <c r="H2410" s="11">
        <v>9408</v>
      </c>
      <c r="I2410" s="13">
        <f t="shared" si="37"/>
        <v>14955</v>
      </c>
      <c r="K2410" s="12" t="e">
        <f>VLOOKUP(B2410,LGD!$C$2:$F$147,4,FALSE)</f>
        <v>#N/A</v>
      </c>
      <c r="M2410" s="12" t="e">
        <f>VLOOKUP(F2410,LGD!$C$2:$F$147,4,FALSE)</f>
        <v>#N/A</v>
      </c>
    </row>
    <row r="2411" spans="1:13" x14ac:dyDescent="0.25">
      <c r="A2411" t="s">
        <v>4964</v>
      </c>
      <c r="B2411" t="s">
        <v>4965</v>
      </c>
      <c r="C2411" s="11">
        <v>4423</v>
      </c>
      <c r="E2411" t="s">
        <v>4964</v>
      </c>
      <c r="F2411" t="s">
        <v>4965</v>
      </c>
      <c r="G2411" s="11">
        <v>985</v>
      </c>
      <c r="H2411" s="11">
        <v>780</v>
      </c>
      <c r="I2411" s="13">
        <f t="shared" si="37"/>
        <v>1765</v>
      </c>
      <c r="K2411" s="12" t="e">
        <f>VLOOKUP(B2411,LGD!$C$2:$F$147,4,FALSE)</f>
        <v>#N/A</v>
      </c>
      <c r="M2411" s="12" t="e">
        <f>VLOOKUP(F2411,LGD!$C$2:$F$147,4,FALSE)</f>
        <v>#N/A</v>
      </c>
    </row>
    <row r="2412" spans="1:13" x14ac:dyDescent="0.25">
      <c r="A2412" t="s">
        <v>4966</v>
      </c>
      <c r="B2412" t="s">
        <v>4967</v>
      </c>
      <c r="C2412" s="11">
        <v>5379</v>
      </c>
      <c r="E2412" t="s">
        <v>4966</v>
      </c>
      <c r="F2412" t="s">
        <v>4967</v>
      </c>
      <c r="G2412" s="11">
        <v>1196</v>
      </c>
      <c r="H2412" s="11">
        <v>1002</v>
      </c>
      <c r="I2412" s="13">
        <f t="shared" si="37"/>
        <v>2198</v>
      </c>
      <c r="K2412" s="12" t="e">
        <f>VLOOKUP(B2412,LGD!$C$2:$F$147,4,FALSE)</f>
        <v>#N/A</v>
      </c>
      <c r="M2412" s="12" t="e">
        <f>VLOOKUP(F2412,LGD!$C$2:$F$147,4,FALSE)</f>
        <v>#N/A</v>
      </c>
    </row>
    <row r="2413" spans="1:13" x14ac:dyDescent="0.25">
      <c r="A2413" t="s">
        <v>4968</v>
      </c>
      <c r="B2413" t="s">
        <v>4969</v>
      </c>
      <c r="C2413" s="11">
        <v>4333</v>
      </c>
      <c r="E2413" t="s">
        <v>4968</v>
      </c>
      <c r="F2413" t="s">
        <v>4969</v>
      </c>
      <c r="G2413" s="11">
        <v>671</v>
      </c>
      <c r="H2413" s="11">
        <v>1024</v>
      </c>
      <c r="I2413" s="13">
        <f t="shared" si="37"/>
        <v>1695</v>
      </c>
      <c r="K2413" s="12" t="e">
        <f>VLOOKUP(B2413,LGD!$C$2:$F$147,4,FALSE)</f>
        <v>#N/A</v>
      </c>
      <c r="M2413" s="12" t="e">
        <f>VLOOKUP(F2413,LGD!$C$2:$F$147,4,FALSE)</f>
        <v>#N/A</v>
      </c>
    </row>
    <row r="2414" spans="1:13" x14ac:dyDescent="0.25">
      <c r="A2414" t="s">
        <v>4970</v>
      </c>
      <c r="B2414" t="s">
        <v>4971</v>
      </c>
      <c r="C2414" s="11">
        <v>18091</v>
      </c>
      <c r="E2414" t="s">
        <v>4970</v>
      </c>
      <c r="F2414" t="s">
        <v>4971</v>
      </c>
      <c r="G2414" s="11">
        <v>3754</v>
      </c>
      <c r="H2414" s="11">
        <v>3408</v>
      </c>
      <c r="I2414" s="13">
        <f t="shared" si="37"/>
        <v>7162</v>
      </c>
      <c r="K2414" s="12" t="e">
        <f>VLOOKUP(B2414,LGD!$C$2:$F$147,4,FALSE)</f>
        <v>#N/A</v>
      </c>
      <c r="M2414" s="12" t="e">
        <f>VLOOKUP(F2414,LGD!$C$2:$F$147,4,FALSE)</f>
        <v>#N/A</v>
      </c>
    </row>
    <row r="2415" spans="1:13" x14ac:dyDescent="0.25">
      <c r="A2415" t="s">
        <v>4972</v>
      </c>
      <c r="B2415" t="s">
        <v>4973</v>
      </c>
      <c r="C2415" s="11">
        <v>1977</v>
      </c>
      <c r="E2415" t="s">
        <v>4972</v>
      </c>
      <c r="F2415" t="s">
        <v>4973</v>
      </c>
      <c r="G2415" s="11">
        <v>413</v>
      </c>
      <c r="H2415" s="11">
        <v>332</v>
      </c>
      <c r="I2415" s="13">
        <f t="shared" si="37"/>
        <v>745</v>
      </c>
      <c r="K2415" s="12" t="e">
        <f>VLOOKUP(B2415,LGD!$C$2:$F$147,4,FALSE)</f>
        <v>#N/A</v>
      </c>
      <c r="M2415" s="12" t="e">
        <f>VLOOKUP(F2415,LGD!$C$2:$F$147,4,FALSE)</f>
        <v>#N/A</v>
      </c>
    </row>
    <row r="2416" spans="1:13" x14ac:dyDescent="0.25">
      <c r="A2416" t="s">
        <v>4974</v>
      </c>
      <c r="B2416" t="s">
        <v>4975</v>
      </c>
      <c r="C2416" s="11">
        <v>12892</v>
      </c>
      <c r="E2416" t="s">
        <v>4974</v>
      </c>
      <c r="F2416" t="s">
        <v>4975</v>
      </c>
      <c r="G2416" s="11">
        <v>2479</v>
      </c>
      <c r="H2416" s="11">
        <v>2698</v>
      </c>
      <c r="I2416" s="13">
        <f t="shared" si="37"/>
        <v>5177</v>
      </c>
      <c r="K2416" s="12" t="e">
        <f>VLOOKUP(B2416,LGD!$C$2:$F$147,4,FALSE)</f>
        <v>#N/A</v>
      </c>
      <c r="M2416" s="12" t="e">
        <f>VLOOKUP(F2416,LGD!$C$2:$F$147,4,FALSE)</f>
        <v>#N/A</v>
      </c>
    </row>
    <row r="2417" spans="1:13" x14ac:dyDescent="0.25">
      <c r="A2417" t="s">
        <v>4976</v>
      </c>
      <c r="B2417" t="s">
        <v>4977</v>
      </c>
      <c r="C2417" s="11">
        <v>5083</v>
      </c>
      <c r="E2417" t="s">
        <v>4976</v>
      </c>
      <c r="F2417" t="s">
        <v>4977</v>
      </c>
      <c r="G2417" s="11">
        <v>935</v>
      </c>
      <c r="H2417" s="11">
        <v>1146</v>
      </c>
      <c r="I2417" s="13">
        <f t="shared" si="37"/>
        <v>2081</v>
      </c>
      <c r="K2417" s="12" t="e">
        <f>VLOOKUP(B2417,LGD!$C$2:$F$147,4,FALSE)</f>
        <v>#N/A</v>
      </c>
      <c r="M2417" s="12" t="e">
        <f>VLOOKUP(F2417,LGD!$C$2:$F$147,4,FALSE)</f>
        <v>#N/A</v>
      </c>
    </row>
    <row r="2418" spans="1:13" x14ac:dyDescent="0.25">
      <c r="A2418" t="s">
        <v>4978</v>
      </c>
      <c r="B2418" t="s">
        <v>4979</v>
      </c>
      <c r="C2418" s="11">
        <v>7809</v>
      </c>
      <c r="E2418" t="s">
        <v>4978</v>
      </c>
      <c r="F2418" t="s">
        <v>4979</v>
      </c>
      <c r="G2418" s="11">
        <v>1544</v>
      </c>
      <c r="H2418" s="11">
        <v>1552</v>
      </c>
      <c r="I2418" s="13">
        <f t="shared" si="37"/>
        <v>3096</v>
      </c>
      <c r="K2418" s="12" t="e">
        <f>VLOOKUP(B2418,LGD!$C$2:$F$147,4,FALSE)</f>
        <v>#N/A</v>
      </c>
      <c r="M2418" s="12" t="e">
        <f>VLOOKUP(F2418,LGD!$C$2:$F$147,4,FALSE)</f>
        <v>#N/A</v>
      </c>
    </row>
    <row r="2419" spans="1:13" x14ac:dyDescent="0.25">
      <c r="A2419" t="s">
        <v>4980</v>
      </c>
      <c r="B2419" t="s">
        <v>4981</v>
      </c>
      <c r="C2419" s="11">
        <v>9010</v>
      </c>
      <c r="E2419" t="s">
        <v>4980</v>
      </c>
      <c r="F2419" t="s">
        <v>4981</v>
      </c>
      <c r="G2419" s="11">
        <v>1772</v>
      </c>
      <c r="H2419" s="11">
        <v>1870</v>
      </c>
      <c r="I2419" s="13">
        <f t="shared" si="37"/>
        <v>3642</v>
      </c>
      <c r="K2419" s="12" t="e">
        <f>VLOOKUP(B2419,LGD!$C$2:$F$147,4,FALSE)</f>
        <v>#N/A</v>
      </c>
      <c r="M2419" s="12" t="e">
        <f>VLOOKUP(F2419,LGD!$C$2:$F$147,4,FALSE)</f>
        <v>#N/A</v>
      </c>
    </row>
    <row r="2420" spans="1:13" x14ac:dyDescent="0.25">
      <c r="A2420" t="s">
        <v>4982</v>
      </c>
      <c r="B2420" t="s">
        <v>4983</v>
      </c>
      <c r="C2420" s="11">
        <v>103563</v>
      </c>
      <c r="E2420" t="s">
        <v>4982</v>
      </c>
      <c r="F2420" t="s">
        <v>4983</v>
      </c>
      <c r="G2420" s="11">
        <v>17637</v>
      </c>
      <c r="H2420" s="11">
        <v>24454</v>
      </c>
      <c r="I2420" s="13">
        <f t="shared" si="37"/>
        <v>42091</v>
      </c>
      <c r="K2420" s="12" t="e">
        <f>VLOOKUP(B2420,LGD!$C$2:$F$147,4,FALSE)</f>
        <v>#N/A</v>
      </c>
      <c r="M2420" s="12" t="e">
        <f>VLOOKUP(F2420,LGD!$C$2:$F$147,4,FALSE)</f>
        <v>#N/A</v>
      </c>
    </row>
    <row r="2421" spans="1:13" x14ac:dyDescent="0.25">
      <c r="A2421" t="s">
        <v>4984</v>
      </c>
      <c r="B2421" t="s">
        <v>4985</v>
      </c>
      <c r="C2421" s="11">
        <v>57882</v>
      </c>
      <c r="E2421" t="s">
        <v>4984</v>
      </c>
      <c r="F2421" t="s">
        <v>4985</v>
      </c>
      <c r="G2421" s="11">
        <v>8955</v>
      </c>
      <c r="H2421" s="11">
        <v>15519</v>
      </c>
      <c r="I2421" s="13">
        <f t="shared" si="37"/>
        <v>24474</v>
      </c>
      <c r="K2421" s="12" t="e">
        <f>VLOOKUP(B2421,LGD!$C$2:$F$147,4,FALSE)</f>
        <v>#N/A</v>
      </c>
      <c r="M2421" s="12" t="e">
        <f>VLOOKUP(F2421,LGD!$C$2:$F$147,4,FALSE)</f>
        <v>#N/A</v>
      </c>
    </row>
    <row r="2422" spans="1:13" x14ac:dyDescent="0.25">
      <c r="A2422" t="s">
        <v>4986</v>
      </c>
      <c r="B2422" t="s">
        <v>4987</v>
      </c>
      <c r="C2422" s="11">
        <v>7579</v>
      </c>
      <c r="E2422" t="s">
        <v>4986</v>
      </c>
      <c r="F2422" t="s">
        <v>4987</v>
      </c>
      <c r="G2422" s="11">
        <v>1495</v>
      </c>
      <c r="H2422" s="11">
        <v>1219</v>
      </c>
      <c r="I2422" s="13">
        <f t="shared" si="37"/>
        <v>2714</v>
      </c>
      <c r="K2422" s="12" t="e">
        <f>VLOOKUP(B2422,LGD!$C$2:$F$147,4,FALSE)</f>
        <v>#N/A</v>
      </c>
      <c r="M2422" s="12" t="e">
        <f>VLOOKUP(F2422,LGD!$C$2:$F$147,4,FALSE)</f>
        <v>#N/A</v>
      </c>
    </row>
    <row r="2423" spans="1:13" x14ac:dyDescent="0.25">
      <c r="A2423" t="s">
        <v>4988</v>
      </c>
      <c r="B2423" t="s">
        <v>4989</v>
      </c>
      <c r="C2423" s="11">
        <v>11522</v>
      </c>
      <c r="E2423" t="s">
        <v>4988</v>
      </c>
      <c r="F2423" t="s">
        <v>4989</v>
      </c>
      <c r="G2423" s="11">
        <v>2206</v>
      </c>
      <c r="H2423" s="11">
        <v>2085</v>
      </c>
      <c r="I2423" s="13">
        <f t="shared" si="37"/>
        <v>4291</v>
      </c>
      <c r="K2423" s="12" t="e">
        <f>VLOOKUP(B2423,LGD!$C$2:$F$147,4,FALSE)</f>
        <v>#N/A</v>
      </c>
      <c r="M2423" s="12" t="e">
        <f>VLOOKUP(F2423,LGD!$C$2:$F$147,4,FALSE)</f>
        <v>#N/A</v>
      </c>
    </row>
    <row r="2424" spans="1:13" x14ac:dyDescent="0.25">
      <c r="A2424" t="s">
        <v>4990</v>
      </c>
      <c r="B2424" t="s">
        <v>4991</v>
      </c>
      <c r="C2424" s="11">
        <v>7300</v>
      </c>
      <c r="E2424" t="s">
        <v>4990</v>
      </c>
      <c r="F2424" t="s">
        <v>4991</v>
      </c>
      <c r="G2424" s="11">
        <v>1347</v>
      </c>
      <c r="H2424" s="11">
        <v>1567</v>
      </c>
      <c r="I2424" s="13">
        <f t="shared" si="37"/>
        <v>2914</v>
      </c>
      <c r="K2424" s="12" t="e">
        <f>VLOOKUP(B2424,LGD!$C$2:$F$147,4,FALSE)</f>
        <v>#N/A</v>
      </c>
      <c r="M2424" s="12" t="e">
        <f>VLOOKUP(F2424,LGD!$C$2:$F$147,4,FALSE)</f>
        <v>#N/A</v>
      </c>
    </row>
    <row r="2425" spans="1:13" x14ac:dyDescent="0.25">
      <c r="A2425" t="s">
        <v>4992</v>
      </c>
      <c r="B2425" t="s">
        <v>4993</v>
      </c>
      <c r="C2425" s="11">
        <v>8261</v>
      </c>
      <c r="E2425" t="s">
        <v>4992</v>
      </c>
      <c r="F2425" t="s">
        <v>4993</v>
      </c>
      <c r="G2425" s="11">
        <v>1461</v>
      </c>
      <c r="H2425" s="11">
        <v>1839</v>
      </c>
      <c r="I2425" s="13">
        <f t="shared" si="37"/>
        <v>3300</v>
      </c>
      <c r="K2425" s="12" t="e">
        <f>VLOOKUP(B2425,LGD!$C$2:$F$147,4,FALSE)</f>
        <v>#N/A</v>
      </c>
      <c r="M2425" s="12" t="e">
        <f>VLOOKUP(F2425,LGD!$C$2:$F$147,4,FALSE)</f>
        <v>#N/A</v>
      </c>
    </row>
    <row r="2426" spans="1:13" x14ac:dyDescent="0.25">
      <c r="A2426" t="s">
        <v>4994</v>
      </c>
      <c r="B2426" t="s">
        <v>4995</v>
      </c>
      <c r="C2426" s="11">
        <v>2849</v>
      </c>
      <c r="E2426" t="s">
        <v>4994</v>
      </c>
      <c r="F2426" t="s">
        <v>4995</v>
      </c>
      <c r="G2426" s="11">
        <v>474</v>
      </c>
      <c r="H2426" s="11">
        <v>684</v>
      </c>
      <c r="I2426" s="13">
        <f t="shared" si="37"/>
        <v>1158</v>
      </c>
      <c r="K2426" s="12" t="e">
        <f>VLOOKUP(B2426,LGD!$C$2:$F$147,4,FALSE)</f>
        <v>#N/A</v>
      </c>
      <c r="M2426" s="12" t="e">
        <f>VLOOKUP(F2426,LGD!$C$2:$F$147,4,FALSE)</f>
        <v>#N/A</v>
      </c>
    </row>
    <row r="2427" spans="1:13" x14ac:dyDescent="0.25">
      <c r="A2427" t="s">
        <v>4996</v>
      </c>
      <c r="B2427" t="s">
        <v>4997</v>
      </c>
      <c r="C2427" s="11">
        <v>5412</v>
      </c>
      <c r="E2427" t="s">
        <v>4996</v>
      </c>
      <c r="F2427" t="s">
        <v>4997</v>
      </c>
      <c r="G2427" s="11">
        <v>987</v>
      </c>
      <c r="H2427" s="11">
        <v>1155</v>
      </c>
      <c r="I2427" s="13">
        <f t="shared" si="37"/>
        <v>2142</v>
      </c>
      <c r="K2427" s="12" t="e">
        <f>VLOOKUP(B2427,LGD!$C$2:$F$147,4,FALSE)</f>
        <v>#N/A</v>
      </c>
      <c r="M2427" s="12" t="e">
        <f>VLOOKUP(F2427,LGD!$C$2:$F$147,4,FALSE)</f>
        <v>#N/A</v>
      </c>
    </row>
    <row r="2428" spans="1:13" x14ac:dyDescent="0.25">
      <c r="A2428" t="s">
        <v>4998</v>
      </c>
      <c r="B2428" t="s">
        <v>4999</v>
      </c>
      <c r="C2428" s="11">
        <v>11019</v>
      </c>
      <c r="E2428" t="s">
        <v>4998</v>
      </c>
      <c r="F2428" t="s">
        <v>4999</v>
      </c>
      <c r="G2428" s="11">
        <v>2173</v>
      </c>
      <c r="H2428" s="11">
        <v>2225</v>
      </c>
      <c r="I2428" s="13">
        <f t="shared" si="37"/>
        <v>4398</v>
      </c>
      <c r="K2428" s="12" t="e">
        <f>VLOOKUP(B2428,LGD!$C$2:$F$147,4,FALSE)</f>
        <v>#N/A</v>
      </c>
      <c r="M2428" s="12" t="e">
        <f>VLOOKUP(F2428,LGD!$C$2:$F$147,4,FALSE)</f>
        <v>#N/A</v>
      </c>
    </row>
    <row r="2429" spans="1:13" x14ac:dyDescent="0.25">
      <c r="A2429" t="s">
        <v>5000</v>
      </c>
      <c r="B2429" t="s">
        <v>5001</v>
      </c>
      <c r="C2429" s="11">
        <v>60350</v>
      </c>
      <c r="E2429" t="s">
        <v>5000</v>
      </c>
      <c r="F2429" t="s">
        <v>5001</v>
      </c>
      <c r="G2429" s="11">
        <v>11306</v>
      </c>
      <c r="H2429" s="11">
        <v>12229</v>
      </c>
      <c r="I2429" s="13">
        <f t="shared" si="37"/>
        <v>23535</v>
      </c>
      <c r="K2429" s="12" t="e">
        <f>VLOOKUP(B2429,LGD!$C$2:$F$147,4,FALSE)</f>
        <v>#N/A</v>
      </c>
      <c r="M2429" s="12" t="e">
        <f>VLOOKUP(F2429,LGD!$C$2:$F$147,4,FALSE)</f>
        <v>#N/A</v>
      </c>
    </row>
    <row r="2430" spans="1:13" x14ac:dyDescent="0.25">
      <c r="A2430" t="s">
        <v>5002</v>
      </c>
      <c r="B2430" t="s">
        <v>5003</v>
      </c>
      <c r="C2430" s="11">
        <v>11660</v>
      </c>
      <c r="E2430" t="s">
        <v>5002</v>
      </c>
      <c r="F2430" t="s">
        <v>5003</v>
      </c>
      <c r="G2430" s="11">
        <v>2306</v>
      </c>
      <c r="H2430" s="11">
        <v>2279</v>
      </c>
      <c r="I2430" s="13">
        <f t="shared" si="37"/>
        <v>4585</v>
      </c>
      <c r="K2430" s="12" t="e">
        <f>VLOOKUP(B2430,LGD!$C$2:$F$147,4,FALSE)</f>
        <v>#N/A</v>
      </c>
      <c r="M2430" s="12" t="e">
        <f>VLOOKUP(F2430,LGD!$C$2:$F$147,4,FALSE)</f>
        <v>#N/A</v>
      </c>
    </row>
    <row r="2431" spans="1:13" x14ac:dyDescent="0.25">
      <c r="A2431" t="s">
        <v>5004</v>
      </c>
      <c r="B2431" t="s">
        <v>5005</v>
      </c>
      <c r="C2431" s="11">
        <v>10229</v>
      </c>
      <c r="E2431" t="s">
        <v>5004</v>
      </c>
      <c r="F2431" t="s">
        <v>5005</v>
      </c>
      <c r="G2431" s="11">
        <v>1886</v>
      </c>
      <c r="H2431" s="11">
        <v>1966</v>
      </c>
      <c r="I2431" s="13">
        <f t="shared" si="37"/>
        <v>3852</v>
      </c>
      <c r="K2431" s="12" t="e">
        <f>VLOOKUP(B2431,LGD!$C$2:$F$147,4,FALSE)</f>
        <v>#N/A</v>
      </c>
      <c r="M2431" s="12" t="e">
        <f>VLOOKUP(F2431,LGD!$C$2:$F$147,4,FALSE)</f>
        <v>#N/A</v>
      </c>
    </row>
    <row r="2432" spans="1:13" x14ac:dyDescent="0.25">
      <c r="A2432" t="s">
        <v>5006</v>
      </c>
      <c r="B2432" t="s">
        <v>5007</v>
      </c>
      <c r="C2432" s="11">
        <v>10456</v>
      </c>
      <c r="E2432" t="s">
        <v>5006</v>
      </c>
      <c r="F2432" t="s">
        <v>5007</v>
      </c>
      <c r="G2432" s="11">
        <v>1996</v>
      </c>
      <c r="H2432" s="11">
        <v>2057</v>
      </c>
      <c r="I2432" s="13">
        <f t="shared" si="37"/>
        <v>4053</v>
      </c>
      <c r="K2432" s="12" t="e">
        <f>VLOOKUP(B2432,LGD!$C$2:$F$147,4,FALSE)</f>
        <v>#N/A</v>
      </c>
      <c r="M2432" s="12" t="e">
        <f>VLOOKUP(F2432,LGD!$C$2:$F$147,4,FALSE)</f>
        <v>#N/A</v>
      </c>
    </row>
    <row r="2433" spans="1:13" x14ac:dyDescent="0.25">
      <c r="A2433" t="s">
        <v>5008</v>
      </c>
      <c r="B2433" t="s">
        <v>5009</v>
      </c>
      <c r="C2433" s="11">
        <v>20213</v>
      </c>
      <c r="E2433" t="s">
        <v>5008</v>
      </c>
      <c r="F2433" t="s">
        <v>5009</v>
      </c>
      <c r="G2433" s="11">
        <v>3677</v>
      </c>
      <c r="H2433" s="11">
        <v>4411</v>
      </c>
      <c r="I2433" s="13">
        <f t="shared" si="37"/>
        <v>8088</v>
      </c>
      <c r="K2433" s="12" t="e">
        <f>VLOOKUP(B2433,LGD!$C$2:$F$147,4,FALSE)</f>
        <v>#N/A</v>
      </c>
      <c r="M2433" s="12" t="e">
        <f>VLOOKUP(F2433,LGD!$C$2:$F$147,4,FALSE)</f>
        <v>#N/A</v>
      </c>
    </row>
    <row r="2434" spans="1:13" x14ac:dyDescent="0.25">
      <c r="A2434" t="s">
        <v>5010</v>
      </c>
      <c r="B2434" t="s">
        <v>5011</v>
      </c>
      <c r="C2434" s="11">
        <v>8621</v>
      </c>
      <c r="E2434" t="s">
        <v>5010</v>
      </c>
      <c r="F2434" t="s">
        <v>5011</v>
      </c>
      <c r="G2434" s="11">
        <v>1523</v>
      </c>
      <c r="H2434" s="11">
        <v>2056</v>
      </c>
      <c r="I2434" s="13">
        <f t="shared" si="37"/>
        <v>3579</v>
      </c>
      <c r="K2434" s="12" t="e">
        <f>VLOOKUP(B2434,LGD!$C$2:$F$147,4,FALSE)</f>
        <v>#N/A</v>
      </c>
      <c r="M2434" s="12" t="e">
        <f>VLOOKUP(F2434,LGD!$C$2:$F$147,4,FALSE)</f>
        <v>#N/A</v>
      </c>
    </row>
    <row r="2435" spans="1:13" x14ac:dyDescent="0.25">
      <c r="A2435" t="s">
        <v>5012</v>
      </c>
      <c r="B2435" t="s">
        <v>5013</v>
      </c>
      <c r="C2435" s="11">
        <v>11592</v>
      </c>
      <c r="E2435" t="s">
        <v>5012</v>
      </c>
      <c r="F2435" t="s">
        <v>5013</v>
      </c>
      <c r="G2435" s="11">
        <v>2154</v>
      </c>
      <c r="H2435" s="11">
        <v>2355</v>
      </c>
      <c r="I2435" s="13">
        <f t="shared" si="37"/>
        <v>4509</v>
      </c>
      <c r="K2435" s="12" t="e">
        <f>VLOOKUP(B2435,LGD!$C$2:$F$147,4,FALSE)</f>
        <v>#N/A</v>
      </c>
      <c r="M2435" s="12" t="e">
        <f>VLOOKUP(F2435,LGD!$C$2:$F$147,4,FALSE)</f>
        <v>#N/A</v>
      </c>
    </row>
    <row r="2436" spans="1:13" x14ac:dyDescent="0.25">
      <c r="A2436" t="s">
        <v>5014</v>
      </c>
      <c r="B2436" t="s">
        <v>2974</v>
      </c>
      <c r="C2436" s="11">
        <v>7792</v>
      </c>
      <c r="E2436" t="s">
        <v>5014</v>
      </c>
      <c r="F2436" t="s">
        <v>2974</v>
      </c>
      <c r="G2436" s="11">
        <v>1441</v>
      </c>
      <c r="H2436" s="11">
        <v>1516</v>
      </c>
      <c r="I2436" s="13">
        <f t="shared" si="37"/>
        <v>2957</v>
      </c>
      <c r="K2436" s="12" t="e">
        <f>VLOOKUP(B2436,LGD!$C$2:$F$147,4,FALSE)</f>
        <v>#N/A</v>
      </c>
      <c r="M2436" s="12" t="e">
        <f>VLOOKUP(F2436,LGD!$C$2:$F$147,4,FALSE)</f>
        <v>#N/A</v>
      </c>
    </row>
    <row r="2437" spans="1:13" x14ac:dyDescent="0.25">
      <c r="A2437" t="s">
        <v>5015</v>
      </c>
      <c r="B2437" t="s">
        <v>5016</v>
      </c>
      <c r="C2437" s="11">
        <v>51919</v>
      </c>
      <c r="E2437" t="s">
        <v>5015</v>
      </c>
      <c r="F2437" t="s">
        <v>5016</v>
      </c>
      <c r="G2437" s="11">
        <v>9207</v>
      </c>
      <c r="H2437" s="11">
        <v>11242</v>
      </c>
      <c r="I2437" s="13">
        <f t="shared" si="37"/>
        <v>20449</v>
      </c>
      <c r="K2437" s="12" t="e">
        <f>VLOOKUP(B2437,LGD!$C$2:$F$147,4,FALSE)</f>
        <v>#N/A</v>
      </c>
      <c r="M2437" s="12" t="e">
        <f>VLOOKUP(F2437,LGD!$C$2:$F$147,4,FALSE)</f>
        <v>#N/A</v>
      </c>
    </row>
    <row r="2438" spans="1:13" x14ac:dyDescent="0.25">
      <c r="A2438" t="s">
        <v>5017</v>
      </c>
      <c r="B2438" t="s">
        <v>5018</v>
      </c>
      <c r="C2438" s="11">
        <v>11571</v>
      </c>
      <c r="E2438" t="s">
        <v>5017</v>
      </c>
      <c r="F2438" t="s">
        <v>5018</v>
      </c>
      <c r="G2438" s="11">
        <v>2033</v>
      </c>
      <c r="H2438" s="11">
        <v>2411</v>
      </c>
      <c r="I2438" s="13">
        <f t="shared" ref="I2438:I2501" si="38">SUM(G2438,H2438)</f>
        <v>4444</v>
      </c>
      <c r="K2438" s="12" t="e">
        <f>VLOOKUP(B2438,LGD!$C$2:$F$147,4,FALSE)</f>
        <v>#N/A</v>
      </c>
      <c r="M2438" s="12" t="e">
        <f>VLOOKUP(F2438,LGD!$C$2:$F$147,4,FALSE)</f>
        <v>#N/A</v>
      </c>
    </row>
    <row r="2439" spans="1:13" x14ac:dyDescent="0.25">
      <c r="A2439" t="s">
        <v>5019</v>
      </c>
      <c r="B2439" t="s">
        <v>5020</v>
      </c>
      <c r="C2439" s="11">
        <v>1420</v>
      </c>
      <c r="E2439" t="s">
        <v>5019</v>
      </c>
      <c r="F2439" t="s">
        <v>5020</v>
      </c>
      <c r="G2439" s="11">
        <v>238</v>
      </c>
      <c r="H2439" s="11">
        <v>365</v>
      </c>
      <c r="I2439" s="13">
        <f t="shared" si="38"/>
        <v>603</v>
      </c>
      <c r="K2439" s="12" t="e">
        <f>VLOOKUP(B2439,LGD!$C$2:$F$147,4,FALSE)</f>
        <v>#N/A</v>
      </c>
      <c r="M2439" s="12" t="e">
        <f>VLOOKUP(F2439,LGD!$C$2:$F$147,4,FALSE)</f>
        <v>#N/A</v>
      </c>
    </row>
    <row r="2440" spans="1:13" x14ac:dyDescent="0.25">
      <c r="A2440" t="s">
        <v>5021</v>
      </c>
      <c r="B2440" t="s">
        <v>5022</v>
      </c>
      <c r="C2440" s="11">
        <v>10151</v>
      </c>
      <c r="E2440" t="s">
        <v>5021</v>
      </c>
      <c r="F2440" t="s">
        <v>5022</v>
      </c>
      <c r="G2440" s="11">
        <v>1795</v>
      </c>
      <c r="H2440" s="11">
        <v>2046</v>
      </c>
      <c r="I2440" s="13">
        <f t="shared" si="38"/>
        <v>3841</v>
      </c>
      <c r="K2440" s="12" t="e">
        <f>VLOOKUP(B2440,LGD!$C$2:$F$147,4,FALSE)</f>
        <v>#N/A</v>
      </c>
      <c r="M2440" s="12" t="e">
        <f>VLOOKUP(F2440,LGD!$C$2:$F$147,4,FALSE)</f>
        <v>#N/A</v>
      </c>
    </row>
    <row r="2441" spans="1:13" x14ac:dyDescent="0.25">
      <c r="A2441" t="s">
        <v>5023</v>
      </c>
      <c r="B2441" t="s">
        <v>5024</v>
      </c>
      <c r="C2441" s="11">
        <v>12965</v>
      </c>
      <c r="E2441" t="s">
        <v>5023</v>
      </c>
      <c r="F2441" t="s">
        <v>5024</v>
      </c>
      <c r="G2441" s="11">
        <v>2440</v>
      </c>
      <c r="H2441" s="11">
        <v>2805</v>
      </c>
      <c r="I2441" s="13">
        <f t="shared" si="38"/>
        <v>5245</v>
      </c>
      <c r="K2441" s="12" t="e">
        <f>VLOOKUP(B2441,LGD!$C$2:$F$147,4,FALSE)</f>
        <v>#N/A</v>
      </c>
      <c r="M2441" s="12" t="e">
        <f>VLOOKUP(F2441,LGD!$C$2:$F$147,4,FALSE)</f>
        <v>#N/A</v>
      </c>
    </row>
    <row r="2442" spans="1:13" x14ac:dyDescent="0.25">
      <c r="A2442" t="s">
        <v>5025</v>
      </c>
      <c r="B2442" t="s">
        <v>5026</v>
      </c>
      <c r="C2442" s="11">
        <v>9982</v>
      </c>
      <c r="E2442" t="s">
        <v>5025</v>
      </c>
      <c r="F2442" t="s">
        <v>5026</v>
      </c>
      <c r="G2442" s="11">
        <v>1915</v>
      </c>
      <c r="H2442" s="11">
        <v>1900</v>
      </c>
      <c r="I2442" s="13">
        <f t="shared" si="38"/>
        <v>3815</v>
      </c>
      <c r="K2442" s="12" t="e">
        <f>VLOOKUP(B2442,LGD!$C$2:$F$147,4,FALSE)</f>
        <v>#N/A</v>
      </c>
      <c r="M2442" s="12" t="e">
        <f>VLOOKUP(F2442,LGD!$C$2:$F$147,4,FALSE)</f>
        <v>#N/A</v>
      </c>
    </row>
    <row r="2443" spans="1:13" x14ac:dyDescent="0.25">
      <c r="A2443" t="s">
        <v>5027</v>
      </c>
      <c r="B2443" t="s">
        <v>5028</v>
      </c>
      <c r="C2443" s="11">
        <v>17401</v>
      </c>
      <c r="E2443" t="s">
        <v>5027</v>
      </c>
      <c r="F2443" t="s">
        <v>5028</v>
      </c>
      <c r="G2443" s="11">
        <v>2819</v>
      </c>
      <c r="H2443" s="11">
        <v>4126</v>
      </c>
      <c r="I2443" s="13">
        <f t="shared" si="38"/>
        <v>6945</v>
      </c>
      <c r="K2443" s="12" t="e">
        <f>VLOOKUP(B2443,LGD!$C$2:$F$147,4,FALSE)</f>
        <v>#N/A</v>
      </c>
      <c r="M2443" s="12" t="e">
        <f>VLOOKUP(F2443,LGD!$C$2:$F$147,4,FALSE)</f>
        <v>#N/A</v>
      </c>
    </row>
    <row r="2444" spans="1:13" x14ac:dyDescent="0.25">
      <c r="A2444" t="s">
        <v>5029</v>
      </c>
      <c r="B2444" t="s">
        <v>5030</v>
      </c>
      <c r="C2444" s="11">
        <v>10647</v>
      </c>
      <c r="E2444" t="s">
        <v>5029</v>
      </c>
      <c r="F2444" t="s">
        <v>5030</v>
      </c>
      <c r="G2444" s="11">
        <v>1678</v>
      </c>
      <c r="H2444" s="11">
        <v>2659</v>
      </c>
      <c r="I2444" s="13">
        <f t="shared" si="38"/>
        <v>4337</v>
      </c>
      <c r="K2444" s="12" t="e">
        <f>VLOOKUP(B2444,LGD!$C$2:$F$147,4,FALSE)</f>
        <v>#N/A</v>
      </c>
      <c r="M2444" s="12" t="e">
        <f>VLOOKUP(F2444,LGD!$C$2:$F$147,4,FALSE)</f>
        <v>#N/A</v>
      </c>
    </row>
    <row r="2445" spans="1:13" x14ac:dyDescent="0.25">
      <c r="A2445" t="s">
        <v>5031</v>
      </c>
      <c r="B2445" t="s">
        <v>5032</v>
      </c>
      <c r="C2445" s="11">
        <v>6754</v>
      </c>
      <c r="E2445" t="s">
        <v>5031</v>
      </c>
      <c r="F2445" t="s">
        <v>5032</v>
      </c>
      <c r="G2445" s="11">
        <v>1141</v>
      </c>
      <c r="H2445" s="11">
        <v>1467</v>
      </c>
      <c r="I2445" s="13">
        <f t="shared" si="38"/>
        <v>2608</v>
      </c>
      <c r="K2445" s="12" t="e">
        <f>VLOOKUP(B2445,LGD!$C$2:$F$147,4,FALSE)</f>
        <v>#N/A</v>
      </c>
      <c r="M2445" s="12" t="e">
        <f>VLOOKUP(F2445,LGD!$C$2:$F$147,4,FALSE)</f>
        <v>#N/A</v>
      </c>
    </row>
    <row r="2446" spans="1:13" x14ac:dyDescent="0.25">
      <c r="A2446" t="s">
        <v>5033</v>
      </c>
      <c r="B2446" t="s">
        <v>5034</v>
      </c>
      <c r="C2446" s="11">
        <v>25971</v>
      </c>
      <c r="E2446" t="s">
        <v>5033</v>
      </c>
      <c r="F2446" t="s">
        <v>5034</v>
      </c>
      <c r="G2446" s="11">
        <v>4496</v>
      </c>
      <c r="H2446" s="11">
        <v>5749</v>
      </c>
      <c r="I2446" s="13">
        <f t="shared" si="38"/>
        <v>10245</v>
      </c>
      <c r="K2446" s="12" t="e">
        <f>VLOOKUP(B2446,LGD!$C$2:$F$147,4,FALSE)</f>
        <v>#N/A</v>
      </c>
      <c r="M2446" s="12" t="e">
        <f>VLOOKUP(F2446,LGD!$C$2:$F$147,4,FALSE)</f>
        <v>#N/A</v>
      </c>
    </row>
    <row r="2447" spans="1:13" x14ac:dyDescent="0.25">
      <c r="A2447" t="s">
        <v>5035</v>
      </c>
      <c r="B2447" t="s">
        <v>5036</v>
      </c>
      <c r="C2447" s="11">
        <v>3083</v>
      </c>
      <c r="E2447" t="s">
        <v>5035</v>
      </c>
      <c r="F2447" t="s">
        <v>5036</v>
      </c>
      <c r="G2447" s="11">
        <v>559</v>
      </c>
      <c r="H2447" s="11">
        <v>659</v>
      </c>
      <c r="I2447" s="13">
        <f t="shared" si="38"/>
        <v>1218</v>
      </c>
      <c r="K2447" s="12" t="e">
        <f>VLOOKUP(B2447,LGD!$C$2:$F$147,4,FALSE)</f>
        <v>#N/A</v>
      </c>
      <c r="M2447" s="12" t="e">
        <f>VLOOKUP(F2447,LGD!$C$2:$F$147,4,FALSE)</f>
        <v>#N/A</v>
      </c>
    </row>
    <row r="2448" spans="1:13" x14ac:dyDescent="0.25">
      <c r="A2448" t="s">
        <v>5037</v>
      </c>
      <c r="B2448" t="s">
        <v>5038</v>
      </c>
      <c r="C2448" s="11">
        <v>1710</v>
      </c>
      <c r="E2448" t="s">
        <v>5037</v>
      </c>
      <c r="F2448" t="s">
        <v>5038</v>
      </c>
      <c r="G2448" s="11">
        <v>276</v>
      </c>
      <c r="H2448" s="11">
        <v>334</v>
      </c>
      <c r="I2448" s="13">
        <f t="shared" si="38"/>
        <v>610</v>
      </c>
      <c r="K2448" s="12" t="e">
        <f>VLOOKUP(B2448,LGD!$C$2:$F$147,4,FALSE)</f>
        <v>#N/A</v>
      </c>
      <c r="M2448" s="12" t="e">
        <f>VLOOKUP(F2448,LGD!$C$2:$F$147,4,FALSE)</f>
        <v>#N/A</v>
      </c>
    </row>
    <row r="2449" spans="1:13" x14ac:dyDescent="0.25">
      <c r="A2449" t="s">
        <v>5039</v>
      </c>
      <c r="B2449" t="s">
        <v>5040</v>
      </c>
      <c r="C2449" s="11">
        <v>11038</v>
      </c>
      <c r="E2449" t="s">
        <v>5039</v>
      </c>
      <c r="F2449" t="s">
        <v>5040</v>
      </c>
      <c r="G2449" s="11">
        <v>1895</v>
      </c>
      <c r="H2449" s="11">
        <v>2600</v>
      </c>
      <c r="I2449" s="13">
        <f t="shared" si="38"/>
        <v>4495</v>
      </c>
      <c r="K2449" s="12" t="e">
        <f>VLOOKUP(B2449,LGD!$C$2:$F$147,4,FALSE)</f>
        <v>#N/A</v>
      </c>
      <c r="M2449" s="12" t="e">
        <f>VLOOKUP(F2449,LGD!$C$2:$F$147,4,FALSE)</f>
        <v>#N/A</v>
      </c>
    </row>
    <row r="2450" spans="1:13" x14ac:dyDescent="0.25">
      <c r="A2450" t="s">
        <v>5041</v>
      </c>
      <c r="B2450" t="s">
        <v>5042</v>
      </c>
      <c r="C2450" s="11">
        <v>5274</v>
      </c>
      <c r="E2450" t="s">
        <v>5041</v>
      </c>
      <c r="F2450" t="s">
        <v>5042</v>
      </c>
      <c r="G2450" s="11">
        <v>885</v>
      </c>
      <c r="H2450" s="11">
        <v>1386</v>
      </c>
      <c r="I2450" s="13">
        <f t="shared" si="38"/>
        <v>2271</v>
      </c>
      <c r="K2450" s="12" t="e">
        <f>VLOOKUP(B2450,LGD!$C$2:$F$147,4,FALSE)</f>
        <v>#N/A</v>
      </c>
      <c r="M2450" s="12" t="e">
        <f>VLOOKUP(F2450,LGD!$C$2:$F$147,4,FALSE)</f>
        <v>#N/A</v>
      </c>
    </row>
    <row r="2451" spans="1:13" x14ac:dyDescent="0.25">
      <c r="A2451" t="s">
        <v>5043</v>
      </c>
      <c r="B2451" t="s">
        <v>5044</v>
      </c>
      <c r="C2451" s="11">
        <v>5764</v>
      </c>
      <c r="E2451" t="s">
        <v>5043</v>
      </c>
      <c r="F2451" t="s">
        <v>5044</v>
      </c>
      <c r="G2451" s="11">
        <v>1010</v>
      </c>
      <c r="H2451" s="11">
        <v>1214</v>
      </c>
      <c r="I2451" s="13">
        <f t="shared" si="38"/>
        <v>2224</v>
      </c>
      <c r="K2451" s="12" t="e">
        <f>VLOOKUP(B2451,LGD!$C$2:$F$147,4,FALSE)</f>
        <v>#N/A</v>
      </c>
      <c r="M2451" s="12" t="e">
        <f>VLOOKUP(F2451,LGD!$C$2:$F$147,4,FALSE)</f>
        <v>#N/A</v>
      </c>
    </row>
    <row r="2452" spans="1:13" x14ac:dyDescent="0.25">
      <c r="A2452" t="s">
        <v>5045</v>
      </c>
      <c r="B2452" t="s">
        <v>5046</v>
      </c>
      <c r="C2452" s="11">
        <v>4815</v>
      </c>
      <c r="E2452" t="s">
        <v>5045</v>
      </c>
      <c r="F2452" t="s">
        <v>5046</v>
      </c>
      <c r="G2452" s="11">
        <v>845</v>
      </c>
      <c r="H2452" s="11">
        <v>1012</v>
      </c>
      <c r="I2452" s="13">
        <f t="shared" si="38"/>
        <v>1857</v>
      </c>
      <c r="K2452" s="12" t="e">
        <f>VLOOKUP(B2452,LGD!$C$2:$F$147,4,FALSE)</f>
        <v>#N/A</v>
      </c>
      <c r="M2452" s="12" t="e">
        <f>VLOOKUP(F2452,LGD!$C$2:$F$147,4,FALSE)</f>
        <v>#N/A</v>
      </c>
    </row>
    <row r="2453" spans="1:13" x14ac:dyDescent="0.25">
      <c r="A2453" t="s">
        <v>5047</v>
      </c>
      <c r="B2453" t="s">
        <v>5048</v>
      </c>
      <c r="C2453" s="11">
        <v>5325</v>
      </c>
      <c r="E2453" t="s">
        <v>5047</v>
      </c>
      <c r="F2453" t="s">
        <v>5048</v>
      </c>
      <c r="G2453" s="11">
        <v>921</v>
      </c>
      <c r="H2453" s="11">
        <v>1144</v>
      </c>
      <c r="I2453" s="13">
        <f t="shared" si="38"/>
        <v>2065</v>
      </c>
      <c r="K2453" s="12" t="e">
        <f>VLOOKUP(B2453,LGD!$C$2:$F$147,4,FALSE)</f>
        <v>#N/A</v>
      </c>
      <c r="M2453" s="12" t="e">
        <f>VLOOKUP(F2453,LGD!$C$2:$F$147,4,FALSE)</f>
        <v>#N/A</v>
      </c>
    </row>
    <row r="2454" spans="1:13" x14ac:dyDescent="0.25">
      <c r="A2454" t="s">
        <v>5049</v>
      </c>
      <c r="B2454" t="s">
        <v>5050</v>
      </c>
      <c r="C2454" s="11">
        <v>45165</v>
      </c>
      <c r="E2454" t="s">
        <v>5049</v>
      </c>
      <c r="F2454" t="s">
        <v>5050</v>
      </c>
      <c r="G2454" s="11">
        <v>7527</v>
      </c>
      <c r="H2454" s="11">
        <v>11803</v>
      </c>
      <c r="I2454" s="13">
        <f t="shared" si="38"/>
        <v>19330</v>
      </c>
      <c r="K2454" s="12" t="e">
        <f>VLOOKUP(B2454,LGD!$C$2:$F$147,4,FALSE)</f>
        <v>#N/A</v>
      </c>
      <c r="M2454" s="12" t="e">
        <f>VLOOKUP(F2454,LGD!$C$2:$F$147,4,FALSE)</f>
        <v>#N/A</v>
      </c>
    </row>
    <row r="2455" spans="1:13" x14ac:dyDescent="0.25">
      <c r="A2455" t="s">
        <v>5051</v>
      </c>
      <c r="B2455" t="s">
        <v>5052</v>
      </c>
      <c r="C2455" s="11">
        <v>45165</v>
      </c>
      <c r="E2455" t="s">
        <v>5051</v>
      </c>
      <c r="F2455" t="s">
        <v>5052</v>
      </c>
      <c r="G2455" s="11">
        <v>7527</v>
      </c>
      <c r="H2455" s="11">
        <v>11803</v>
      </c>
      <c r="I2455" s="13">
        <f t="shared" si="38"/>
        <v>19330</v>
      </c>
      <c r="K2455" s="12" t="e">
        <f>VLOOKUP(B2455,LGD!$C$2:$F$147,4,FALSE)</f>
        <v>#N/A</v>
      </c>
      <c r="M2455" s="12" t="e">
        <f>VLOOKUP(F2455,LGD!$C$2:$F$147,4,FALSE)</f>
        <v>#N/A</v>
      </c>
    </row>
    <row r="2456" spans="1:13" x14ac:dyDescent="0.25">
      <c r="A2456" t="s">
        <v>5053</v>
      </c>
      <c r="B2456" t="s">
        <v>5054</v>
      </c>
      <c r="C2456" s="11">
        <v>58625</v>
      </c>
      <c r="E2456" t="s">
        <v>5053</v>
      </c>
      <c r="F2456" t="s">
        <v>5054</v>
      </c>
      <c r="G2456" s="11">
        <v>9352</v>
      </c>
      <c r="H2456" s="11">
        <v>15483</v>
      </c>
      <c r="I2456" s="13">
        <f t="shared" si="38"/>
        <v>24835</v>
      </c>
      <c r="K2456" s="12" t="e">
        <f>VLOOKUP(B2456,LGD!$C$2:$F$147,4,FALSE)</f>
        <v>#N/A</v>
      </c>
      <c r="M2456" s="12" t="e">
        <f>VLOOKUP(F2456,LGD!$C$2:$F$147,4,FALSE)</f>
        <v>#N/A</v>
      </c>
    </row>
    <row r="2457" spans="1:13" x14ac:dyDescent="0.25">
      <c r="A2457" t="s">
        <v>5055</v>
      </c>
      <c r="B2457" t="s">
        <v>5056</v>
      </c>
      <c r="C2457" s="11">
        <v>58625</v>
      </c>
      <c r="E2457" t="s">
        <v>5055</v>
      </c>
      <c r="F2457" t="s">
        <v>5056</v>
      </c>
      <c r="G2457" s="11">
        <v>9352</v>
      </c>
      <c r="H2457" s="11">
        <v>15483</v>
      </c>
      <c r="I2457" s="13">
        <f t="shared" si="38"/>
        <v>24835</v>
      </c>
      <c r="K2457" s="12" t="e">
        <f>VLOOKUP(B2457,LGD!$C$2:$F$147,4,FALSE)</f>
        <v>#N/A</v>
      </c>
      <c r="M2457" s="12" t="e">
        <f>VLOOKUP(F2457,LGD!$C$2:$F$147,4,FALSE)</f>
        <v>#N/A</v>
      </c>
    </row>
    <row r="2458" spans="1:13" x14ac:dyDescent="0.25">
      <c r="A2458" t="s">
        <v>5057</v>
      </c>
      <c r="B2458" t="s">
        <v>5058</v>
      </c>
      <c r="C2458" s="11">
        <v>194374</v>
      </c>
      <c r="E2458" t="s">
        <v>5057</v>
      </c>
      <c r="F2458" t="s">
        <v>5058</v>
      </c>
      <c r="G2458" s="11">
        <v>36301</v>
      </c>
      <c r="H2458" s="11">
        <v>41239</v>
      </c>
      <c r="I2458" s="13">
        <f t="shared" si="38"/>
        <v>77540</v>
      </c>
      <c r="K2458" s="12" t="e">
        <f>VLOOKUP(B2458,LGD!$C$2:$F$147,4,FALSE)</f>
        <v>#N/A</v>
      </c>
      <c r="M2458" s="12" t="e">
        <f>VLOOKUP(F2458,LGD!$C$2:$F$147,4,FALSE)</f>
        <v>#N/A</v>
      </c>
    </row>
    <row r="2459" spans="1:13" x14ac:dyDescent="0.25">
      <c r="A2459" t="s">
        <v>5059</v>
      </c>
      <c r="B2459" t="s">
        <v>5060</v>
      </c>
      <c r="C2459" s="11">
        <v>194374</v>
      </c>
      <c r="E2459" t="s">
        <v>5059</v>
      </c>
      <c r="F2459" t="s">
        <v>5060</v>
      </c>
      <c r="G2459" s="11">
        <v>36301</v>
      </c>
      <c r="H2459" s="11">
        <v>41239</v>
      </c>
      <c r="I2459" s="13">
        <f t="shared" si="38"/>
        <v>77540</v>
      </c>
      <c r="K2459" s="12" t="e">
        <f>VLOOKUP(B2459,LGD!$C$2:$F$147,4,FALSE)</f>
        <v>#N/A</v>
      </c>
      <c r="M2459" s="12" t="e">
        <f>VLOOKUP(F2459,LGD!$C$2:$F$147,4,FALSE)</f>
        <v>#N/A</v>
      </c>
    </row>
    <row r="2460" spans="1:13" x14ac:dyDescent="0.25">
      <c r="A2460" t="s">
        <v>5061</v>
      </c>
      <c r="B2460" t="s">
        <v>5062</v>
      </c>
      <c r="C2460" s="11">
        <v>45054</v>
      </c>
      <c r="E2460" t="s">
        <v>5061</v>
      </c>
      <c r="F2460" t="s">
        <v>5062</v>
      </c>
      <c r="G2460" s="11">
        <v>6985</v>
      </c>
      <c r="H2460" s="11">
        <v>11546</v>
      </c>
      <c r="I2460" s="13">
        <f t="shared" si="38"/>
        <v>18531</v>
      </c>
      <c r="K2460" s="12" t="e">
        <f>VLOOKUP(B2460,LGD!$C$2:$F$147,4,FALSE)</f>
        <v>#N/A</v>
      </c>
      <c r="M2460" s="12" t="e">
        <f>VLOOKUP(F2460,LGD!$C$2:$F$147,4,FALSE)</f>
        <v>#N/A</v>
      </c>
    </row>
    <row r="2461" spans="1:13" x14ac:dyDescent="0.25">
      <c r="A2461" t="s">
        <v>5063</v>
      </c>
      <c r="B2461" t="s">
        <v>5064</v>
      </c>
      <c r="C2461" s="11">
        <v>45054</v>
      </c>
      <c r="E2461" t="s">
        <v>5063</v>
      </c>
      <c r="F2461" t="s">
        <v>5064</v>
      </c>
      <c r="G2461" s="11">
        <v>6985</v>
      </c>
      <c r="H2461" s="11">
        <v>11546</v>
      </c>
      <c r="I2461" s="13">
        <f t="shared" si="38"/>
        <v>18531</v>
      </c>
      <c r="K2461" s="12" t="e">
        <f>VLOOKUP(B2461,LGD!$C$2:$F$147,4,FALSE)</f>
        <v>#N/A</v>
      </c>
      <c r="M2461" s="12" t="e">
        <f>VLOOKUP(F2461,LGD!$C$2:$F$147,4,FALSE)</f>
        <v>#N/A</v>
      </c>
    </row>
    <row r="2462" spans="1:13" x14ac:dyDescent="0.25">
      <c r="A2462" t="s">
        <v>5065</v>
      </c>
      <c r="B2462" t="s">
        <v>5066</v>
      </c>
      <c r="C2462" s="11">
        <v>1156591</v>
      </c>
      <c r="E2462" t="s">
        <v>5065</v>
      </c>
      <c r="F2462" t="s">
        <v>5066</v>
      </c>
      <c r="G2462" s="11">
        <v>209606</v>
      </c>
      <c r="H2462" s="11">
        <v>255220</v>
      </c>
      <c r="I2462" s="13">
        <f t="shared" si="38"/>
        <v>464826</v>
      </c>
      <c r="K2462" s="12" t="e">
        <f>VLOOKUP(B2462,LGD!$C$2:$F$147,4,FALSE)</f>
        <v>#N/A</v>
      </c>
      <c r="M2462" s="12" t="e">
        <f>VLOOKUP(F2462,LGD!$C$2:$F$147,4,FALSE)</f>
        <v>#N/A</v>
      </c>
    </row>
    <row r="2463" spans="1:13" x14ac:dyDescent="0.25">
      <c r="A2463" t="s">
        <v>5067</v>
      </c>
      <c r="B2463" t="s">
        <v>5068</v>
      </c>
      <c r="C2463" s="11">
        <v>55927</v>
      </c>
      <c r="E2463" t="s">
        <v>5067</v>
      </c>
      <c r="F2463" t="s">
        <v>5068</v>
      </c>
      <c r="G2463" s="11">
        <v>9963</v>
      </c>
      <c r="H2463" s="11">
        <v>12392</v>
      </c>
      <c r="I2463" s="13">
        <f t="shared" si="38"/>
        <v>22355</v>
      </c>
      <c r="K2463" s="12" t="e">
        <f>VLOOKUP(B2463,LGD!$C$2:$F$147,4,FALSE)</f>
        <v>#N/A</v>
      </c>
      <c r="M2463" s="12" t="e">
        <f>VLOOKUP(F2463,LGD!$C$2:$F$147,4,FALSE)</f>
        <v>#N/A</v>
      </c>
    </row>
    <row r="2464" spans="1:13" x14ac:dyDescent="0.25">
      <c r="A2464" t="s">
        <v>5069</v>
      </c>
      <c r="B2464" t="s">
        <v>5070</v>
      </c>
      <c r="C2464" s="11">
        <v>29556</v>
      </c>
      <c r="E2464" t="s">
        <v>5069</v>
      </c>
      <c r="F2464" t="s">
        <v>5070</v>
      </c>
      <c r="G2464" s="11">
        <v>5109</v>
      </c>
      <c r="H2464" s="11">
        <v>6714</v>
      </c>
      <c r="I2464" s="13">
        <f t="shared" si="38"/>
        <v>11823</v>
      </c>
      <c r="K2464" s="12" t="e">
        <f>VLOOKUP(B2464,LGD!$C$2:$F$147,4,FALSE)</f>
        <v>#N/A</v>
      </c>
      <c r="M2464" s="12" t="e">
        <f>VLOOKUP(F2464,LGD!$C$2:$F$147,4,FALSE)</f>
        <v>#N/A</v>
      </c>
    </row>
    <row r="2465" spans="1:13" x14ac:dyDescent="0.25">
      <c r="A2465" t="s">
        <v>5071</v>
      </c>
      <c r="B2465" t="s">
        <v>5072</v>
      </c>
      <c r="C2465" s="11">
        <v>6510</v>
      </c>
      <c r="E2465" t="s">
        <v>5071</v>
      </c>
      <c r="F2465" t="s">
        <v>5072</v>
      </c>
      <c r="G2465" s="11">
        <v>1371</v>
      </c>
      <c r="H2465" s="11">
        <v>1143</v>
      </c>
      <c r="I2465" s="13">
        <f t="shared" si="38"/>
        <v>2514</v>
      </c>
      <c r="K2465" s="12" t="e">
        <f>VLOOKUP(B2465,LGD!$C$2:$F$147,4,FALSE)</f>
        <v>#N/A</v>
      </c>
      <c r="M2465" s="12" t="e">
        <f>VLOOKUP(F2465,LGD!$C$2:$F$147,4,FALSE)</f>
        <v>#N/A</v>
      </c>
    </row>
    <row r="2466" spans="1:13" x14ac:dyDescent="0.25">
      <c r="A2466" t="s">
        <v>5073</v>
      </c>
      <c r="B2466" t="s">
        <v>5074</v>
      </c>
      <c r="C2466" s="11">
        <v>5152</v>
      </c>
      <c r="E2466" t="s">
        <v>5073</v>
      </c>
      <c r="F2466" t="s">
        <v>5074</v>
      </c>
      <c r="G2466" s="11">
        <v>1013</v>
      </c>
      <c r="H2466" s="11">
        <v>1101</v>
      </c>
      <c r="I2466" s="13">
        <f t="shared" si="38"/>
        <v>2114</v>
      </c>
      <c r="K2466" s="12" t="e">
        <f>VLOOKUP(B2466,LGD!$C$2:$F$147,4,FALSE)</f>
        <v>#N/A</v>
      </c>
      <c r="M2466" s="12" t="e">
        <f>VLOOKUP(F2466,LGD!$C$2:$F$147,4,FALSE)</f>
        <v>#N/A</v>
      </c>
    </row>
    <row r="2467" spans="1:13" x14ac:dyDescent="0.25">
      <c r="A2467" t="s">
        <v>5075</v>
      </c>
      <c r="B2467" t="s">
        <v>5076</v>
      </c>
      <c r="C2467" s="11">
        <v>4678</v>
      </c>
      <c r="E2467" t="s">
        <v>5075</v>
      </c>
      <c r="F2467" t="s">
        <v>5076</v>
      </c>
      <c r="G2467" s="11">
        <v>650</v>
      </c>
      <c r="H2467" s="11">
        <v>1180</v>
      </c>
      <c r="I2467" s="13">
        <f t="shared" si="38"/>
        <v>1830</v>
      </c>
      <c r="K2467" s="12" t="e">
        <f>VLOOKUP(B2467,LGD!$C$2:$F$147,4,FALSE)</f>
        <v>#N/A</v>
      </c>
      <c r="M2467" s="12" t="e">
        <f>VLOOKUP(F2467,LGD!$C$2:$F$147,4,FALSE)</f>
        <v>#N/A</v>
      </c>
    </row>
    <row r="2468" spans="1:13" x14ac:dyDescent="0.25">
      <c r="A2468" t="s">
        <v>5077</v>
      </c>
      <c r="B2468" t="s">
        <v>5078</v>
      </c>
      <c r="C2468" s="11">
        <v>2168</v>
      </c>
      <c r="E2468" t="s">
        <v>5077</v>
      </c>
      <c r="F2468" t="s">
        <v>5078</v>
      </c>
      <c r="G2468" s="11">
        <v>317</v>
      </c>
      <c r="H2468" s="11">
        <v>519</v>
      </c>
      <c r="I2468" s="13">
        <f t="shared" si="38"/>
        <v>836</v>
      </c>
      <c r="K2468" s="12" t="e">
        <f>VLOOKUP(B2468,LGD!$C$2:$F$147,4,FALSE)</f>
        <v>#N/A</v>
      </c>
      <c r="M2468" s="12" t="e">
        <f>VLOOKUP(F2468,LGD!$C$2:$F$147,4,FALSE)</f>
        <v>#N/A</v>
      </c>
    </row>
    <row r="2469" spans="1:13" x14ac:dyDescent="0.25">
      <c r="A2469" t="s">
        <v>5079</v>
      </c>
      <c r="B2469" t="s">
        <v>5080</v>
      </c>
      <c r="C2469" s="11">
        <v>2510</v>
      </c>
      <c r="E2469" t="s">
        <v>5079</v>
      </c>
      <c r="F2469" t="s">
        <v>5080</v>
      </c>
      <c r="G2469" s="11">
        <v>333</v>
      </c>
      <c r="H2469" s="11">
        <v>661</v>
      </c>
      <c r="I2469" s="13">
        <f t="shared" si="38"/>
        <v>994</v>
      </c>
      <c r="K2469" s="12" t="e">
        <f>VLOOKUP(B2469,LGD!$C$2:$F$147,4,FALSE)</f>
        <v>#N/A</v>
      </c>
      <c r="M2469" s="12" t="e">
        <f>VLOOKUP(F2469,LGD!$C$2:$F$147,4,FALSE)</f>
        <v>#N/A</v>
      </c>
    </row>
    <row r="2470" spans="1:13" x14ac:dyDescent="0.25">
      <c r="A2470" t="s">
        <v>5081</v>
      </c>
      <c r="B2470" t="s">
        <v>5082</v>
      </c>
      <c r="C2470" s="11">
        <v>2896</v>
      </c>
      <c r="E2470" t="s">
        <v>5081</v>
      </c>
      <c r="F2470" t="s">
        <v>5082</v>
      </c>
      <c r="G2470" s="11">
        <v>593</v>
      </c>
      <c r="H2470" s="11">
        <v>607</v>
      </c>
      <c r="I2470" s="13">
        <f t="shared" si="38"/>
        <v>1200</v>
      </c>
      <c r="K2470" s="12" t="e">
        <f>VLOOKUP(B2470,LGD!$C$2:$F$147,4,FALSE)</f>
        <v>#N/A</v>
      </c>
      <c r="M2470" s="12" t="e">
        <f>VLOOKUP(F2470,LGD!$C$2:$F$147,4,FALSE)</f>
        <v>#N/A</v>
      </c>
    </row>
    <row r="2471" spans="1:13" x14ac:dyDescent="0.25">
      <c r="A2471" t="s">
        <v>5083</v>
      </c>
      <c r="B2471" t="s">
        <v>5084</v>
      </c>
      <c r="C2471" s="11">
        <v>2415</v>
      </c>
      <c r="E2471" t="s">
        <v>5083</v>
      </c>
      <c r="F2471" t="s">
        <v>5084</v>
      </c>
      <c r="G2471" s="11">
        <v>436</v>
      </c>
      <c r="H2471" s="11">
        <v>568</v>
      </c>
      <c r="I2471" s="13">
        <f t="shared" si="38"/>
        <v>1004</v>
      </c>
      <c r="K2471" s="12" t="e">
        <f>VLOOKUP(B2471,LGD!$C$2:$F$147,4,FALSE)</f>
        <v>#N/A</v>
      </c>
      <c r="M2471" s="12" t="e">
        <f>VLOOKUP(F2471,LGD!$C$2:$F$147,4,FALSE)</f>
        <v>#N/A</v>
      </c>
    </row>
    <row r="2472" spans="1:13" x14ac:dyDescent="0.25">
      <c r="A2472" t="s">
        <v>5085</v>
      </c>
      <c r="B2472" t="s">
        <v>5086</v>
      </c>
      <c r="C2472" s="11">
        <v>4720</v>
      </c>
      <c r="E2472" t="s">
        <v>5085</v>
      </c>
      <c r="F2472" t="s">
        <v>5086</v>
      </c>
      <c r="G2472" s="11">
        <v>791</v>
      </c>
      <c r="H2472" s="11">
        <v>1079</v>
      </c>
      <c r="I2472" s="13">
        <f t="shared" si="38"/>
        <v>1870</v>
      </c>
      <c r="K2472" s="12" t="e">
        <f>VLOOKUP(B2472,LGD!$C$2:$F$147,4,FALSE)</f>
        <v>#N/A</v>
      </c>
      <c r="M2472" s="12" t="e">
        <f>VLOOKUP(F2472,LGD!$C$2:$F$147,4,FALSE)</f>
        <v>#N/A</v>
      </c>
    </row>
    <row r="2473" spans="1:13" x14ac:dyDescent="0.25">
      <c r="A2473" t="s">
        <v>5087</v>
      </c>
      <c r="B2473" t="s">
        <v>5088</v>
      </c>
      <c r="C2473" s="11">
        <v>153874</v>
      </c>
      <c r="E2473" t="s">
        <v>5087</v>
      </c>
      <c r="F2473" t="s">
        <v>5088</v>
      </c>
      <c r="G2473" s="11">
        <v>30894</v>
      </c>
      <c r="H2473" s="11">
        <v>30846</v>
      </c>
      <c r="I2473" s="13">
        <f t="shared" si="38"/>
        <v>61740</v>
      </c>
      <c r="K2473" s="12" t="e">
        <f>VLOOKUP(B2473,LGD!$C$2:$F$147,4,FALSE)</f>
        <v>#N/A</v>
      </c>
      <c r="M2473" s="12" t="e">
        <f>VLOOKUP(F2473,LGD!$C$2:$F$147,4,FALSE)</f>
        <v>#N/A</v>
      </c>
    </row>
    <row r="2474" spans="1:13" x14ac:dyDescent="0.25">
      <c r="A2474" t="s">
        <v>5089</v>
      </c>
      <c r="B2474" t="s">
        <v>5090</v>
      </c>
      <c r="C2474" s="11">
        <v>16807</v>
      </c>
      <c r="E2474" t="s">
        <v>5089</v>
      </c>
      <c r="F2474" t="s">
        <v>5090</v>
      </c>
      <c r="G2474" s="11">
        <v>3542</v>
      </c>
      <c r="H2474" s="11">
        <v>3039</v>
      </c>
      <c r="I2474" s="13">
        <f t="shared" si="38"/>
        <v>6581</v>
      </c>
      <c r="K2474" s="12" t="e">
        <f>VLOOKUP(B2474,LGD!$C$2:$F$147,4,FALSE)</f>
        <v>#N/A</v>
      </c>
      <c r="M2474" s="12" t="e">
        <f>VLOOKUP(F2474,LGD!$C$2:$F$147,4,FALSE)</f>
        <v>#N/A</v>
      </c>
    </row>
    <row r="2475" spans="1:13" x14ac:dyDescent="0.25">
      <c r="A2475" t="s">
        <v>5091</v>
      </c>
      <c r="B2475" t="s">
        <v>5092</v>
      </c>
      <c r="C2475" s="11">
        <v>5962</v>
      </c>
      <c r="E2475" t="s">
        <v>5091</v>
      </c>
      <c r="F2475" t="s">
        <v>5092</v>
      </c>
      <c r="G2475" s="11">
        <v>1086</v>
      </c>
      <c r="H2475" s="11">
        <v>1298</v>
      </c>
      <c r="I2475" s="13">
        <f t="shared" si="38"/>
        <v>2384</v>
      </c>
      <c r="K2475" s="12" t="e">
        <f>VLOOKUP(B2475,LGD!$C$2:$F$147,4,FALSE)</f>
        <v>#N/A</v>
      </c>
      <c r="M2475" s="12" t="e">
        <f>VLOOKUP(F2475,LGD!$C$2:$F$147,4,FALSE)</f>
        <v>#N/A</v>
      </c>
    </row>
    <row r="2476" spans="1:13" x14ac:dyDescent="0.25">
      <c r="A2476" t="s">
        <v>5093</v>
      </c>
      <c r="B2476" t="s">
        <v>5094</v>
      </c>
      <c r="C2476" s="11">
        <v>10845</v>
      </c>
      <c r="E2476" t="s">
        <v>5093</v>
      </c>
      <c r="F2476" t="s">
        <v>5094</v>
      </c>
      <c r="G2476" s="11">
        <v>2456</v>
      </c>
      <c r="H2476" s="11">
        <v>1741</v>
      </c>
      <c r="I2476" s="13">
        <f t="shared" si="38"/>
        <v>4197</v>
      </c>
      <c r="K2476" s="12" t="e">
        <f>VLOOKUP(B2476,LGD!$C$2:$F$147,4,FALSE)</f>
        <v>#N/A</v>
      </c>
      <c r="M2476" s="12" t="e">
        <f>VLOOKUP(F2476,LGD!$C$2:$F$147,4,FALSE)</f>
        <v>#N/A</v>
      </c>
    </row>
    <row r="2477" spans="1:13" x14ac:dyDescent="0.25">
      <c r="A2477" t="s">
        <v>5095</v>
      </c>
      <c r="B2477" t="s">
        <v>5096</v>
      </c>
      <c r="C2477" s="11">
        <v>11059</v>
      </c>
      <c r="E2477" t="s">
        <v>5095</v>
      </c>
      <c r="F2477" t="s">
        <v>5096</v>
      </c>
      <c r="G2477" s="11">
        <v>1905</v>
      </c>
      <c r="H2477" s="11">
        <v>2578</v>
      </c>
      <c r="I2477" s="13">
        <f t="shared" si="38"/>
        <v>4483</v>
      </c>
      <c r="K2477" s="12" t="e">
        <f>VLOOKUP(B2477,LGD!$C$2:$F$147,4,FALSE)</f>
        <v>#N/A</v>
      </c>
      <c r="M2477" s="12" t="e">
        <f>VLOOKUP(F2477,LGD!$C$2:$F$147,4,FALSE)</f>
        <v>#N/A</v>
      </c>
    </row>
    <row r="2478" spans="1:13" x14ac:dyDescent="0.25">
      <c r="A2478" t="s">
        <v>5097</v>
      </c>
      <c r="B2478" t="s">
        <v>5098</v>
      </c>
      <c r="C2478" s="11">
        <v>8977</v>
      </c>
      <c r="E2478" t="s">
        <v>5097</v>
      </c>
      <c r="F2478" t="s">
        <v>5098</v>
      </c>
      <c r="G2478" s="11">
        <v>1498</v>
      </c>
      <c r="H2478" s="11">
        <v>2095</v>
      </c>
      <c r="I2478" s="13">
        <f t="shared" si="38"/>
        <v>3593</v>
      </c>
      <c r="K2478" s="12" t="e">
        <f>VLOOKUP(B2478,LGD!$C$2:$F$147,4,FALSE)</f>
        <v>#N/A</v>
      </c>
      <c r="M2478" s="12" t="e">
        <f>VLOOKUP(F2478,LGD!$C$2:$F$147,4,FALSE)</f>
        <v>#N/A</v>
      </c>
    </row>
    <row r="2479" spans="1:13" x14ac:dyDescent="0.25">
      <c r="A2479" t="s">
        <v>5099</v>
      </c>
      <c r="B2479" t="s">
        <v>5100</v>
      </c>
      <c r="C2479" s="11">
        <v>2082</v>
      </c>
      <c r="E2479" t="s">
        <v>5099</v>
      </c>
      <c r="F2479" t="s">
        <v>5100</v>
      </c>
      <c r="G2479" s="11">
        <v>407</v>
      </c>
      <c r="H2479" s="11">
        <v>483</v>
      </c>
      <c r="I2479" s="13">
        <f t="shared" si="38"/>
        <v>890</v>
      </c>
      <c r="K2479" s="12" t="e">
        <f>VLOOKUP(B2479,LGD!$C$2:$F$147,4,FALSE)</f>
        <v>#N/A</v>
      </c>
      <c r="M2479" s="12" t="e">
        <f>VLOOKUP(F2479,LGD!$C$2:$F$147,4,FALSE)</f>
        <v>#N/A</v>
      </c>
    </row>
    <row r="2480" spans="1:13" x14ac:dyDescent="0.25">
      <c r="A2480" t="s">
        <v>5101</v>
      </c>
      <c r="B2480" t="s">
        <v>5102</v>
      </c>
      <c r="C2480" s="11">
        <v>9941</v>
      </c>
      <c r="E2480" t="s">
        <v>5101</v>
      </c>
      <c r="F2480" t="s">
        <v>5102</v>
      </c>
      <c r="G2480" s="11">
        <v>2215</v>
      </c>
      <c r="H2480" s="11">
        <v>1739</v>
      </c>
      <c r="I2480" s="13">
        <f t="shared" si="38"/>
        <v>3954</v>
      </c>
      <c r="K2480" s="12" t="e">
        <f>VLOOKUP(B2480,LGD!$C$2:$F$147,4,FALSE)</f>
        <v>#N/A</v>
      </c>
      <c r="M2480" s="12" t="e">
        <f>VLOOKUP(F2480,LGD!$C$2:$F$147,4,FALSE)</f>
        <v>#N/A</v>
      </c>
    </row>
    <row r="2481" spans="1:13" x14ac:dyDescent="0.25">
      <c r="A2481" t="s">
        <v>5103</v>
      </c>
      <c r="B2481" t="s">
        <v>5104</v>
      </c>
      <c r="C2481" s="11">
        <v>4992</v>
      </c>
      <c r="E2481" t="s">
        <v>5103</v>
      </c>
      <c r="F2481" t="s">
        <v>5104</v>
      </c>
      <c r="G2481" s="11">
        <v>822</v>
      </c>
      <c r="H2481" s="11">
        <v>1444</v>
      </c>
      <c r="I2481" s="13">
        <f t="shared" si="38"/>
        <v>2266</v>
      </c>
      <c r="K2481" s="12" t="e">
        <f>VLOOKUP(B2481,LGD!$C$2:$F$147,4,FALSE)</f>
        <v>#N/A</v>
      </c>
      <c r="M2481" s="12" t="e">
        <f>VLOOKUP(F2481,LGD!$C$2:$F$147,4,FALSE)</f>
        <v>#N/A</v>
      </c>
    </row>
    <row r="2482" spans="1:13" x14ac:dyDescent="0.25">
      <c r="A2482" t="s">
        <v>5105</v>
      </c>
      <c r="B2482" t="s">
        <v>5106</v>
      </c>
      <c r="C2482" s="11">
        <v>17839</v>
      </c>
      <c r="E2482" t="s">
        <v>5105</v>
      </c>
      <c r="F2482" t="s">
        <v>5106</v>
      </c>
      <c r="G2482" s="11">
        <v>4059</v>
      </c>
      <c r="H2482" s="11">
        <v>2795</v>
      </c>
      <c r="I2482" s="13">
        <f t="shared" si="38"/>
        <v>6854</v>
      </c>
      <c r="K2482" s="12" t="e">
        <f>VLOOKUP(B2482,LGD!$C$2:$F$147,4,FALSE)</f>
        <v>#N/A</v>
      </c>
      <c r="M2482" s="12" t="e">
        <f>VLOOKUP(F2482,LGD!$C$2:$F$147,4,FALSE)</f>
        <v>#N/A</v>
      </c>
    </row>
    <row r="2483" spans="1:13" x14ac:dyDescent="0.25">
      <c r="A2483" t="s">
        <v>5107</v>
      </c>
      <c r="B2483" t="s">
        <v>5108</v>
      </c>
      <c r="C2483" s="11">
        <v>20886</v>
      </c>
      <c r="E2483" t="s">
        <v>5107</v>
      </c>
      <c r="F2483" t="s">
        <v>5108</v>
      </c>
      <c r="G2483" s="11">
        <v>3467</v>
      </c>
      <c r="H2483" s="11">
        <v>5198</v>
      </c>
      <c r="I2483" s="13">
        <f t="shared" si="38"/>
        <v>8665</v>
      </c>
      <c r="K2483" s="12" t="e">
        <f>VLOOKUP(B2483,LGD!$C$2:$F$147,4,FALSE)</f>
        <v>#N/A</v>
      </c>
      <c r="M2483" s="12" t="e">
        <f>VLOOKUP(F2483,LGD!$C$2:$F$147,4,FALSE)</f>
        <v>#N/A</v>
      </c>
    </row>
    <row r="2484" spans="1:13" x14ac:dyDescent="0.25">
      <c r="A2484" t="s">
        <v>5109</v>
      </c>
      <c r="B2484" t="s">
        <v>5110</v>
      </c>
      <c r="C2484" s="11">
        <v>14839</v>
      </c>
      <c r="E2484" t="s">
        <v>5109</v>
      </c>
      <c r="F2484" t="s">
        <v>5110</v>
      </c>
      <c r="G2484" s="11">
        <v>2434</v>
      </c>
      <c r="H2484" s="11">
        <v>3782</v>
      </c>
      <c r="I2484" s="13">
        <f t="shared" si="38"/>
        <v>6216</v>
      </c>
      <c r="K2484" s="12" t="e">
        <f>VLOOKUP(B2484,LGD!$C$2:$F$147,4,FALSE)</f>
        <v>#N/A</v>
      </c>
      <c r="M2484" s="12" t="e">
        <f>VLOOKUP(F2484,LGD!$C$2:$F$147,4,FALSE)</f>
        <v>#N/A</v>
      </c>
    </row>
    <row r="2485" spans="1:13" x14ac:dyDescent="0.25">
      <c r="A2485" t="s">
        <v>5111</v>
      </c>
      <c r="B2485" t="s">
        <v>5112</v>
      </c>
      <c r="C2485" s="11">
        <v>6047</v>
      </c>
      <c r="E2485" t="s">
        <v>5111</v>
      </c>
      <c r="F2485" t="s">
        <v>5112</v>
      </c>
      <c r="G2485" s="11">
        <v>1033</v>
      </c>
      <c r="H2485" s="11">
        <v>1416</v>
      </c>
      <c r="I2485" s="13">
        <f t="shared" si="38"/>
        <v>2449</v>
      </c>
      <c r="K2485" s="12" t="e">
        <f>VLOOKUP(B2485,LGD!$C$2:$F$147,4,FALSE)</f>
        <v>#N/A</v>
      </c>
      <c r="M2485" s="12" t="e">
        <f>VLOOKUP(F2485,LGD!$C$2:$F$147,4,FALSE)</f>
        <v>#N/A</v>
      </c>
    </row>
    <row r="2486" spans="1:13" x14ac:dyDescent="0.25">
      <c r="A2486" t="s">
        <v>5113</v>
      </c>
      <c r="B2486" t="s">
        <v>5114</v>
      </c>
      <c r="C2486" s="11">
        <v>6142</v>
      </c>
      <c r="E2486" t="s">
        <v>5113</v>
      </c>
      <c r="F2486" t="s">
        <v>5114</v>
      </c>
      <c r="G2486" s="11">
        <v>917</v>
      </c>
      <c r="H2486" s="11">
        <v>1806</v>
      </c>
      <c r="I2486" s="13">
        <f t="shared" si="38"/>
        <v>2723</v>
      </c>
      <c r="K2486" s="12" t="e">
        <f>VLOOKUP(B2486,LGD!$C$2:$F$147,4,FALSE)</f>
        <v>#N/A</v>
      </c>
      <c r="M2486" s="12" t="e">
        <f>VLOOKUP(F2486,LGD!$C$2:$F$147,4,FALSE)</f>
        <v>#N/A</v>
      </c>
    </row>
    <row r="2487" spans="1:13" x14ac:dyDescent="0.25">
      <c r="A2487" t="s">
        <v>5115</v>
      </c>
      <c r="B2487" t="s">
        <v>5116</v>
      </c>
      <c r="C2487" s="11">
        <v>2841</v>
      </c>
      <c r="E2487" t="s">
        <v>5115</v>
      </c>
      <c r="F2487" t="s">
        <v>5116</v>
      </c>
      <c r="G2487" s="11">
        <v>448</v>
      </c>
      <c r="H2487" s="11">
        <v>759</v>
      </c>
      <c r="I2487" s="13">
        <f t="shared" si="38"/>
        <v>1207</v>
      </c>
      <c r="K2487" s="12" t="e">
        <f>VLOOKUP(B2487,LGD!$C$2:$F$147,4,FALSE)</f>
        <v>#N/A</v>
      </c>
      <c r="M2487" s="12" t="e">
        <f>VLOOKUP(F2487,LGD!$C$2:$F$147,4,FALSE)</f>
        <v>#N/A</v>
      </c>
    </row>
    <row r="2488" spans="1:13" x14ac:dyDescent="0.25">
      <c r="A2488" t="s">
        <v>5117</v>
      </c>
      <c r="B2488" t="s">
        <v>5118</v>
      </c>
      <c r="C2488" s="11">
        <v>3301</v>
      </c>
      <c r="E2488" t="s">
        <v>5117</v>
      </c>
      <c r="F2488" t="s">
        <v>5118</v>
      </c>
      <c r="G2488" s="11">
        <v>469</v>
      </c>
      <c r="H2488" s="11">
        <v>1047</v>
      </c>
      <c r="I2488" s="13">
        <f t="shared" si="38"/>
        <v>1516</v>
      </c>
      <c r="K2488" s="12" t="e">
        <f>VLOOKUP(B2488,LGD!$C$2:$F$147,4,FALSE)</f>
        <v>#N/A</v>
      </c>
      <c r="M2488" s="12" t="e">
        <f>VLOOKUP(F2488,LGD!$C$2:$F$147,4,FALSE)</f>
        <v>#N/A</v>
      </c>
    </row>
    <row r="2489" spans="1:13" x14ac:dyDescent="0.25">
      <c r="A2489" t="s">
        <v>5119</v>
      </c>
      <c r="B2489" t="s">
        <v>2362</v>
      </c>
      <c r="C2489" s="11">
        <v>3211</v>
      </c>
      <c r="E2489" t="s">
        <v>5119</v>
      </c>
      <c r="F2489" t="s">
        <v>2362</v>
      </c>
      <c r="G2489" s="11">
        <v>590</v>
      </c>
      <c r="H2489" s="11">
        <v>730</v>
      </c>
      <c r="I2489" s="13">
        <f t="shared" si="38"/>
        <v>1320</v>
      </c>
      <c r="K2489" s="12" t="e">
        <f>VLOOKUP(B2489,LGD!$C$2:$F$147,4,FALSE)</f>
        <v>#N/A</v>
      </c>
      <c r="M2489" s="12" t="e">
        <f>VLOOKUP(F2489,LGD!$C$2:$F$147,4,FALSE)</f>
        <v>#N/A</v>
      </c>
    </row>
    <row r="2490" spans="1:13" x14ac:dyDescent="0.25">
      <c r="A2490" t="s">
        <v>5120</v>
      </c>
      <c r="B2490" t="s">
        <v>5121</v>
      </c>
      <c r="C2490" s="11">
        <v>16922</v>
      </c>
      <c r="E2490" t="s">
        <v>5120</v>
      </c>
      <c r="F2490" t="s">
        <v>5121</v>
      </c>
      <c r="G2490" s="11">
        <v>3636</v>
      </c>
      <c r="H2490" s="11">
        <v>2998</v>
      </c>
      <c r="I2490" s="13">
        <f t="shared" si="38"/>
        <v>6634</v>
      </c>
      <c r="K2490" s="12" t="e">
        <f>VLOOKUP(B2490,LGD!$C$2:$F$147,4,FALSE)</f>
        <v>#N/A</v>
      </c>
      <c r="M2490" s="12" t="e">
        <f>VLOOKUP(F2490,LGD!$C$2:$F$147,4,FALSE)</f>
        <v>#N/A</v>
      </c>
    </row>
    <row r="2491" spans="1:13" x14ac:dyDescent="0.25">
      <c r="A2491" t="s">
        <v>5122</v>
      </c>
      <c r="B2491" t="s">
        <v>5123</v>
      </c>
      <c r="C2491" s="11">
        <v>4437</v>
      </c>
      <c r="E2491" t="s">
        <v>5122</v>
      </c>
      <c r="F2491" t="s">
        <v>5123</v>
      </c>
      <c r="G2491" s="11">
        <v>743</v>
      </c>
      <c r="H2491" s="11">
        <v>1097</v>
      </c>
      <c r="I2491" s="13">
        <f t="shared" si="38"/>
        <v>1840</v>
      </c>
      <c r="K2491" s="12" t="e">
        <f>VLOOKUP(B2491,LGD!$C$2:$F$147,4,FALSE)</f>
        <v>#N/A</v>
      </c>
      <c r="M2491" s="12" t="e">
        <f>VLOOKUP(F2491,LGD!$C$2:$F$147,4,FALSE)</f>
        <v>#N/A</v>
      </c>
    </row>
    <row r="2492" spans="1:13" x14ac:dyDescent="0.25">
      <c r="A2492" t="s">
        <v>5124</v>
      </c>
      <c r="B2492" t="s">
        <v>5125</v>
      </c>
      <c r="C2492" s="11">
        <v>12485</v>
      </c>
      <c r="E2492" t="s">
        <v>5124</v>
      </c>
      <c r="F2492" t="s">
        <v>5125</v>
      </c>
      <c r="G2492" s="11">
        <v>2893</v>
      </c>
      <c r="H2492" s="11">
        <v>1901</v>
      </c>
      <c r="I2492" s="13">
        <f t="shared" si="38"/>
        <v>4794</v>
      </c>
      <c r="K2492" s="12" t="e">
        <f>VLOOKUP(B2492,LGD!$C$2:$F$147,4,FALSE)</f>
        <v>#N/A</v>
      </c>
      <c r="M2492" s="12" t="e">
        <f>VLOOKUP(F2492,LGD!$C$2:$F$147,4,FALSE)</f>
        <v>#N/A</v>
      </c>
    </row>
    <row r="2493" spans="1:13" x14ac:dyDescent="0.25">
      <c r="A2493" t="s">
        <v>5126</v>
      </c>
      <c r="B2493" t="s">
        <v>5127</v>
      </c>
      <c r="C2493" s="11">
        <v>1945</v>
      </c>
      <c r="E2493" t="s">
        <v>5126</v>
      </c>
      <c r="F2493" t="s">
        <v>5127</v>
      </c>
      <c r="G2493" s="11">
        <v>393</v>
      </c>
      <c r="H2493" s="11">
        <v>438</v>
      </c>
      <c r="I2493" s="13">
        <f t="shared" si="38"/>
        <v>831</v>
      </c>
      <c r="K2493" s="12" t="e">
        <f>VLOOKUP(B2493,LGD!$C$2:$F$147,4,FALSE)</f>
        <v>#N/A</v>
      </c>
      <c r="M2493" s="12" t="e">
        <f>VLOOKUP(F2493,LGD!$C$2:$F$147,4,FALSE)</f>
        <v>#N/A</v>
      </c>
    </row>
    <row r="2494" spans="1:13" x14ac:dyDescent="0.25">
      <c r="A2494" t="s">
        <v>5128</v>
      </c>
      <c r="B2494" t="s">
        <v>5129</v>
      </c>
      <c r="C2494" s="11">
        <v>977</v>
      </c>
      <c r="E2494" t="s">
        <v>5128</v>
      </c>
      <c r="F2494" t="s">
        <v>5129</v>
      </c>
      <c r="G2494" s="11">
        <v>210</v>
      </c>
      <c r="H2494" s="11">
        <v>193</v>
      </c>
      <c r="I2494" s="13">
        <f t="shared" si="38"/>
        <v>403</v>
      </c>
      <c r="K2494" s="12" t="e">
        <f>VLOOKUP(B2494,LGD!$C$2:$F$147,4,FALSE)</f>
        <v>#N/A</v>
      </c>
      <c r="M2494" s="12" t="e">
        <f>VLOOKUP(F2494,LGD!$C$2:$F$147,4,FALSE)</f>
        <v>#N/A</v>
      </c>
    </row>
    <row r="2495" spans="1:13" x14ac:dyDescent="0.25">
      <c r="A2495" t="s">
        <v>5130</v>
      </c>
      <c r="B2495" t="s">
        <v>5131</v>
      </c>
      <c r="C2495" s="11">
        <v>968</v>
      </c>
      <c r="E2495" t="s">
        <v>5130</v>
      </c>
      <c r="F2495" t="s">
        <v>5131</v>
      </c>
      <c r="G2495" s="11">
        <v>183</v>
      </c>
      <c r="H2495" s="11">
        <v>245</v>
      </c>
      <c r="I2495" s="13">
        <f t="shared" si="38"/>
        <v>428</v>
      </c>
      <c r="K2495" s="12" t="e">
        <f>VLOOKUP(B2495,LGD!$C$2:$F$147,4,FALSE)</f>
        <v>#N/A</v>
      </c>
      <c r="M2495" s="12" t="e">
        <f>VLOOKUP(F2495,LGD!$C$2:$F$147,4,FALSE)</f>
        <v>#N/A</v>
      </c>
    </row>
    <row r="2496" spans="1:13" x14ac:dyDescent="0.25">
      <c r="A2496" t="s">
        <v>5132</v>
      </c>
      <c r="B2496" t="s">
        <v>5133</v>
      </c>
      <c r="C2496" s="11">
        <v>6756</v>
      </c>
      <c r="E2496" t="s">
        <v>5132</v>
      </c>
      <c r="F2496" t="s">
        <v>5133</v>
      </c>
      <c r="G2496" s="11">
        <v>1436</v>
      </c>
      <c r="H2496" s="11">
        <v>1211</v>
      </c>
      <c r="I2496" s="13">
        <f t="shared" si="38"/>
        <v>2647</v>
      </c>
      <c r="K2496" s="12" t="e">
        <f>VLOOKUP(B2496,LGD!$C$2:$F$147,4,FALSE)</f>
        <v>#N/A</v>
      </c>
      <c r="M2496" s="12" t="e">
        <f>VLOOKUP(F2496,LGD!$C$2:$F$147,4,FALSE)</f>
        <v>#N/A</v>
      </c>
    </row>
    <row r="2497" spans="1:13" x14ac:dyDescent="0.25">
      <c r="A2497" t="s">
        <v>5134</v>
      </c>
      <c r="B2497" t="s">
        <v>5135</v>
      </c>
      <c r="C2497" s="11">
        <v>5892</v>
      </c>
      <c r="E2497" t="s">
        <v>5134</v>
      </c>
      <c r="F2497" t="s">
        <v>5135</v>
      </c>
      <c r="G2497" s="11">
        <v>1033</v>
      </c>
      <c r="H2497" s="11">
        <v>1353</v>
      </c>
      <c r="I2497" s="13">
        <f t="shared" si="38"/>
        <v>2386</v>
      </c>
      <c r="K2497" s="12" t="e">
        <f>VLOOKUP(B2497,LGD!$C$2:$F$147,4,FALSE)</f>
        <v>#N/A</v>
      </c>
      <c r="M2497" s="12" t="e">
        <f>VLOOKUP(F2497,LGD!$C$2:$F$147,4,FALSE)</f>
        <v>#N/A</v>
      </c>
    </row>
    <row r="2498" spans="1:13" x14ac:dyDescent="0.25">
      <c r="A2498" t="s">
        <v>5136</v>
      </c>
      <c r="B2498" t="s">
        <v>5137</v>
      </c>
      <c r="C2498" s="11">
        <v>1921</v>
      </c>
      <c r="E2498" t="s">
        <v>5136</v>
      </c>
      <c r="F2498" t="s">
        <v>5137</v>
      </c>
      <c r="G2498" s="11">
        <v>344</v>
      </c>
      <c r="H2498" s="11">
        <v>435</v>
      </c>
      <c r="I2498" s="13">
        <f t="shared" si="38"/>
        <v>779</v>
      </c>
      <c r="K2498" s="12" t="e">
        <f>VLOOKUP(B2498,LGD!$C$2:$F$147,4,FALSE)</f>
        <v>#N/A</v>
      </c>
      <c r="M2498" s="12" t="e">
        <f>VLOOKUP(F2498,LGD!$C$2:$F$147,4,FALSE)</f>
        <v>#N/A</v>
      </c>
    </row>
    <row r="2499" spans="1:13" x14ac:dyDescent="0.25">
      <c r="A2499" t="s">
        <v>5138</v>
      </c>
      <c r="B2499" t="s">
        <v>5139</v>
      </c>
      <c r="C2499" s="11">
        <v>3971</v>
      </c>
      <c r="E2499" t="s">
        <v>5138</v>
      </c>
      <c r="F2499" t="s">
        <v>5139</v>
      </c>
      <c r="G2499" s="11">
        <v>689</v>
      </c>
      <c r="H2499" s="11">
        <v>918</v>
      </c>
      <c r="I2499" s="13">
        <f t="shared" si="38"/>
        <v>1607</v>
      </c>
      <c r="K2499" s="12" t="e">
        <f>VLOOKUP(B2499,LGD!$C$2:$F$147,4,FALSE)</f>
        <v>#N/A</v>
      </c>
      <c r="M2499" s="12" t="e">
        <f>VLOOKUP(F2499,LGD!$C$2:$F$147,4,FALSE)</f>
        <v>#N/A</v>
      </c>
    </row>
    <row r="2500" spans="1:13" x14ac:dyDescent="0.25">
      <c r="A2500" t="s">
        <v>5140</v>
      </c>
      <c r="B2500" t="s">
        <v>5141</v>
      </c>
      <c r="C2500" s="11">
        <v>19184</v>
      </c>
      <c r="E2500" t="s">
        <v>5140</v>
      </c>
      <c r="F2500" t="s">
        <v>5141</v>
      </c>
      <c r="G2500" s="11">
        <v>4467</v>
      </c>
      <c r="H2500" s="11">
        <v>3031</v>
      </c>
      <c r="I2500" s="13">
        <f t="shared" si="38"/>
        <v>7498</v>
      </c>
      <c r="K2500" s="12" t="e">
        <f>VLOOKUP(B2500,LGD!$C$2:$F$147,4,FALSE)</f>
        <v>#N/A</v>
      </c>
      <c r="M2500" s="12" t="e">
        <f>VLOOKUP(F2500,LGD!$C$2:$F$147,4,FALSE)</f>
        <v>#N/A</v>
      </c>
    </row>
    <row r="2501" spans="1:13" x14ac:dyDescent="0.25">
      <c r="A2501" t="s">
        <v>5142</v>
      </c>
      <c r="B2501" t="s">
        <v>5143</v>
      </c>
      <c r="C2501" s="11">
        <v>12113</v>
      </c>
      <c r="E2501" t="s">
        <v>5142</v>
      </c>
      <c r="F2501" t="s">
        <v>5143</v>
      </c>
      <c r="G2501" s="11">
        <v>2588</v>
      </c>
      <c r="H2501" s="11">
        <v>2062</v>
      </c>
      <c r="I2501" s="13">
        <f t="shared" si="38"/>
        <v>4650</v>
      </c>
      <c r="K2501" s="12" t="e">
        <f>VLOOKUP(B2501,LGD!$C$2:$F$147,4,FALSE)</f>
        <v>#N/A</v>
      </c>
      <c r="M2501" s="12" t="e">
        <f>VLOOKUP(F2501,LGD!$C$2:$F$147,4,FALSE)</f>
        <v>#N/A</v>
      </c>
    </row>
    <row r="2502" spans="1:13" x14ac:dyDescent="0.25">
      <c r="A2502" t="s">
        <v>5144</v>
      </c>
      <c r="B2502" t="s">
        <v>5145</v>
      </c>
      <c r="C2502" s="11">
        <v>7071</v>
      </c>
      <c r="E2502" t="s">
        <v>5144</v>
      </c>
      <c r="F2502" t="s">
        <v>5145</v>
      </c>
      <c r="G2502" s="11">
        <v>1879</v>
      </c>
      <c r="H2502" s="11">
        <v>969</v>
      </c>
      <c r="I2502" s="13">
        <f t="shared" ref="I2502:I2565" si="39">SUM(G2502,H2502)</f>
        <v>2848</v>
      </c>
      <c r="K2502" s="12" t="e">
        <f>VLOOKUP(B2502,LGD!$C$2:$F$147,4,FALSE)</f>
        <v>#N/A</v>
      </c>
      <c r="M2502" s="12" t="e">
        <f>VLOOKUP(F2502,LGD!$C$2:$F$147,4,FALSE)</f>
        <v>#N/A</v>
      </c>
    </row>
    <row r="2503" spans="1:13" x14ac:dyDescent="0.25">
      <c r="A2503" t="s">
        <v>5146</v>
      </c>
      <c r="B2503" t="s">
        <v>5147</v>
      </c>
      <c r="C2503" s="11">
        <v>9737</v>
      </c>
      <c r="E2503" t="s">
        <v>5146</v>
      </c>
      <c r="F2503" t="s">
        <v>5147</v>
      </c>
      <c r="G2503" s="11">
        <v>1986</v>
      </c>
      <c r="H2503" s="11">
        <v>1945</v>
      </c>
      <c r="I2503" s="13">
        <f t="shared" si="39"/>
        <v>3931</v>
      </c>
      <c r="K2503" s="12" t="e">
        <f>VLOOKUP(B2503,LGD!$C$2:$F$147,4,FALSE)</f>
        <v>#N/A</v>
      </c>
      <c r="M2503" s="12" t="e">
        <f>VLOOKUP(F2503,LGD!$C$2:$F$147,4,FALSE)</f>
        <v>#N/A</v>
      </c>
    </row>
    <row r="2504" spans="1:13" x14ac:dyDescent="0.25">
      <c r="A2504" t="s">
        <v>5148</v>
      </c>
      <c r="B2504" t="s">
        <v>5149</v>
      </c>
      <c r="C2504" s="11">
        <v>2485</v>
      </c>
      <c r="E2504" t="s">
        <v>5148</v>
      </c>
      <c r="F2504" t="s">
        <v>5149</v>
      </c>
      <c r="G2504" s="11">
        <v>470</v>
      </c>
      <c r="H2504" s="11">
        <v>475</v>
      </c>
      <c r="I2504" s="13">
        <f t="shared" si="39"/>
        <v>945</v>
      </c>
      <c r="K2504" s="12" t="e">
        <f>VLOOKUP(B2504,LGD!$C$2:$F$147,4,FALSE)</f>
        <v>#N/A</v>
      </c>
      <c r="M2504" s="12" t="e">
        <f>VLOOKUP(F2504,LGD!$C$2:$F$147,4,FALSE)</f>
        <v>#N/A</v>
      </c>
    </row>
    <row r="2505" spans="1:13" x14ac:dyDescent="0.25">
      <c r="A2505" t="s">
        <v>5150</v>
      </c>
      <c r="B2505" t="s">
        <v>5151</v>
      </c>
      <c r="C2505" s="11">
        <v>7252</v>
      </c>
      <c r="E2505" t="s">
        <v>5150</v>
      </c>
      <c r="F2505" t="s">
        <v>5151</v>
      </c>
      <c r="G2505" s="11">
        <v>1516</v>
      </c>
      <c r="H2505" s="11">
        <v>1470</v>
      </c>
      <c r="I2505" s="13">
        <f t="shared" si="39"/>
        <v>2986</v>
      </c>
      <c r="K2505" s="12" t="e">
        <f>VLOOKUP(B2505,LGD!$C$2:$F$147,4,FALSE)</f>
        <v>#N/A</v>
      </c>
      <c r="M2505" s="12" t="e">
        <f>VLOOKUP(F2505,LGD!$C$2:$F$147,4,FALSE)</f>
        <v>#N/A</v>
      </c>
    </row>
    <row r="2506" spans="1:13" x14ac:dyDescent="0.25">
      <c r="A2506" t="s">
        <v>5152</v>
      </c>
      <c r="B2506" t="s">
        <v>5153</v>
      </c>
      <c r="C2506" s="11">
        <v>2561</v>
      </c>
      <c r="E2506" t="s">
        <v>5152</v>
      </c>
      <c r="F2506" t="s">
        <v>5153</v>
      </c>
      <c r="G2506" s="11">
        <v>426</v>
      </c>
      <c r="H2506" s="11">
        <v>541</v>
      </c>
      <c r="I2506" s="13">
        <f t="shared" si="39"/>
        <v>967</v>
      </c>
      <c r="K2506" s="12" t="e">
        <f>VLOOKUP(B2506,LGD!$C$2:$F$147,4,FALSE)</f>
        <v>#N/A</v>
      </c>
      <c r="M2506" s="12" t="e">
        <f>VLOOKUP(F2506,LGD!$C$2:$F$147,4,FALSE)</f>
        <v>#N/A</v>
      </c>
    </row>
    <row r="2507" spans="1:13" x14ac:dyDescent="0.25">
      <c r="A2507" t="s">
        <v>5154</v>
      </c>
      <c r="B2507" t="s">
        <v>5155</v>
      </c>
      <c r="C2507" s="11">
        <v>52658</v>
      </c>
      <c r="E2507" t="s">
        <v>5154</v>
      </c>
      <c r="F2507" t="s">
        <v>5155</v>
      </c>
      <c r="G2507" s="11">
        <v>9042</v>
      </c>
      <c r="H2507" s="11">
        <v>13655</v>
      </c>
      <c r="I2507" s="13">
        <f t="shared" si="39"/>
        <v>22697</v>
      </c>
      <c r="K2507" s="12" t="e">
        <f>VLOOKUP(B2507,LGD!$C$2:$F$147,4,FALSE)</f>
        <v>#N/A</v>
      </c>
      <c r="M2507" s="12" t="e">
        <f>VLOOKUP(F2507,LGD!$C$2:$F$147,4,FALSE)</f>
        <v>#N/A</v>
      </c>
    </row>
    <row r="2508" spans="1:13" x14ac:dyDescent="0.25">
      <c r="A2508" t="s">
        <v>5156</v>
      </c>
      <c r="B2508" t="s">
        <v>5157</v>
      </c>
      <c r="C2508" s="11">
        <v>24739</v>
      </c>
      <c r="E2508" t="s">
        <v>5156</v>
      </c>
      <c r="F2508" t="s">
        <v>5157</v>
      </c>
      <c r="G2508" s="11">
        <v>4203</v>
      </c>
      <c r="H2508" s="11">
        <v>5864</v>
      </c>
      <c r="I2508" s="13">
        <f t="shared" si="39"/>
        <v>10067</v>
      </c>
      <c r="K2508" s="12" t="e">
        <f>VLOOKUP(B2508,LGD!$C$2:$F$147,4,FALSE)</f>
        <v>#N/A</v>
      </c>
      <c r="M2508" s="12" t="e">
        <f>VLOOKUP(F2508,LGD!$C$2:$F$147,4,FALSE)</f>
        <v>#N/A</v>
      </c>
    </row>
    <row r="2509" spans="1:13" x14ac:dyDescent="0.25">
      <c r="A2509" t="s">
        <v>5158</v>
      </c>
      <c r="B2509" t="s">
        <v>5159</v>
      </c>
      <c r="C2509" s="11">
        <v>3604</v>
      </c>
      <c r="E2509" t="s">
        <v>5158</v>
      </c>
      <c r="F2509" t="s">
        <v>5159</v>
      </c>
      <c r="G2509" s="11">
        <v>672</v>
      </c>
      <c r="H2509" s="11">
        <v>796</v>
      </c>
      <c r="I2509" s="13">
        <f t="shared" si="39"/>
        <v>1468</v>
      </c>
      <c r="K2509" s="12" t="e">
        <f>VLOOKUP(B2509,LGD!$C$2:$F$147,4,FALSE)</f>
        <v>#N/A</v>
      </c>
      <c r="M2509" s="12" t="e">
        <f>VLOOKUP(F2509,LGD!$C$2:$F$147,4,FALSE)</f>
        <v>#N/A</v>
      </c>
    </row>
    <row r="2510" spans="1:13" x14ac:dyDescent="0.25">
      <c r="A2510" t="s">
        <v>5160</v>
      </c>
      <c r="B2510" t="s">
        <v>5161</v>
      </c>
      <c r="C2510" s="11">
        <v>6527</v>
      </c>
      <c r="E2510" t="s">
        <v>5160</v>
      </c>
      <c r="F2510" t="s">
        <v>5161</v>
      </c>
      <c r="G2510" s="11">
        <v>1078</v>
      </c>
      <c r="H2510" s="11">
        <v>2044</v>
      </c>
      <c r="I2510" s="13">
        <f t="shared" si="39"/>
        <v>3122</v>
      </c>
      <c r="K2510" s="12" t="e">
        <f>VLOOKUP(B2510,LGD!$C$2:$F$147,4,FALSE)</f>
        <v>#N/A</v>
      </c>
      <c r="M2510" s="12" t="e">
        <f>VLOOKUP(F2510,LGD!$C$2:$F$147,4,FALSE)</f>
        <v>#N/A</v>
      </c>
    </row>
    <row r="2511" spans="1:13" x14ac:dyDescent="0.25">
      <c r="A2511" t="s">
        <v>5162</v>
      </c>
      <c r="B2511" t="s">
        <v>5163</v>
      </c>
      <c r="C2511" s="11">
        <v>4001</v>
      </c>
      <c r="E2511" t="s">
        <v>5162</v>
      </c>
      <c r="F2511" t="s">
        <v>5163</v>
      </c>
      <c r="G2511" s="11">
        <v>677</v>
      </c>
      <c r="H2511" s="11">
        <v>1117</v>
      </c>
      <c r="I2511" s="13">
        <f t="shared" si="39"/>
        <v>1794</v>
      </c>
      <c r="K2511" s="12" t="e">
        <f>VLOOKUP(B2511,LGD!$C$2:$F$147,4,FALSE)</f>
        <v>#N/A</v>
      </c>
      <c r="M2511" s="12" t="e">
        <f>VLOOKUP(F2511,LGD!$C$2:$F$147,4,FALSE)</f>
        <v>#N/A</v>
      </c>
    </row>
    <row r="2512" spans="1:13" x14ac:dyDescent="0.25">
      <c r="A2512" t="s">
        <v>5164</v>
      </c>
      <c r="B2512" t="s">
        <v>5165</v>
      </c>
      <c r="C2512" s="11">
        <v>5431</v>
      </c>
      <c r="E2512" t="s">
        <v>5164</v>
      </c>
      <c r="F2512" t="s">
        <v>5165</v>
      </c>
      <c r="G2512" s="11">
        <v>984</v>
      </c>
      <c r="H2512" s="11">
        <v>1333</v>
      </c>
      <c r="I2512" s="13">
        <f t="shared" si="39"/>
        <v>2317</v>
      </c>
      <c r="K2512" s="12" t="e">
        <f>VLOOKUP(B2512,LGD!$C$2:$F$147,4,FALSE)</f>
        <v>#N/A</v>
      </c>
      <c r="M2512" s="12" t="e">
        <f>VLOOKUP(F2512,LGD!$C$2:$F$147,4,FALSE)</f>
        <v>#N/A</v>
      </c>
    </row>
    <row r="2513" spans="1:13" x14ac:dyDescent="0.25">
      <c r="A2513" t="s">
        <v>5166</v>
      </c>
      <c r="B2513" t="s">
        <v>5167</v>
      </c>
      <c r="C2513" s="11">
        <v>2573</v>
      </c>
      <c r="E2513" t="s">
        <v>5166</v>
      </c>
      <c r="F2513" t="s">
        <v>5167</v>
      </c>
      <c r="G2513" s="11">
        <v>360</v>
      </c>
      <c r="H2513" s="11">
        <v>1009</v>
      </c>
      <c r="I2513" s="13">
        <f t="shared" si="39"/>
        <v>1369</v>
      </c>
      <c r="K2513" s="12" t="e">
        <f>VLOOKUP(B2513,LGD!$C$2:$F$147,4,FALSE)</f>
        <v>#N/A</v>
      </c>
      <c r="M2513" s="12" t="e">
        <f>VLOOKUP(F2513,LGD!$C$2:$F$147,4,FALSE)</f>
        <v>#N/A</v>
      </c>
    </row>
    <row r="2514" spans="1:13" x14ac:dyDescent="0.25">
      <c r="A2514" t="s">
        <v>5168</v>
      </c>
      <c r="B2514" t="s">
        <v>5169</v>
      </c>
      <c r="C2514" s="11">
        <v>1720</v>
      </c>
      <c r="E2514" t="s">
        <v>5168</v>
      </c>
      <c r="F2514" t="s">
        <v>5169</v>
      </c>
      <c r="G2514" s="11">
        <v>307</v>
      </c>
      <c r="H2514" s="11">
        <v>416</v>
      </c>
      <c r="I2514" s="13">
        <f t="shared" si="39"/>
        <v>723</v>
      </c>
      <c r="K2514" s="12" t="e">
        <f>VLOOKUP(B2514,LGD!$C$2:$F$147,4,FALSE)</f>
        <v>#N/A</v>
      </c>
      <c r="M2514" s="12" t="e">
        <f>VLOOKUP(F2514,LGD!$C$2:$F$147,4,FALSE)</f>
        <v>#N/A</v>
      </c>
    </row>
    <row r="2515" spans="1:13" x14ac:dyDescent="0.25">
      <c r="A2515" t="s">
        <v>5170</v>
      </c>
      <c r="B2515" t="s">
        <v>5171</v>
      </c>
      <c r="C2515" s="11">
        <v>4063</v>
      </c>
      <c r="E2515" t="s">
        <v>5170</v>
      </c>
      <c r="F2515" t="s">
        <v>5171</v>
      </c>
      <c r="G2515" s="11">
        <v>761</v>
      </c>
      <c r="H2515" s="11">
        <v>1076</v>
      </c>
      <c r="I2515" s="13">
        <f t="shared" si="39"/>
        <v>1837</v>
      </c>
      <c r="K2515" s="12" t="e">
        <f>VLOOKUP(B2515,LGD!$C$2:$F$147,4,FALSE)</f>
        <v>#N/A</v>
      </c>
      <c r="M2515" s="12" t="e">
        <f>VLOOKUP(F2515,LGD!$C$2:$F$147,4,FALSE)</f>
        <v>#N/A</v>
      </c>
    </row>
    <row r="2516" spans="1:13" x14ac:dyDescent="0.25">
      <c r="A2516" t="s">
        <v>5172</v>
      </c>
      <c r="B2516" t="s">
        <v>5173</v>
      </c>
      <c r="C2516" s="11">
        <v>45636</v>
      </c>
      <c r="E2516" t="s">
        <v>5172</v>
      </c>
      <c r="F2516" t="s">
        <v>5173</v>
      </c>
      <c r="G2516" s="11">
        <v>8518</v>
      </c>
      <c r="H2516" s="11">
        <v>9605</v>
      </c>
      <c r="I2516" s="13">
        <f t="shared" si="39"/>
        <v>18123</v>
      </c>
      <c r="K2516" s="12" t="e">
        <f>VLOOKUP(B2516,LGD!$C$2:$F$147,4,FALSE)</f>
        <v>#N/A</v>
      </c>
      <c r="M2516" s="12" t="e">
        <f>VLOOKUP(F2516,LGD!$C$2:$F$147,4,FALSE)</f>
        <v>#N/A</v>
      </c>
    </row>
    <row r="2517" spans="1:13" x14ac:dyDescent="0.25">
      <c r="A2517" t="s">
        <v>5174</v>
      </c>
      <c r="B2517" t="s">
        <v>5175</v>
      </c>
      <c r="C2517" s="11">
        <v>21455</v>
      </c>
      <c r="E2517" t="s">
        <v>5174</v>
      </c>
      <c r="F2517" t="s">
        <v>5175</v>
      </c>
      <c r="G2517" s="11">
        <v>3913</v>
      </c>
      <c r="H2517" s="11">
        <v>4576</v>
      </c>
      <c r="I2517" s="13">
        <f t="shared" si="39"/>
        <v>8489</v>
      </c>
      <c r="K2517" s="12" t="e">
        <f>VLOOKUP(B2517,LGD!$C$2:$F$147,4,FALSE)</f>
        <v>#N/A</v>
      </c>
      <c r="M2517" s="12" t="e">
        <f>VLOOKUP(F2517,LGD!$C$2:$F$147,4,FALSE)</f>
        <v>#N/A</v>
      </c>
    </row>
    <row r="2518" spans="1:13" x14ac:dyDescent="0.25">
      <c r="A2518" t="s">
        <v>5176</v>
      </c>
      <c r="B2518" t="s">
        <v>5177</v>
      </c>
      <c r="C2518" s="11">
        <v>5555</v>
      </c>
      <c r="E2518" t="s">
        <v>5176</v>
      </c>
      <c r="F2518" t="s">
        <v>5177</v>
      </c>
      <c r="G2518" s="11">
        <v>1172</v>
      </c>
      <c r="H2518" s="11">
        <v>1015</v>
      </c>
      <c r="I2518" s="13">
        <f t="shared" si="39"/>
        <v>2187</v>
      </c>
      <c r="K2518" s="12" t="e">
        <f>VLOOKUP(B2518,LGD!$C$2:$F$147,4,FALSE)</f>
        <v>#N/A</v>
      </c>
      <c r="M2518" s="12" t="e">
        <f>VLOOKUP(F2518,LGD!$C$2:$F$147,4,FALSE)</f>
        <v>#N/A</v>
      </c>
    </row>
    <row r="2519" spans="1:13" x14ac:dyDescent="0.25">
      <c r="A2519" t="s">
        <v>5178</v>
      </c>
      <c r="B2519" t="s">
        <v>5179</v>
      </c>
      <c r="C2519" s="11">
        <v>4491</v>
      </c>
      <c r="E2519" t="s">
        <v>5178</v>
      </c>
      <c r="F2519" t="s">
        <v>5179</v>
      </c>
      <c r="G2519" s="11">
        <v>842</v>
      </c>
      <c r="H2519" s="11">
        <v>977</v>
      </c>
      <c r="I2519" s="13">
        <f t="shared" si="39"/>
        <v>1819</v>
      </c>
      <c r="K2519" s="12" t="e">
        <f>VLOOKUP(B2519,LGD!$C$2:$F$147,4,FALSE)</f>
        <v>#N/A</v>
      </c>
      <c r="M2519" s="12" t="e">
        <f>VLOOKUP(F2519,LGD!$C$2:$F$147,4,FALSE)</f>
        <v>#N/A</v>
      </c>
    </row>
    <row r="2520" spans="1:13" x14ac:dyDescent="0.25">
      <c r="A2520" t="s">
        <v>5180</v>
      </c>
      <c r="B2520" t="s">
        <v>5181</v>
      </c>
      <c r="C2520" s="11">
        <v>4798</v>
      </c>
      <c r="E2520" t="s">
        <v>5180</v>
      </c>
      <c r="F2520" t="s">
        <v>5181</v>
      </c>
      <c r="G2520" s="11">
        <v>816</v>
      </c>
      <c r="H2520" s="11">
        <v>1097</v>
      </c>
      <c r="I2520" s="13">
        <f t="shared" si="39"/>
        <v>1913</v>
      </c>
      <c r="K2520" s="12" t="e">
        <f>VLOOKUP(B2520,LGD!$C$2:$F$147,4,FALSE)</f>
        <v>#N/A</v>
      </c>
      <c r="M2520" s="12" t="e">
        <f>VLOOKUP(F2520,LGD!$C$2:$F$147,4,FALSE)</f>
        <v>#N/A</v>
      </c>
    </row>
    <row r="2521" spans="1:13" x14ac:dyDescent="0.25">
      <c r="A2521" t="s">
        <v>5182</v>
      </c>
      <c r="B2521" t="s">
        <v>5183</v>
      </c>
      <c r="C2521" s="11">
        <v>1472</v>
      </c>
      <c r="E2521" t="s">
        <v>5182</v>
      </c>
      <c r="F2521" t="s">
        <v>5183</v>
      </c>
      <c r="G2521" s="11">
        <v>195</v>
      </c>
      <c r="H2521" s="11">
        <v>401</v>
      </c>
      <c r="I2521" s="13">
        <f t="shared" si="39"/>
        <v>596</v>
      </c>
      <c r="K2521" s="12" t="e">
        <f>VLOOKUP(B2521,LGD!$C$2:$F$147,4,FALSE)</f>
        <v>#N/A</v>
      </c>
      <c r="M2521" s="12" t="e">
        <f>VLOOKUP(F2521,LGD!$C$2:$F$147,4,FALSE)</f>
        <v>#N/A</v>
      </c>
    </row>
    <row r="2522" spans="1:13" x14ac:dyDescent="0.25">
      <c r="A2522" t="s">
        <v>5184</v>
      </c>
      <c r="B2522" t="s">
        <v>5185</v>
      </c>
      <c r="C2522" s="11">
        <v>3326</v>
      </c>
      <c r="E2522" t="s">
        <v>5184</v>
      </c>
      <c r="F2522" t="s">
        <v>5185</v>
      </c>
      <c r="G2522" s="11">
        <v>621</v>
      </c>
      <c r="H2522" s="11">
        <v>696</v>
      </c>
      <c r="I2522" s="13">
        <f t="shared" si="39"/>
        <v>1317</v>
      </c>
      <c r="K2522" s="12" t="e">
        <f>VLOOKUP(B2522,LGD!$C$2:$F$147,4,FALSE)</f>
        <v>#N/A</v>
      </c>
      <c r="M2522" s="12" t="e">
        <f>VLOOKUP(F2522,LGD!$C$2:$F$147,4,FALSE)</f>
        <v>#N/A</v>
      </c>
    </row>
    <row r="2523" spans="1:13" x14ac:dyDescent="0.25">
      <c r="A2523" t="s">
        <v>5186</v>
      </c>
      <c r="B2523" t="s">
        <v>5187</v>
      </c>
      <c r="C2523" s="11">
        <v>5910</v>
      </c>
      <c r="E2523" t="s">
        <v>5186</v>
      </c>
      <c r="F2523" t="s">
        <v>5187</v>
      </c>
      <c r="G2523" s="11">
        <v>1114</v>
      </c>
      <c r="H2523" s="11">
        <v>1226</v>
      </c>
      <c r="I2523" s="13">
        <f t="shared" si="39"/>
        <v>2340</v>
      </c>
      <c r="K2523" s="12" t="e">
        <f>VLOOKUP(B2523,LGD!$C$2:$F$147,4,FALSE)</f>
        <v>#N/A</v>
      </c>
      <c r="M2523" s="12" t="e">
        <f>VLOOKUP(F2523,LGD!$C$2:$F$147,4,FALSE)</f>
        <v>#N/A</v>
      </c>
    </row>
    <row r="2524" spans="1:13" x14ac:dyDescent="0.25">
      <c r="A2524" t="s">
        <v>5188</v>
      </c>
      <c r="B2524" t="s">
        <v>5189</v>
      </c>
      <c r="C2524" s="11">
        <v>3253</v>
      </c>
      <c r="E2524" t="s">
        <v>5188</v>
      </c>
      <c r="F2524" t="s">
        <v>5189</v>
      </c>
      <c r="G2524" s="11">
        <v>579</v>
      </c>
      <c r="H2524" s="11">
        <v>687</v>
      </c>
      <c r="I2524" s="13">
        <f t="shared" si="39"/>
        <v>1266</v>
      </c>
      <c r="K2524" s="12" t="e">
        <f>VLOOKUP(B2524,LGD!$C$2:$F$147,4,FALSE)</f>
        <v>#N/A</v>
      </c>
      <c r="M2524" s="12" t="e">
        <f>VLOOKUP(F2524,LGD!$C$2:$F$147,4,FALSE)</f>
        <v>#N/A</v>
      </c>
    </row>
    <row r="2525" spans="1:13" x14ac:dyDescent="0.25">
      <c r="A2525" t="s">
        <v>5190</v>
      </c>
      <c r="B2525" t="s">
        <v>5191</v>
      </c>
      <c r="C2525" s="11">
        <v>2657</v>
      </c>
      <c r="E2525" t="s">
        <v>5190</v>
      </c>
      <c r="F2525" t="s">
        <v>5191</v>
      </c>
      <c r="G2525" s="11">
        <v>535</v>
      </c>
      <c r="H2525" s="11">
        <v>539</v>
      </c>
      <c r="I2525" s="13">
        <f t="shared" si="39"/>
        <v>1074</v>
      </c>
      <c r="K2525" s="12" t="e">
        <f>VLOOKUP(B2525,LGD!$C$2:$F$147,4,FALSE)</f>
        <v>#N/A</v>
      </c>
      <c r="M2525" s="12" t="e">
        <f>VLOOKUP(F2525,LGD!$C$2:$F$147,4,FALSE)</f>
        <v>#N/A</v>
      </c>
    </row>
    <row r="2526" spans="1:13" x14ac:dyDescent="0.25">
      <c r="A2526" t="s">
        <v>5192</v>
      </c>
      <c r="B2526" t="s">
        <v>5193</v>
      </c>
      <c r="C2526" s="11">
        <v>3427</v>
      </c>
      <c r="E2526" t="s">
        <v>5192</v>
      </c>
      <c r="F2526" t="s">
        <v>5193</v>
      </c>
      <c r="G2526" s="11">
        <v>661</v>
      </c>
      <c r="H2526" s="11">
        <v>714</v>
      </c>
      <c r="I2526" s="13">
        <f t="shared" si="39"/>
        <v>1375</v>
      </c>
      <c r="K2526" s="12" t="e">
        <f>VLOOKUP(B2526,LGD!$C$2:$F$147,4,FALSE)</f>
        <v>#N/A</v>
      </c>
      <c r="M2526" s="12" t="e">
        <f>VLOOKUP(F2526,LGD!$C$2:$F$147,4,FALSE)</f>
        <v>#N/A</v>
      </c>
    </row>
    <row r="2527" spans="1:13" x14ac:dyDescent="0.25">
      <c r="A2527" t="s">
        <v>5194</v>
      </c>
      <c r="B2527" t="s">
        <v>5195</v>
      </c>
      <c r="C2527" s="11">
        <v>40678</v>
      </c>
      <c r="E2527" t="s">
        <v>5194</v>
      </c>
      <c r="F2527" t="s">
        <v>5195</v>
      </c>
      <c r="G2527" s="11">
        <v>6100</v>
      </c>
      <c r="H2527" s="11">
        <v>12182</v>
      </c>
      <c r="I2527" s="13">
        <f t="shared" si="39"/>
        <v>18282</v>
      </c>
      <c r="K2527" s="12" t="e">
        <f>VLOOKUP(B2527,LGD!$C$2:$F$147,4,FALSE)</f>
        <v>#N/A</v>
      </c>
      <c r="M2527" s="12" t="e">
        <f>VLOOKUP(F2527,LGD!$C$2:$F$147,4,FALSE)</f>
        <v>#N/A</v>
      </c>
    </row>
    <row r="2528" spans="1:13" x14ac:dyDescent="0.25">
      <c r="A2528" t="s">
        <v>5196</v>
      </c>
      <c r="B2528" t="s">
        <v>5197</v>
      </c>
      <c r="C2528" s="11">
        <v>19764</v>
      </c>
      <c r="E2528" t="s">
        <v>5196</v>
      </c>
      <c r="F2528" t="s">
        <v>5197</v>
      </c>
      <c r="G2528" s="11">
        <v>3183</v>
      </c>
      <c r="H2528" s="11">
        <v>5462</v>
      </c>
      <c r="I2528" s="13">
        <f t="shared" si="39"/>
        <v>8645</v>
      </c>
      <c r="K2528" s="12" t="e">
        <f>VLOOKUP(B2528,LGD!$C$2:$F$147,4,FALSE)</f>
        <v>#N/A</v>
      </c>
      <c r="M2528" s="12" t="e">
        <f>VLOOKUP(F2528,LGD!$C$2:$F$147,4,FALSE)</f>
        <v>#N/A</v>
      </c>
    </row>
    <row r="2529" spans="1:13" x14ac:dyDescent="0.25">
      <c r="A2529" t="s">
        <v>5198</v>
      </c>
      <c r="B2529" t="s">
        <v>5199</v>
      </c>
      <c r="C2529" s="11">
        <v>2067</v>
      </c>
      <c r="E2529" t="s">
        <v>5198</v>
      </c>
      <c r="F2529" t="s">
        <v>5199</v>
      </c>
      <c r="G2529" s="11">
        <v>243</v>
      </c>
      <c r="H2529" s="11">
        <v>638</v>
      </c>
      <c r="I2529" s="13">
        <f t="shared" si="39"/>
        <v>881</v>
      </c>
      <c r="K2529" s="12" t="e">
        <f>VLOOKUP(B2529,LGD!$C$2:$F$147,4,FALSE)</f>
        <v>#N/A</v>
      </c>
      <c r="M2529" s="12" t="e">
        <f>VLOOKUP(F2529,LGD!$C$2:$F$147,4,FALSE)</f>
        <v>#N/A</v>
      </c>
    </row>
    <row r="2530" spans="1:13" x14ac:dyDescent="0.25">
      <c r="A2530" t="s">
        <v>5200</v>
      </c>
      <c r="B2530" t="s">
        <v>5201</v>
      </c>
      <c r="C2530" s="11">
        <v>2849</v>
      </c>
      <c r="E2530" t="s">
        <v>5200</v>
      </c>
      <c r="F2530" t="s">
        <v>5201</v>
      </c>
      <c r="G2530" s="11">
        <v>386</v>
      </c>
      <c r="H2530" s="11">
        <v>919</v>
      </c>
      <c r="I2530" s="13">
        <f t="shared" si="39"/>
        <v>1305</v>
      </c>
      <c r="K2530" s="12" t="e">
        <f>VLOOKUP(B2530,LGD!$C$2:$F$147,4,FALSE)</f>
        <v>#N/A</v>
      </c>
      <c r="M2530" s="12" t="e">
        <f>VLOOKUP(F2530,LGD!$C$2:$F$147,4,FALSE)</f>
        <v>#N/A</v>
      </c>
    </row>
    <row r="2531" spans="1:13" x14ac:dyDescent="0.25">
      <c r="A2531" t="s">
        <v>5202</v>
      </c>
      <c r="B2531" t="s">
        <v>5203</v>
      </c>
      <c r="C2531" s="11">
        <v>1895</v>
      </c>
      <c r="E2531" t="s">
        <v>5202</v>
      </c>
      <c r="F2531" t="s">
        <v>5203</v>
      </c>
      <c r="G2531" s="11">
        <v>249</v>
      </c>
      <c r="H2531" s="11">
        <v>707</v>
      </c>
      <c r="I2531" s="13">
        <f t="shared" si="39"/>
        <v>956</v>
      </c>
      <c r="K2531" s="12" t="e">
        <f>VLOOKUP(B2531,LGD!$C$2:$F$147,4,FALSE)</f>
        <v>#N/A</v>
      </c>
      <c r="M2531" s="12" t="e">
        <f>VLOOKUP(F2531,LGD!$C$2:$F$147,4,FALSE)</f>
        <v>#N/A</v>
      </c>
    </row>
    <row r="2532" spans="1:13" x14ac:dyDescent="0.25">
      <c r="A2532" t="s">
        <v>5204</v>
      </c>
      <c r="B2532" t="s">
        <v>5205</v>
      </c>
      <c r="C2532" s="11">
        <v>1405</v>
      </c>
      <c r="E2532" t="s">
        <v>5204</v>
      </c>
      <c r="F2532" t="s">
        <v>5205</v>
      </c>
      <c r="G2532" s="11">
        <v>150</v>
      </c>
      <c r="H2532" s="11">
        <v>543</v>
      </c>
      <c r="I2532" s="13">
        <f t="shared" si="39"/>
        <v>693</v>
      </c>
      <c r="K2532" s="12" t="e">
        <f>VLOOKUP(B2532,LGD!$C$2:$F$147,4,FALSE)</f>
        <v>#N/A</v>
      </c>
      <c r="M2532" s="12" t="e">
        <f>VLOOKUP(F2532,LGD!$C$2:$F$147,4,FALSE)</f>
        <v>#N/A</v>
      </c>
    </row>
    <row r="2533" spans="1:13" x14ac:dyDescent="0.25">
      <c r="A2533" t="s">
        <v>5206</v>
      </c>
      <c r="B2533" t="s">
        <v>5207</v>
      </c>
      <c r="C2533" s="11">
        <v>3747</v>
      </c>
      <c r="E2533" t="s">
        <v>5206</v>
      </c>
      <c r="F2533" t="s">
        <v>5207</v>
      </c>
      <c r="G2533" s="11">
        <v>602</v>
      </c>
      <c r="H2533" s="11">
        <v>1005</v>
      </c>
      <c r="I2533" s="13">
        <f t="shared" si="39"/>
        <v>1607</v>
      </c>
      <c r="K2533" s="12" t="e">
        <f>VLOOKUP(B2533,LGD!$C$2:$F$147,4,FALSE)</f>
        <v>#N/A</v>
      </c>
      <c r="M2533" s="12" t="e">
        <f>VLOOKUP(F2533,LGD!$C$2:$F$147,4,FALSE)</f>
        <v>#N/A</v>
      </c>
    </row>
    <row r="2534" spans="1:13" x14ac:dyDescent="0.25">
      <c r="A2534" t="s">
        <v>5208</v>
      </c>
      <c r="B2534" t="s">
        <v>5209</v>
      </c>
      <c r="C2534" s="11">
        <v>2260</v>
      </c>
      <c r="E2534" t="s">
        <v>5208</v>
      </c>
      <c r="F2534" t="s">
        <v>5209</v>
      </c>
      <c r="G2534" s="11">
        <v>318</v>
      </c>
      <c r="H2534" s="11">
        <v>785</v>
      </c>
      <c r="I2534" s="13">
        <f t="shared" si="39"/>
        <v>1103</v>
      </c>
      <c r="K2534" s="12" t="e">
        <f>VLOOKUP(B2534,LGD!$C$2:$F$147,4,FALSE)</f>
        <v>#N/A</v>
      </c>
      <c r="M2534" s="12" t="e">
        <f>VLOOKUP(F2534,LGD!$C$2:$F$147,4,FALSE)</f>
        <v>#N/A</v>
      </c>
    </row>
    <row r="2535" spans="1:13" x14ac:dyDescent="0.25">
      <c r="A2535" t="s">
        <v>5210</v>
      </c>
      <c r="B2535" t="s">
        <v>5211</v>
      </c>
      <c r="C2535" s="11">
        <v>1138</v>
      </c>
      <c r="E2535" t="s">
        <v>5210</v>
      </c>
      <c r="F2535" t="s">
        <v>5211</v>
      </c>
      <c r="G2535" s="11">
        <v>173</v>
      </c>
      <c r="H2535" s="11">
        <v>330</v>
      </c>
      <c r="I2535" s="13">
        <f t="shared" si="39"/>
        <v>503</v>
      </c>
      <c r="K2535" s="12" t="e">
        <f>VLOOKUP(B2535,LGD!$C$2:$F$147,4,FALSE)</f>
        <v>#N/A</v>
      </c>
      <c r="M2535" s="12" t="e">
        <f>VLOOKUP(F2535,LGD!$C$2:$F$147,4,FALSE)</f>
        <v>#N/A</v>
      </c>
    </row>
    <row r="2536" spans="1:13" x14ac:dyDescent="0.25">
      <c r="A2536" t="s">
        <v>5212</v>
      </c>
      <c r="B2536" t="s">
        <v>5213</v>
      </c>
      <c r="C2536" s="11">
        <v>1122</v>
      </c>
      <c r="E2536" t="s">
        <v>5212</v>
      </c>
      <c r="F2536" t="s">
        <v>5213</v>
      </c>
      <c r="G2536" s="11">
        <v>145</v>
      </c>
      <c r="H2536" s="11">
        <v>455</v>
      </c>
      <c r="I2536" s="13">
        <f t="shared" si="39"/>
        <v>600</v>
      </c>
      <c r="K2536" s="12" t="e">
        <f>VLOOKUP(B2536,LGD!$C$2:$F$147,4,FALSE)</f>
        <v>#N/A</v>
      </c>
      <c r="M2536" s="12" t="e">
        <f>VLOOKUP(F2536,LGD!$C$2:$F$147,4,FALSE)</f>
        <v>#N/A</v>
      </c>
    </row>
    <row r="2537" spans="1:13" x14ac:dyDescent="0.25">
      <c r="A2537" t="s">
        <v>5214</v>
      </c>
      <c r="B2537" t="s">
        <v>5215</v>
      </c>
      <c r="C2537" s="11">
        <v>3398</v>
      </c>
      <c r="E2537" t="s">
        <v>5214</v>
      </c>
      <c r="F2537" t="s">
        <v>5215</v>
      </c>
      <c r="G2537" s="11">
        <v>499</v>
      </c>
      <c r="H2537" s="11">
        <v>1083</v>
      </c>
      <c r="I2537" s="13">
        <f t="shared" si="39"/>
        <v>1582</v>
      </c>
      <c r="K2537" s="12" t="e">
        <f>VLOOKUP(B2537,LGD!$C$2:$F$147,4,FALSE)</f>
        <v>#N/A</v>
      </c>
      <c r="M2537" s="12" t="e">
        <f>VLOOKUP(F2537,LGD!$C$2:$F$147,4,FALSE)</f>
        <v>#N/A</v>
      </c>
    </row>
    <row r="2538" spans="1:13" x14ac:dyDescent="0.25">
      <c r="A2538" t="s">
        <v>5216</v>
      </c>
      <c r="B2538" t="s">
        <v>5217</v>
      </c>
      <c r="C2538" s="11">
        <v>3293</v>
      </c>
      <c r="E2538" t="s">
        <v>5216</v>
      </c>
      <c r="F2538" t="s">
        <v>5217</v>
      </c>
      <c r="G2538" s="11">
        <v>470</v>
      </c>
      <c r="H2538" s="11">
        <v>1040</v>
      </c>
      <c r="I2538" s="13">
        <f t="shared" si="39"/>
        <v>1510</v>
      </c>
      <c r="K2538" s="12" t="e">
        <f>VLOOKUP(B2538,LGD!$C$2:$F$147,4,FALSE)</f>
        <v>#N/A</v>
      </c>
      <c r="M2538" s="12" t="e">
        <f>VLOOKUP(F2538,LGD!$C$2:$F$147,4,FALSE)</f>
        <v>#N/A</v>
      </c>
    </row>
    <row r="2539" spans="1:13" x14ac:dyDescent="0.25">
      <c r="A2539" t="s">
        <v>5218</v>
      </c>
      <c r="B2539" t="s">
        <v>5219</v>
      </c>
      <c r="C2539" s="11">
        <v>36482</v>
      </c>
      <c r="E2539" t="s">
        <v>5218</v>
      </c>
      <c r="F2539" t="s">
        <v>5219</v>
      </c>
      <c r="G2539" s="11">
        <v>6902</v>
      </c>
      <c r="H2539" s="11">
        <v>7150</v>
      </c>
      <c r="I2539" s="13">
        <f t="shared" si="39"/>
        <v>14052</v>
      </c>
      <c r="K2539" s="12" t="e">
        <f>VLOOKUP(B2539,LGD!$C$2:$F$147,4,FALSE)</f>
        <v>#N/A</v>
      </c>
      <c r="M2539" s="12" t="e">
        <f>VLOOKUP(F2539,LGD!$C$2:$F$147,4,FALSE)</f>
        <v>#N/A</v>
      </c>
    </row>
    <row r="2540" spans="1:13" x14ac:dyDescent="0.25">
      <c r="A2540" t="s">
        <v>5220</v>
      </c>
      <c r="B2540" t="s">
        <v>5221</v>
      </c>
      <c r="C2540" s="11">
        <v>10016</v>
      </c>
      <c r="E2540" t="s">
        <v>5220</v>
      </c>
      <c r="F2540" t="s">
        <v>5221</v>
      </c>
      <c r="G2540" s="11">
        <v>1716</v>
      </c>
      <c r="H2540" s="11">
        <v>2097</v>
      </c>
      <c r="I2540" s="13">
        <f t="shared" si="39"/>
        <v>3813</v>
      </c>
      <c r="K2540" s="12" t="e">
        <f>VLOOKUP(B2540,LGD!$C$2:$F$147,4,FALSE)</f>
        <v>#N/A</v>
      </c>
      <c r="M2540" s="12" t="e">
        <f>VLOOKUP(F2540,LGD!$C$2:$F$147,4,FALSE)</f>
        <v>#N/A</v>
      </c>
    </row>
    <row r="2541" spans="1:13" x14ac:dyDescent="0.25">
      <c r="A2541" t="s">
        <v>5222</v>
      </c>
      <c r="B2541" t="s">
        <v>5223</v>
      </c>
      <c r="C2541" s="11">
        <v>3285</v>
      </c>
      <c r="E2541" t="s">
        <v>5222</v>
      </c>
      <c r="F2541" t="s">
        <v>5223</v>
      </c>
      <c r="G2541" s="11">
        <v>632</v>
      </c>
      <c r="H2541" s="11">
        <v>666</v>
      </c>
      <c r="I2541" s="13">
        <f t="shared" si="39"/>
        <v>1298</v>
      </c>
      <c r="K2541" s="12" t="e">
        <f>VLOOKUP(B2541,LGD!$C$2:$F$147,4,FALSE)</f>
        <v>#N/A</v>
      </c>
      <c r="M2541" s="12" t="e">
        <f>VLOOKUP(F2541,LGD!$C$2:$F$147,4,FALSE)</f>
        <v>#N/A</v>
      </c>
    </row>
    <row r="2542" spans="1:13" x14ac:dyDescent="0.25">
      <c r="A2542" t="s">
        <v>5224</v>
      </c>
      <c r="B2542" t="s">
        <v>5225</v>
      </c>
      <c r="C2542" s="11">
        <v>8073</v>
      </c>
      <c r="E2542" t="s">
        <v>5224</v>
      </c>
      <c r="F2542" t="s">
        <v>5225</v>
      </c>
      <c r="G2542" s="11">
        <v>1682</v>
      </c>
      <c r="H2542" s="11">
        <v>1473</v>
      </c>
      <c r="I2542" s="13">
        <f t="shared" si="39"/>
        <v>3155</v>
      </c>
      <c r="K2542" s="12" t="e">
        <f>VLOOKUP(B2542,LGD!$C$2:$F$147,4,FALSE)</f>
        <v>#N/A</v>
      </c>
      <c r="M2542" s="12" t="e">
        <f>VLOOKUP(F2542,LGD!$C$2:$F$147,4,FALSE)</f>
        <v>#N/A</v>
      </c>
    </row>
    <row r="2543" spans="1:13" x14ac:dyDescent="0.25">
      <c r="A2543" t="s">
        <v>5226</v>
      </c>
      <c r="B2543" t="s">
        <v>5227</v>
      </c>
      <c r="C2543" s="11">
        <v>4472</v>
      </c>
      <c r="E2543" t="s">
        <v>5226</v>
      </c>
      <c r="F2543" t="s">
        <v>5227</v>
      </c>
      <c r="G2543" s="11">
        <v>793</v>
      </c>
      <c r="H2543" s="11">
        <v>915</v>
      </c>
      <c r="I2543" s="13">
        <f t="shared" si="39"/>
        <v>1708</v>
      </c>
      <c r="K2543" s="12" t="e">
        <f>VLOOKUP(B2543,LGD!$C$2:$F$147,4,FALSE)</f>
        <v>#N/A</v>
      </c>
      <c r="M2543" s="12" t="e">
        <f>VLOOKUP(F2543,LGD!$C$2:$F$147,4,FALSE)</f>
        <v>#N/A</v>
      </c>
    </row>
    <row r="2544" spans="1:13" x14ac:dyDescent="0.25">
      <c r="A2544" t="s">
        <v>5228</v>
      </c>
      <c r="B2544" t="s">
        <v>5229</v>
      </c>
      <c r="C2544" s="11">
        <v>5746</v>
      </c>
      <c r="E2544" t="s">
        <v>5228</v>
      </c>
      <c r="F2544" t="s">
        <v>5229</v>
      </c>
      <c r="G2544" s="11">
        <v>998</v>
      </c>
      <c r="H2544" s="11">
        <v>1185</v>
      </c>
      <c r="I2544" s="13">
        <f t="shared" si="39"/>
        <v>2183</v>
      </c>
      <c r="K2544" s="12" t="e">
        <f>VLOOKUP(B2544,LGD!$C$2:$F$147,4,FALSE)</f>
        <v>#N/A</v>
      </c>
      <c r="M2544" s="12" t="e">
        <f>VLOOKUP(F2544,LGD!$C$2:$F$147,4,FALSE)</f>
        <v>#N/A</v>
      </c>
    </row>
    <row r="2545" spans="1:13" x14ac:dyDescent="0.25">
      <c r="A2545" t="s">
        <v>5230</v>
      </c>
      <c r="B2545" t="s">
        <v>5231</v>
      </c>
      <c r="C2545" s="11">
        <v>2102</v>
      </c>
      <c r="E2545" t="s">
        <v>5230</v>
      </c>
      <c r="F2545" t="s">
        <v>5231</v>
      </c>
      <c r="G2545" s="11">
        <v>321</v>
      </c>
      <c r="H2545" s="11">
        <v>435</v>
      </c>
      <c r="I2545" s="13">
        <f t="shared" si="39"/>
        <v>756</v>
      </c>
      <c r="K2545" s="12" t="e">
        <f>VLOOKUP(B2545,LGD!$C$2:$F$147,4,FALSE)</f>
        <v>#N/A</v>
      </c>
      <c r="M2545" s="12" t="e">
        <f>VLOOKUP(F2545,LGD!$C$2:$F$147,4,FALSE)</f>
        <v>#N/A</v>
      </c>
    </row>
    <row r="2546" spans="1:13" x14ac:dyDescent="0.25">
      <c r="A2546" t="s">
        <v>5232</v>
      </c>
      <c r="B2546" t="s">
        <v>5233</v>
      </c>
      <c r="C2546" s="11">
        <v>3644</v>
      </c>
      <c r="E2546" t="s">
        <v>5232</v>
      </c>
      <c r="F2546" t="s">
        <v>5233</v>
      </c>
      <c r="G2546" s="11">
        <v>677</v>
      </c>
      <c r="H2546" s="11">
        <v>750</v>
      </c>
      <c r="I2546" s="13">
        <f t="shared" si="39"/>
        <v>1427</v>
      </c>
      <c r="K2546" s="12" t="e">
        <f>VLOOKUP(B2546,LGD!$C$2:$F$147,4,FALSE)</f>
        <v>#N/A</v>
      </c>
      <c r="M2546" s="12" t="e">
        <f>VLOOKUP(F2546,LGD!$C$2:$F$147,4,FALSE)</f>
        <v>#N/A</v>
      </c>
    </row>
    <row r="2547" spans="1:13" x14ac:dyDescent="0.25">
      <c r="A2547" t="s">
        <v>5234</v>
      </c>
      <c r="B2547" t="s">
        <v>5235</v>
      </c>
      <c r="C2547" s="11">
        <v>4890</v>
      </c>
      <c r="E2547" t="s">
        <v>5234</v>
      </c>
      <c r="F2547" t="s">
        <v>5235</v>
      </c>
      <c r="G2547" s="11">
        <v>1081</v>
      </c>
      <c r="H2547" s="11">
        <v>814</v>
      </c>
      <c r="I2547" s="13">
        <f t="shared" si="39"/>
        <v>1895</v>
      </c>
      <c r="K2547" s="12" t="e">
        <f>VLOOKUP(B2547,LGD!$C$2:$F$147,4,FALSE)</f>
        <v>#N/A</v>
      </c>
      <c r="M2547" s="12" t="e">
        <f>VLOOKUP(F2547,LGD!$C$2:$F$147,4,FALSE)</f>
        <v>#N/A</v>
      </c>
    </row>
    <row r="2548" spans="1:13" x14ac:dyDescent="0.25">
      <c r="A2548" t="s">
        <v>5236</v>
      </c>
      <c r="B2548" t="s">
        <v>5237</v>
      </c>
      <c r="C2548" s="11">
        <v>50078</v>
      </c>
      <c r="E2548" t="s">
        <v>5236</v>
      </c>
      <c r="F2548" t="s">
        <v>5237</v>
      </c>
      <c r="G2548" s="11">
        <v>9961</v>
      </c>
      <c r="H2548" s="11">
        <v>9639</v>
      </c>
      <c r="I2548" s="13">
        <f t="shared" si="39"/>
        <v>19600</v>
      </c>
      <c r="K2548" s="12" t="e">
        <f>VLOOKUP(B2548,LGD!$C$2:$F$147,4,FALSE)</f>
        <v>#N/A</v>
      </c>
      <c r="M2548" s="12" t="e">
        <f>VLOOKUP(F2548,LGD!$C$2:$F$147,4,FALSE)</f>
        <v>#N/A</v>
      </c>
    </row>
    <row r="2549" spans="1:13" x14ac:dyDescent="0.25">
      <c r="A2549" t="s">
        <v>5238</v>
      </c>
      <c r="B2549" t="s">
        <v>5239</v>
      </c>
      <c r="C2549" s="11">
        <v>5035</v>
      </c>
      <c r="E2549" t="s">
        <v>5238</v>
      </c>
      <c r="F2549" t="s">
        <v>5239</v>
      </c>
      <c r="G2549" s="11">
        <v>943</v>
      </c>
      <c r="H2549" s="11">
        <v>1056</v>
      </c>
      <c r="I2549" s="13">
        <f t="shared" si="39"/>
        <v>1999</v>
      </c>
      <c r="K2549" s="12" t="e">
        <f>VLOOKUP(B2549,LGD!$C$2:$F$147,4,FALSE)</f>
        <v>#N/A</v>
      </c>
      <c r="M2549" s="12" t="e">
        <f>VLOOKUP(F2549,LGD!$C$2:$F$147,4,FALSE)</f>
        <v>#N/A</v>
      </c>
    </row>
    <row r="2550" spans="1:13" x14ac:dyDescent="0.25">
      <c r="A2550" t="s">
        <v>5240</v>
      </c>
      <c r="B2550" t="s">
        <v>5241</v>
      </c>
      <c r="C2550" s="11">
        <v>1706</v>
      </c>
      <c r="E2550" t="s">
        <v>5240</v>
      </c>
      <c r="F2550" t="s">
        <v>5241</v>
      </c>
      <c r="G2550" s="11">
        <v>336</v>
      </c>
      <c r="H2550" s="11">
        <v>329</v>
      </c>
      <c r="I2550" s="13">
        <f t="shared" si="39"/>
        <v>665</v>
      </c>
      <c r="K2550" s="12" t="e">
        <f>VLOOKUP(B2550,LGD!$C$2:$F$147,4,FALSE)</f>
        <v>#N/A</v>
      </c>
      <c r="M2550" s="12" t="e">
        <f>VLOOKUP(F2550,LGD!$C$2:$F$147,4,FALSE)</f>
        <v>#N/A</v>
      </c>
    </row>
    <row r="2551" spans="1:13" x14ac:dyDescent="0.25">
      <c r="A2551" t="s">
        <v>5242</v>
      </c>
      <c r="B2551" t="s">
        <v>5243</v>
      </c>
      <c r="C2551" s="11">
        <v>3329</v>
      </c>
      <c r="E2551" t="s">
        <v>5242</v>
      </c>
      <c r="F2551" t="s">
        <v>5243</v>
      </c>
      <c r="G2551" s="11">
        <v>607</v>
      </c>
      <c r="H2551" s="11">
        <v>727</v>
      </c>
      <c r="I2551" s="13">
        <f t="shared" si="39"/>
        <v>1334</v>
      </c>
      <c r="K2551" s="12" t="e">
        <f>VLOOKUP(B2551,LGD!$C$2:$F$147,4,FALSE)</f>
        <v>#N/A</v>
      </c>
      <c r="M2551" s="12" t="e">
        <f>VLOOKUP(F2551,LGD!$C$2:$F$147,4,FALSE)</f>
        <v>#N/A</v>
      </c>
    </row>
    <row r="2552" spans="1:13" x14ac:dyDescent="0.25">
      <c r="A2552" t="s">
        <v>5244</v>
      </c>
      <c r="B2552" t="s">
        <v>5245</v>
      </c>
      <c r="C2552" s="11">
        <v>11720</v>
      </c>
      <c r="E2552" t="s">
        <v>5244</v>
      </c>
      <c r="F2552" t="s">
        <v>5245</v>
      </c>
      <c r="G2552" s="11">
        <v>2544</v>
      </c>
      <c r="H2552" s="11">
        <v>1984</v>
      </c>
      <c r="I2552" s="13">
        <f t="shared" si="39"/>
        <v>4528</v>
      </c>
      <c r="K2552" s="12" t="e">
        <f>VLOOKUP(B2552,LGD!$C$2:$F$147,4,FALSE)</f>
        <v>#N/A</v>
      </c>
      <c r="M2552" s="12" t="e">
        <f>VLOOKUP(F2552,LGD!$C$2:$F$147,4,FALSE)</f>
        <v>#N/A</v>
      </c>
    </row>
    <row r="2553" spans="1:13" x14ac:dyDescent="0.25">
      <c r="A2553" t="s">
        <v>5246</v>
      </c>
      <c r="B2553" t="s">
        <v>5247</v>
      </c>
      <c r="C2553" s="11">
        <v>4096</v>
      </c>
      <c r="E2553" t="s">
        <v>5246</v>
      </c>
      <c r="F2553" t="s">
        <v>5247</v>
      </c>
      <c r="G2553" s="11">
        <v>872</v>
      </c>
      <c r="H2553" s="11">
        <v>715</v>
      </c>
      <c r="I2553" s="13">
        <f t="shared" si="39"/>
        <v>1587</v>
      </c>
      <c r="K2553" s="12" t="e">
        <f>VLOOKUP(B2553,LGD!$C$2:$F$147,4,FALSE)</f>
        <v>#N/A</v>
      </c>
      <c r="M2553" s="12" t="e">
        <f>VLOOKUP(F2553,LGD!$C$2:$F$147,4,FALSE)</f>
        <v>#N/A</v>
      </c>
    </row>
    <row r="2554" spans="1:13" x14ac:dyDescent="0.25">
      <c r="A2554" t="s">
        <v>5248</v>
      </c>
      <c r="B2554" t="s">
        <v>5249</v>
      </c>
      <c r="C2554" s="11">
        <v>3914</v>
      </c>
      <c r="E2554" t="s">
        <v>5248</v>
      </c>
      <c r="F2554" t="s">
        <v>5249</v>
      </c>
      <c r="G2554" s="11">
        <v>730</v>
      </c>
      <c r="H2554" s="11">
        <v>789</v>
      </c>
      <c r="I2554" s="13">
        <f t="shared" si="39"/>
        <v>1519</v>
      </c>
      <c r="K2554" s="12" t="e">
        <f>VLOOKUP(B2554,LGD!$C$2:$F$147,4,FALSE)</f>
        <v>#N/A</v>
      </c>
      <c r="M2554" s="12" t="e">
        <f>VLOOKUP(F2554,LGD!$C$2:$F$147,4,FALSE)</f>
        <v>#N/A</v>
      </c>
    </row>
    <row r="2555" spans="1:13" x14ac:dyDescent="0.25">
      <c r="A2555" t="s">
        <v>5250</v>
      </c>
      <c r="B2555" t="s">
        <v>5251</v>
      </c>
      <c r="C2555" s="11">
        <v>2133</v>
      </c>
      <c r="E2555" t="s">
        <v>5250</v>
      </c>
      <c r="F2555" t="s">
        <v>5251</v>
      </c>
      <c r="G2555" s="11">
        <v>418</v>
      </c>
      <c r="H2555" s="11">
        <v>403</v>
      </c>
      <c r="I2555" s="13">
        <f t="shared" si="39"/>
        <v>821</v>
      </c>
      <c r="K2555" s="12" t="e">
        <f>VLOOKUP(B2555,LGD!$C$2:$F$147,4,FALSE)</f>
        <v>#N/A</v>
      </c>
      <c r="M2555" s="12" t="e">
        <f>VLOOKUP(F2555,LGD!$C$2:$F$147,4,FALSE)</f>
        <v>#N/A</v>
      </c>
    </row>
    <row r="2556" spans="1:13" x14ac:dyDescent="0.25">
      <c r="A2556" t="s">
        <v>5252</v>
      </c>
      <c r="B2556" t="s">
        <v>5253</v>
      </c>
      <c r="C2556" s="11">
        <v>1781</v>
      </c>
      <c r="E2556" t="s">
        <v>5252</v>
      </c>
      <c r="F2556" t="s">
        <v>5253</v>
      </c>
      <c r="G2556" s="11">
        <v>312</v>
      </c>
      <c r="H2556" s="11">
        <v>386</v>
      </c>
      <c r="I2556" s="13">
        <f t="shared" si="39"/>
        <v>698</v>
      </c>
      <c r="K2556" s="12" t="e">
        <f>VLOOKUP(B2556,LGD!$C$2:$F$147,4,FALSE)</f>
        <v>#N/A</v>
      </c>
      <c r="M2556" s="12" t="e">
        <f>VLOOKUP(F2556,LGD!$C$2:$F$147,4,FALSE)</f>
        <v>#N/A</v>
      </c>
    </row>
    <row r="2557" spans="1:13" x14ac:dyDescent="0.25">
      <c r="A2557" t="s">
        <v>5254</v>
      </c>
      <c r="B2557" t="s">
        <v>5255</v>
      </c>
      <c r="C2557" s="11">
        <v>10359</v>
      </c>
      <c r="E2557" t="s">
        <v>5254</v>
      </c>
      <c r="F2557" t="s">
        <v>5255</v>
      </c>
      <c r="G2557" s="11">
        <v>2021</v>
      </c>
      <c r="H2557" s="11">
        <v>1967</v>
      </c>
      <c r="I2557" s="13">
        <f t="shared" si="39"/>
        <v>3988</v>
      </c>
      <c r="K2557" s="12" t="e">
        <f>VLOOKUP(B2557,LGD!$C$2:$F$147,4,FALSE)</f>
        <v>#N/A</v>
      </c>
      <c r="M2557" s="12" t="e">
        <f>VLOOKUP(F2557,LGD!$C$2:$F$147,4,FALSE)</f>
        <v>#N/A</v>
      </c>
    </row>
    <row r="2558" spans="1:13" x14ac:dyDescent="0.25">
      <c r="A2558" t="s">
        <v>5256</v>
      </c>
      <c r="B2558" t="s">
        <v>5257</v>
      </c>
      <c r="C2558" s="11">
        <v>1960</v>
      </c>
      <c r="E2558" t="s">
        <v>5256</v>
      </c>
      <c r="F2558" t="s">
        <v>5257</v>
      </c>
      <c r="G2558" s="11">
        <v>358</v>
      </c>
      <c r="H2558" s="11">
        <v>410</v>
      </c>
      <c r="I2558" s="13">
        <f t="shared" si="39"/>
        <v>768</v>
      </c>
      <c r="K2558" s="12" t="e">
        <f>VLOOKUP(B2558,LGD!$C$2:$F$147,4,FALSE)</f>
        <v>#N/A</v>
      </c>
      <c r="M2558" s="12" t="e">
        <f>VLOOKUP(F2558,LGD!$C$2:$F$147,4,FALSE)</f>
        <v>#N/A</v>
      </c>
    </row>
    <row r="2559" spans="1:13" x14ac:dyDescent="0.25">
      <c r="A2559" t="s">
        <v>5258</v>
      </c>
      <c r="B2559" t="s">
        <v>5259</v>
      </c>
      <c r="C2559" s="11">
        <v>5191</v>
      </c>
      <c r="E2559" t="s">
        <v>5258</v>
      </c>
      <c r="F2559" t="s">
        <v>5259</v>
      </c>
      <c r="G2559" s="11">
        <v>1049</v>
      </c>
      <c r="H2559" s="11">
        <v>1091</v>
      </c>
      <c r="I2559" s="13">
        <f t="shared" si="39"/>
        <v>2140</v>
      </c>
      <c r="K2559" s="12" t="e">
        <f>VLOOKUP(B2559,LGD!$C$2:$F$147,4,FALSE)</f>
        <v>#N/A</v>
      </c>
      <c r="M2559" s="12" t="e">
        <f>VLOOKUP(F2559,LGD!$C$2:$F$147,4,FALSE)</f>
        <v>#N/A</v>
      </c>
    </row>
    <row r="2560" spans="1:13" x14ac:dyDescent="0.25">
      <c r="A2560" t="s">
        <v>5260</v>
      </c>
      <c r="B2560" t="s">
        <v>5261</v>
      </c>
      <c r="C2560" s="11">
        <v>3736</v>
      </c>
      <c r="E2560" t="s">
        <v>5260</v>
      </c>
      <c r="F2560" t="s">
        <v>5261</v>
      </c>
      <c r="G2560" s="11">
        <v>698</v>
      </c>
      <c r="H2560" s="11">
        <v>843</v>
      </c>
      <c r="I2560" s="13">
        <f t="shared" si="39"/>
        <v>1541</v>
      </c>
      <c r="K2560" s="12" t="e">
        <f>VLOOKUP(B2560,LGD!$C$2:$F$147,4,FALSE)</f>
        <v>#N/A</v>
      </c>
      <c r="M2560" s="12" t="e">
        <f>VLOOKUP(F2560,LGD!$C$2:$F$147,4,FALSE)</f>
        <v>#N/A</v>
      </c>
    </row>
    <row r="2561" spans="1:13" x14ac:dyDescent="0.25">
      <c r="A2561" t="s">
        <v>5262</v>
      </c>
      <c r="B2561" t="s">
        <v>5263</v>
      </c>
      <c r="C2561" s="11">
        <v>4067</v>
      </c>
      <c r="E2561" t="s">
        <v>5262</v>
      </c>
      <c r="F2561" t="s">
        <v>5263</v>
      </c>
      <c r="G2561" s="11">
        <v>746</v>
      </c>
      <c r="H2561" s="11">
        <v>784</v>
      </c>
      <c r="I2561" s="13">
        <f t="shared" si="39"/>
        <v>1530</v>
      </c>
      <c r="K2561" s="12" t="e">
        <f>VLOOKUP(B2561,LGD!$C$2:$F$147,4,FALSE)</f>
        <v>#N/A</v>
      </c>
      <c r="M2561" s="12" t="e">
        <f>VLOOKUP(F2561,LGD!$C$2:$F$147,4,FALSE)</f>
        <v>#N/A</v>
      </c>
    </row>
    <row r="2562" spans="1:13" x14ac:dyDescent="0.25">
      <c r="A2562" t="s">
        <v>5264</v>
      </c>
      <c r="B2562" t="s">
        <v>5265</v>
      </c>
      <c r="C2562" s="11">
        <v>38636</v>
      </c>
      <c r="E2562" t="s">
        <v>5264</v>
      </c>
      <c r="F2562" t="s">
        <v>5265</v>
      </c>
      <c r="G2562" s="11">
        <v>6693</v>
      </c>
      <c r="H2562" s="11">
        <v>8553</v>
      </c>
      <c r="I2562" s="13">
        <f t="shared" si="39"/>
        <v>15246</v>
      </c>
      <c r="K2562" s="12" t="e">
        <f>VLOOKUP(B2562,LGD!$C$2:$F$147,4,FALSE)</f>
        <v>#N/A</v>
      </c>
      <c r="M2562" s="12" t="e">
        <f>VLOOKUP(F2562,LGD!$C$2:$F$147,4,FALSE)</f>
        <v>#N/A</v>
      </c>
    </row>
    <row r="2563" spans="1:13" x14ac:dyDescent="0.25">
      <c r="A2563" t="s">
        <v>5266</v>
      </c>
      <c r="B2563" t="s">
        <v>5267</v>
      </c>
      <c r="C2563" s="11">
        <v>4768</v>
      </c>
      <c r="E2563" t="s">
        <v>5266</v>
      </c>
      <c r="F2563" t="s">
        <v>5267</v>
      </c>
      <c r="G2563" s="11">
        <v>891</v>
      </c>
      <c r="H2563" s="11">
        <v>1085</v>
      </c>
      <c r="I2563" s="13">
        <f t="shared" si="39"/>
        <v>1976</v>
      </c>
      <c r="K2563" s="12" t="e">
        <f>VLOOKUP(B2563,LGD!$C$2:$F$147,4,FALSE)</f>
        <v>#N/A</v>
      </c>
      <c r="M2563" s="12" t="e">
        <f>VLOOKUP(F2563,LGD!$C$2:$F$147,4,FALSE)</f>
        <v>#N/A</v>
      </c>
    </row>
    <row r="2564" spans="1:13" x14ac:dyDescent="0.25">
      <c r="A2564" t="s">
        <v>5268</v>
      </c>
      <c r="B2564" t="s">
        <v>5269</v>
      </c>
      <c r="C2564" s="11">
        <v>1799</v>
      </c>
      <c r="E2564" t="s">
        <v>5268</v>
      </c>
      <c r="F2564" t="s">
        <v>5269</v>
      </c>
      <c r="G2564" s="11">
        <v>333</v>
      </c>
      <c r="H2564" s="11">
        <v>415</v>
      </c>
      <c r="I2564" s="13">
        <f t="shared" si="39"/>
        <v>748</v>
      </c>
      <c r="K2564" s="12" t="e">
        <f>VLOOKUP(B2564,LGD!$C$2:$F$147,4,FALSE)</f>
        <v>#N/A</v>
      </c>
      <c r="M2564" s="12" t="e">
        <f>VLOOKUP(F2564,LGD!$C$2:$F$147,4,FALSE)</f>
        <v>#N/A</v>
      </c>
    </row>
    <row r="2565" spans="1:13" x14ac:dyDescent="0.25">
      <c r="A2565" t="s">
        <v>5270</v>
      </c>
      <c r="B2565" t="s">
        <v>5271</v>
      </c>
      <c r="C2565" s="11">
        <v>2969</v>
      </c>
      <c r="E2565" t="s">
        <v>5270</v>
      </c>
      <c r="F2565" t="s">
        <v>5271</v>
      </c>
      <c r="G2565" s="11">
        <v>558</v>
      </c>
      <c r="H2565" s="11">
        <v>670</v>
      </c>
      <c r="I2565" s="13">
        <f t="shared" si="39"/>
        <v>1228</v>
      </c>
      <c r="K2565" s="12" t="e">
        <f>VLOOKUP(B2565,LGD!$C$2:$F$147,4,FALSE)</f>
        <v>#N/A</v>
      </c>
      <c r="M2565" s="12" t="e">
        <f>VLOOKUP(F2565,LGD!$C$2:$F$147,4,FALSE)</f>
        <v>#N/A</v>
      </c>
    </row>
    <row r="2566" spans="1:13" x14ac:dyDescent="0.25">
      <c r="A2566" t="s">
        <v>5272</v>
      </c>
      <c r="B2566" t="s">
        <v>5273</v>
      </c>
      <c r="C2566" s="11">
        <v>2540</v>
      </c>
      <c r="E2566" t="s">
        <v>5272</v>
      </c>
      <c r="F2566" t="s">
        <v>5273</v>
      </c>
      <c r="G2566" s="11">
        <v>415</v>
      </c>
      <c r="H2566" s="11">
        <v>583</v>
      </c>
      <c r="I2566" s="13">
        <f t="shared" ref="I2566:I2629" si="40">SUM(G2566,H2566)</f>
        <v>998</v>
      </c>
      <c r="K2566" s="12" t="e">
        <f>VLOOKUP(B2566,LGD!$C$2:$F$147,4,FALSE)</f>
        <v>#N/A</v>
      </c>
      <c r="M2566" s="12" t="e">
        <f>VLOOKUP(F2566,LGD!$C$2:$F$147,4,FALSE)</f>
        <v>#N/A</v>
      </c>
    </row>
    <row r="2567" spans="1:13" x14ac:dyDescent="0.25">
      <c r="A2567" t="s">
        <v>5274</v>
      </c>
      <c r="B2567" t="s">
        <v>5275</v>
      </c>
      <c r="C2567" s="11">
        <v>4539</v>
      </c>
      <c r="E2567" t="s">
        <v>5274</v>
      </c>
      <c r="F2567" t="s">
        <v>5275</v>
      </c>
      <c r="G2567" s="11">
        <v>714</v>
      </c>
      <c r="H2567" s="11">
        <v>1067</v>
      </c>
      <c r="I2567" s="13">
        <f t="shared" si="40"/>
        <v>1781</v>
      </c>
      <c r="K2567" s="12" t="e">
        <f>VLOOKUP(B2567,LGD!$C$2:$F$147,4,FALSE)</f>
        <v>#N/A</v>
      </c>
      <c r="M2567" s="12" t="e">
        <f>VLOOKUP(F2567,LGD!$C$2:$F$147,4,FALSE)</f>
        <v>#N/A</v>
      </c>
    </row>
    <row r="2568" spans="1:13" x14ac:dyDescent="0.25">
      <c r="A2568" t="s">
        <v>5276</v>
      </c>
      <c r="B2568" t="s">
        <v>5277</v>
      </c>
      <c r="C2568" s="11">
        <v>4607</v>
      </c>
      <c r="E2568" t="s">
        <v>5276</v>
      </c>
      <c r="F2568" t="s">
        <v>5277</v>
      </c>
      <c r="G2568" s="11">
        <v>840</v>
      </c>
      <c r="H2568" s="11">
        <v>998</v>
      </c>
      <c r="I2568" s="13">
        <f t="shared" si="40"/>
        <v>1838</v>
      </c>
      <c r="K2568" s="12" t="e">
        <f>VLOOKUP(B2568,LGD!$C$2:$F$147,4,FALSE)</f>
        <v>#N/A</v>
      </c>
      <c r="M2568" s="12" t="e">
        <f>VLOOKUP(F2568,LGD!$C$2:$F$147,4,FALSE)</f>
        <v>#N/A</v>
      </c>
    </row>
    <row r="2569" spans="1:13" x14ac:dyDescent="0.25">
      <c r="A2569" t="s">
        <v>5278</v>
      </c>
      <c r="B2569" t="s">
        <v>5279</v>
      </c>
      <c r="C2569" s="11">
        <v>2703</v>
      </c>
      <c r="E2569" t="s">
        <v>5278</v>
      </c>
      <c r="F2569" t="s">
        <v>5279</v>
      </c>
      <c r="G2569" s="11">
        <v>475</v>
      </c>
      <c r="H2569" s="11">
        <v>605</v>
      </c>
      <c r="I2569" s="13">
        <f t="shared" si="40"/>
        <v>1080</v>
      </c>
      <c r="K2569" s="12" t="e">
        <f>VLOOKUP(B2569,LGD!$C$2:$F$147,4,FALSE)</f>
        <v>#N/A</v>
      </c>
      <c r="M2569" s="12" t="e">
        <f>VLOOKUP(F2569,LGD!$C$2:$F$147,4,FALSE)</f>
        <v>#N/A</v>
      </c>
    </row>
    <row r="2570" spans="1:13" x14ac:dyDescent="0.25">
      <c r="A2570" t="s">
        <v>5280</v>
      </c>
      <c r="B2570" t="s">
        <v>5281</v>
      </c>
      <c r="C2570" s="11">
        <v>1904</v>
      </c>
      <c r="E2570" t="s">
        <v>5280</v>
      </c>
      <c r="F2570" t="s">
        <v>5281</v>
      </c>
      <c r="G2570" s="11">
        <v>365</v>
      </c>
      <c r="H2570" s="11">
        <v>393</v>
      </c>
      <c r="I2570" s="13">
        <f t="shared" si="40"/>
        <v>758</v>
      </c>
      <c r="K2570" s="12" t="e">
        <f>VLOOKUP(B2570,LGD!$C$2:$F$147,4,FALSE)</f>
        <v>#N/A</v>
      </c>
      <c r="M2570" s="12" t="e">
        <f>VLOOKUP(F2570,LGD!$C$2:$F$147,4,FALSE)</f>
        <v>#N/A</v>
      </c>
    </row>
    <row r="2571" spans="1:13" x14ac:dyDescent="0.25">
      <c r="A2571" t="s">
        <v>5282</v>
      </c>
      <c r="B2571" t="s">
        <v>5283</v>
      </c>
      <c r="C2571" s="11">
        <v>3793</v>
      </c>
      <c r="E2571" t="s">
        <v>5282</v>
      </c>
      <c r="F2571" t="s">
        <v>5283</v>
      </c>
      <c r="G2571" s="11">
        <v>706</v>
      </c>
      <c r="H2571" s="11">
        <v>762</v>
      </c>
      <c r="I2571" s="13">
        <f t="shared" si="40"/>
        <v>1468</v>
      </c>
      <c r="K2571" s="12" t="e">
        <f>VLOOKUP(B2571,LGD!$C$2:$F$147,4,FALSE)</f>
        <v>#N/A</v>
      </c>
      <c r="M2571" s="12" t="e">
        <f>VLOOKUP(F2571,LGD!$C$2:$F$147,4,FALSE)</f>
        <v>#N/A</v>
      </c>
    </row>
    <row r="2572" spans="1:13" x14ac:dyDescent="0.25">
      <c r="A2572" t="s">
        <v>5284</v>
      </c>
      <c r="B2572" t="s">
        <v>5285</v>
      </c>
      <c r="C2572" s="11">
        <v>14309</v>
      </c>
      <c r="E2572" t="s">
        <v>5284</v>
      </c>
      <c r="F2572" t="s">
        <v>5285</v>
      </c>
      <c r="G2572" s="11">
        <v>2402</v>
      </c>
      <c r="H2572" s="11">
        <v>3157</v>
      </c>
      <c r="I2572" s="13">
        <f t="shared" si="40"/>
        <v>5559</v>
      </c>
      <c r="K2572" s="12" t="e">
        <f>VLOOKUP(B2572,LGD!$C$2:$F$147,4,FALSE)</f>
        <v>#N/A</v>
      </c>
      <c r="M2572" s="12" t="e">
        <f>VLOOKUP(F2572,LGD!$C$2:$F$147,4,FALSE)</f>
        <v>#N/A</v>
      </c>
    </row>
    <row r="2573" spans="1:13" x14ac:dyDescent="0.25">
      <c r="A2573" t="s">
        <v>5286</v>
      </c>
      <c r="B2573" t="s">
        <v>5287</v>
      </c>
      <c r="C2573" s="11">
        <v>9696</v>
      </c>
      <c r="E2573" t="s">
        <v>5286</v>
      </c>
      <c r="F2573" t="s">
        <v>5287</v>
      </c>
      <c r="G2573" s="11">
        <v>1514</v>
      </c>
      <c r="H2573" s="11">
        <v>2227</v>
      </c>
      <c r="I2573" s="13">
        <f t="shared" si="40"/>
        <v>3741</v>
      </c>
      <c r="K2573" s="12" t="e">
        <f>VLOOKUP(B2573,LGD!$C$2:$F$147,4,FALSE)</f>
        <v>#N/A</v>
      </c>
      <c r="M2573" s="12" t="e">
        <f>VLOOKUP(F2573,LGD!$C$2:$F$147,4,FALSE)</f>
        <v>#N/A</v>
      </c>
    </row>
    <row r="2574" spans="1:13" x14ac:dyDescent="0.25">
      <c r="A2574" t="s">
        <v>5288</v>
      </c>
      <c r="B2574" t="s">
        <v>5289</v>
      </c>
      <c r="C2574" s="11">
        <v>4613</v>
      </c>
      <c r="E2574" t="s">
        <v>5288</v>
      </c>
      <c r="F2574" t="s">
        <v>5289</v>
      </c>
      <c r="G2574" s="11">
        <v>888</v>
      </c>
      <c r="H2574" s="11">
        <v>930</v>
      </c>
      <c r="I2574" s="13">
        <f t="shared" si="40"/>
        <v>1818</v>
      </c>
      <c r="K2574" s="12" t="e">
        <f>VLOOKUP(B2574,LGD!$C$2:$F$147,4,FALSE)</f>
        <v>#N/A</v>
      </c>
      <c r="M2574" s="12" t="e">
        <f>VLOOKUP(F2574,LGD!$C$2:$F$147,4,FALSE)</f>
        <v>#N/A</v>
      </c>
    </row>
    <row r="2575" spans="1:13" x14ac:dyDescent="0.25">
      <c r="A2575" t="s">
        <v>5290</v>
      </c>
      <c r="B2575" t="s">
        <v>5291</v>
      </c>
      <c r="C2575" s="11">
        <v>4080</v>
      </c>
      <c r="E2575" t="s">
        <v>5290</v>
      </c>
      <c r="F2575" t="s">
        <v>5291</v>
      </c>
      <c r="G2575" s="11">
        <v>725</v>
      </c>
      <c r="H2575" s="11">
        <v>901</v>
      </c>
      <c r="I2575" s="13">
        <f t="shared" si="40"/>
        <v>1626</v>
      </c>
      <c r="K2575" s="12" t="e">
        <f>VLOOKUP(B2575,LGD!$C$2:$F$147,4,FALSE)</f>
        <v>#N/A</v>
      </c>
      <c r="M2575" s="12" t="e">
        <f>VLOOKUP(F2575,LGD!$C$2:$F$147,4,FALSE)</f>
        <v>#N/A</v>
      </c>
    </row>
    <row r="2576" spans="1:13" x14ac:dyDescent="0.25">
      <c r="A2576" t="s">
        <v>5292</v>
      </c>
      <c r="B2576" t="s">
        <v>5293</v>
      </c>
      <c r="C2576" s="11">
        <v>19266</v>
      </c>
      <c r="E2576" t="s">
        <v>5292</v>
      </c>
      <c r="F2576" t="s">
        <v>5293</v>
      </c>
      <c r="G2576" s="11">
        <v>3277</v>
      </c>
      <c r="H2576" s="11">
        <v>4514</v>
      </c>
      <c r="I2576" s="13">
        <f t="shared" si="40"/>
        <v>7791</v>
      </c>
      <c r="K2576" s="12" t="e">
        <f>VLOOKUP(B2576,LGD!$C$2:$F$147,4,FALSE)</f>
        <v>#N/A</v>
      </c>
      <c r="M2576" s="12" t="e">
        <f>VLOOKUP(F2576,LGD!$C$2:$F$147,4,FALSE)</f>
        <v>#N/A</v>
      </c>
    </row>
    <row r="2577" spans="1:13" x14ac:dyDescent="0.25">
      <c r="A2577" t="s">
        <v>5294</v>
      </c>
      <c r="B2577" t="s">
        <v>5295</v>
      </c>
      <c r="C2577" s="11">
        <v>5107</v>
      </c>
      <c r="E2577" t="s">
        <v>5294</v>
      </c>
      <c r="F2577" t="s">
        <v>5295</v>
      </c>
      <c r="G2577" s="11">
        <v>797</v>
      </c>
      <c r="H2577" s="11">
        <v>1271</v>
      </c>
      <c r="I2577" s="13">
        <f t="shared" si="40"/>
        <v>2068</v>
      </c>
      <c r="K2577" s="12" t="e">
        <f>VLOOKUP(B2577,LGD!$C$2:$F$147,4,FALSE)</f>
        <v>#N/A</v>
      </c>
      <c r="M2577" s="12" t="e">
        <f>VLOOKUP(F2577,LGD!$C$2:$F$147,4,FALSE)</f>
        <v>#N/A</v>
      </c>
    </row>
    <row r="2578" spans="1:13" x14ac:dyDescent="0.25">
      <c r="A2578" t="s">
        <v>5296</v>
      </c>
      <c r="B2578" t="s">
        <v>5297</v>
      </c>
      <c r="C2578" s="11">
        <v>2566</v>
      </c>
      <c r="E2578" t="s">
        <v>5296</v>
      </c>
      <c r="F2578" t="s">
        <v>5297</v>
      </c>
      <c r="G2578" s="11">
        <v>408</v>
      </c>
      <c r="H2578" s="11">
        <v>652</v>
      </c>
      <c r="I2578" s="13">
        <f t="shared" si="40"/>
        <v>1060</v>
      </c>
      <c r="K2578" s="12" t="e">
        <f>VLOOKUP(B2578,LGD!$C$2:$F$147,4,FALSE)</f>
        <v>#N/A</v>
      </c>
      <c r="M2578" s="12" t="e">
        <f>VLOOKUP(F2578,LGD!$C$2:$F$147,4,FALSE)</f>
        <v>#N/A</v>
      </c>
    </row>
    <row r="2579" spans="1:13" x14ac:dyDescent="0.25">
      <c r="A2579" t="s">
        <v>5298</v>
      </c>
      <c r="B2579" t="s">
        <v>5299</v>
      </c>
      <c r="C2579" s="11">
        <v>3668</v>
      </c>
      <c r="E2579" t="s">
        <v>5298</v>
      </c>
      <c r="F2579" t="s">
        <v>5299</v>
      </c>
      <c r="G2579" s="11">
        <v>715</v>
      </c>
      <c r="H2579" s="11">
        <v>794</v>
      </c>
      <c r="I2579" s="13">
        <f t="shared" si="40"/>
        <v>1509</v>
      </c>
      <c r="K2579" s="12" t="e">
        <f>VLOOKUP(B2579,LGD!$C$2:$F$147,4,FALSE)</f>
        <v>#N/A</v>
      </c>
      <c r="M2579" s="12" t="e">
        <f>VLOOKUP(F2579,LGD!$C$2:$F$147,4,FALSE)</f>
        <v>#N/A</v>
      </c>
    </row>
    <row r="2580" spans="1:13" x14ac:dyDescent="0.25">
      <c r="A2580" t="s">
        <v>5300</v>
      </c>
      <c r="B2580" t="s">
        <v>5301</v>
      </c>
      <c r="C2580" s="11">
        <v>4108</v>
      </c>
      <c r="E2580" t="s">
        <v>5300</v>
      </c>
      <c r="F2580" t="s">
        <v>5301</v>
      </c>
      <c r="G2580" s="11">
        <v>709</v>
      </c>
      <c r="H2580" s="11">
        <v>929</v>
      </c>
      <c r="I2580" s="13">
        <f t="shared" si="40"/>
        <v>1638</v>
      </c>
      <c r="K2580" s="12" t="e">
        <f>VLOOKUP(B2580,LGD!$C$2:$F$147,4,FALSE)</f>
        <v>#N/A</v>
      </c>
      <c r="M2580" s="12" t="e">
        <f>VLOOKUP(F2580,LGD!$C$2:$F$147,4,FALSE)</f>
        <v>#N/A</v>
      </c>
    </row>
    <row r="2581" spans="1:13" x14ac:dyDescent="0.25">
      <c r="A2581" t="s">
        <v>5302</v>
      </c>
      <c r="B2581" t="s">
        <v>5303</v>
      </c>
      <c r="C2581" s="11">
        <v>3817</v>
      </c>
      <c r="E2581" t="s">
        <v>5302</v>
      </c>
      <c r="F2581" t="s">
        <v>5303</v>
      </c>
      <c r="G2581" s="11">
        <v>648</v>
      </c>
      <c r="H2581" s="11">
        <v>868</v>
      </c>
      <c r="I2581" s="13">
        <f t="shared" si="40"/>
        <v>1516</v>
      </c>
      <c r="K2581" s="12" t="e">
        <f>VLOOKUP(B2581,LGD!$C$2:$F$147,4,FALSE)</f>
        <v>#N/A</v>
      </c>
      <c r="M2581" s="12" t="e">
        <f>VLOOKUP(F2581,LGD!$C$2:$F$147,4,FALSE)</f>
        <v>#N/A</v>
      </c>
    </row>
    <row r="2582" spans="1:13" x14ac:dyDescent="0.25">
      <c r="A2582" t="s">
        <v>5304</v>
      </c>
      <c r="B2582" t="s">
        <v>5305</v>
      </c>
      <c r="C2582" s="11">
        <v>42337</v>
      </c>
      <c r="E2582" t="s">
        <v>5304</v>
      </c>
      <c r="F2582" t="s">
        <v>5305</v>
      </c>
      <c r="G2582" s="11">
        <v>6926</v>
      </c>
      <c r="H2582" s="11">
        <v>10620</v>
      </c>
      <c r="I2582" s="13">
        <f t="shared" si="40"/>
        <v>17546</v>
      </c>
      <c r="K2582" s="12" t="e">
        <f>VLOOKUP(B2582,LGD!$C$2:$F$147,4,FALSE)</f>
        <v>#N/A</v>
      </c>
      <c r="M2582" s="12" t="e">
        <f>VLOOKUP(F2582,LGD!$C$2:$F$147,4,FALSE)</f>
        <v>#N/A</v>
      </c>
    </row>
    <row r="2583" spans="1:13" x14ac:dyDescent="0.25">
      <c r="A2583" t="s">
        <v>5306</v>
      </c>
      <c r="B2583" t="s">
        <v>5307</v>
      </c>
      <c r="C2583" s="11">
        <v>13824</v>
      </c>
      <c r="E2583" t="s">
        <v>5306</v>
      </c>
      <c r="F2583" t="s">
        <v>5307</v>
      </c>
      <c r="G2583" s="11">
        <v>2215</v>
      </c>
      <c r="H2583" s="11">
        <v>3259</v>
      </c>
      <c r="I2583" s="13">
        <f t="shared" si="40"/>
        <v>5474</v>
      </c>
      <c r="K2583" s="12" t="e">
        <f>VLOOKUP(B2583,LGD!$C$2:$F$147,4,FALSE)</f>
        <v>#N/A</v>
      </c>
      <c r="M2583" s="12" t="e">
        <f>VLOOKUP(F2583,LGD!$C$2:$F$147,4,FALSE)</f>
        <v>#N/A</v>
      </c>
    </row>
    <row r="2584" spans="1:13" x14ac:dyDescent="0.25">
      <c r="A2584" t="s">
        <v>5308</v>
      </c>
      <c r="B2584" t="s">
        <v>5309</v>
      </c>
      <c r="C2584" s="11">
        <v>5951</v>
      </c>
      <c r="E2584" t="s">
        <v>5308</v>
      </c>
      <c r="F2584" t="s">
        <v>5309</v>
      </c>
      <c r="G2584" s="11">
        <v>963</v>
      </c>
      <c r="H2584" s="11">
        <v>1513</v>
      </c>
      <c r="I2584" s="13">
        <f t="shared" si="40"/>
        <v>2476</v>
      </c>
      <c r="K2584" s="12" t="e">
        <f>VLOOKUP(B2584,LGD!$C$2:$F$147,4,FALSE)</f>
        <v>#N/A</v>
      </c>
      <c r="M2584" s="12" t="e">
        <f>VLOOKUP(F2584,LGD!$C$2:$F$147,4,FALSE)</f>
        <v>#N/A</v>
      </c>
    </row>
    <row r="2585" spans="1:13" x14ac:dyDescent="0.25">
      <c r="A2585" t="s">
        <v>5310</v>
      </c>
      <c r="B2585" t="s">
        <v>5311</v>
      </c>
      <c r="C2585" s="11">
        <v>1844</v>
      </c>
      <c r="E2585" t="s">
        <v>5310</v>
      </c>
      <c r="F2585" t="s">
        <v>5311</v>
      </c>
      <c r="G2585" s="11">
        <v>234</v>
      </c>
      <c r="H2585" s="11">
        <v>516</v>
      </c>
      <c r="I2585" s="13">
        <f t="shared" si="40"/>
        <v>750</v>
      </c>
      <c r="K2585" s="12" t="e">
        <f>VLOOKUP(B2585,LGD!$C$2:$F$147,4,FALSE)</f>
        <v>#N/A</v>
      </c>
      <c r="M2585" s="12" t="e">
        <f>VLOOKUP(F2585,LGD!$C$2:$F$147,4,FALSE)</f>
        <v>#N/A</v>
      </c>
    </row>
    <row r="2586" spans="1:13" x14ac:dyDescent="0.25">
      <c r="A2586" t="s">
        <v>5312</v>
      </c>
      <c r="B2586" t="s">
        <v>5313</v>
      </c>
      <c r="C2586" s="11">
        <v>4107</v>
      </c>
      <c r="E2586" t="s">
        <v>5312</v>
      </c>
      <c r="F2586" t="s">
        <v>5313</v>
      </c>
      <c r="G2586" s="11">
        <v>729</v>
      </c>
      <c r="H2586" s="11">
        <v>997</v>
      </c>
      <c r="I2586" s="13">
        <f t="shared" si="40"/>
        <v>1726</v>
      </c>
      <c r="K2586" s="12" t="e">
        <f>VLOOKUP(B2586,LGD!$C$2:$F$147,4,FALSE)</f>
        <v>#N/A</v>
      </c>
      <c r="M2586" s="12" t="e">
        <f>VLOOKUP(F2586,LGD!$C$2:$F$147,4,FALSE)</f>
        <v>#N/A</v>
      </c>
    </row>
    <row r="2587" spans="1:13" x14ac:dyDescent="0.25">
      <c r="A2587" t="s">
        <v>5314</v>
      </c>
      <c r="B2587" t="s">
        <v>5315</v>
      </c>
      <c r="C2587" s="11">
        <v>2628</v>
      </c>
      <c r="E2587" t="s">
        <v>5314</v>
      </c>
      <c r="F2587" t="s">
        <v>5315</v>
      </c>
      <c r="G2587" s="11">
        <v>496</v>
      </c>
      <c r="H2587" s="11">
        <v>604</v>
      </c>
      <c r="I2587" s="13">
        <f t="shared" si="40"/>
        <v>1100</v>
      </c>
      <c r="K2587" s="12" t="e">
        <f>VLOOKUP(B2587,LGD!$C$2:$F$147,4,FALSE)</f>
        <v>#N/A</v>
      </c>
      <c r="M2587" s="12" t="e">
        <f>VLOOKUP(F2587,LGD!$C$2:$F$147,4,FALSE)</f>
        <v>#N/A</v>
      </c>
    </row>
    <row r="2588" spans="1:13" x14ac:dyDescent="0.25">
      <c r="A2588" t="s">
        <v>5316</v>
      </c>
      <c r="B2588" t="s">
        <v>5317</v>
      </c>
      <c r="C2588" s="11">
        <v>3962</v>
      </c>
      <c r="E2588" t="s">
        <v>5316</v>
      </c>
      <c r="F2588" t="s">
        <v>5317</v>
      </c>
      <c r="G2588" s="11">
        <v>699</v>
      </c>
      <c r="H2588" s="11">
        <v>961</v>
      </c>
      <c r="I2588" s="13">
        <f t="shared" si="40"/>
        <v>1660</v>
      </c>
      <c r="K2588" s="12" t="e">
        <f>VLOOKUP(B2588,LGD!$C$2:$F$147,4,FALSE)</f>
        <v>#N/A</v>
      </c>
      <c r="M2588" s="12" t="e">
        <f>VLOOKUP(F2588,LGD!$C$2:$F$147,4,FALSE)</f>
        <v>#N/A</v>
      </c>
    </row>
    <row r="2589" spans="1:13" x14ac:dyDescent="0.25">
      <c r="A2589" t="s">
        <v>5318</v>
      </c>
      <c r="B2589" t="s">
        <v>5319</v>
      </c>
      <c r="C2589" s="11">
        <v>2172</v>
      </c>
      <c r="E2589" t="s">
        <v>5318</v>
      </c>
      <c r="F2589" t="s">
        <v>5319</v>
      </c>
      <c r="G2589" s="11">
        <v>313</v>
      </c>
      <c r="H2589" s="11">
        <v>696</v>
      </c>
      <c r="I2589" s="13">
        <f t="shared" si="40"/>
        <v>1009</v>
      </c>
      <c r="K2589" s="12" t="e">
        <f>VLOOKUP(B2589,LGD!$C$2:$F$147,4,FALSE)</f>
        <v>#N/A</v>
      </c>
      <c r="M2589" s="12" t="e">
        <f>VLOOKUP(F2589,LGD!$C$2:$F$147,4,FALSE)</f>
        <v>#N/A</v>
      </c>
    </row>
    <row r="2590" spans="1:13" x14ac:dyDescent="0.25">
      <c r="A2590" t="s">
        <v>5320</v>
      </c>
      <c r="B2590" t="s">
        <v>5321</v>
      </c>
      <c r="C2590" s="11">
        <v>1711</v>
      </c>
      <c r="E2590" t="s">
        <v>5320</v>
      </c>
      <c r="F2590" t="s">
        <v>5321</v>
      </c>
      <c r="G2590" s="11">
        <v>258</v>
      </c>
      <c r="H2590" s="11">
        <v>527</v>
      </c>
      <c r="I2590" s="13">
        <f t="shared" si="40"/>
        <v>785</v>
      </c>
      <c r="K2590" s="12" t="e">
        <f>VLOOKUP(B2590,LGD!$C$2:$F$147,4,FALSE)</f>
        <v>#N/A</v>
      </c>
      <c r="M2590" s="12" t="e">
        <f>VLOOKUP(F2590,LGD!$C$2:$F$147,4,FALSE)</f>
        <v>#N/A</v>
      </c>
    </row>
    <row r="2591" spans="1:13" x14ac:dyDescent="0.25">
      <c r="A2591" t="s">
        <v>5322</v>
      </c>
      <c r="B2591" t="s">
        <v>5323</v>
      </c>
      <c r="C2591" s="11">
        <v>3625</v>
      </c>
      <c r="E2591" t="s">
        <v>5322</v>
      </c>
      <c r="F2591" t="s">
        <v>5323</v>
      </c>
      <c r="G2591" s="11">
        <v>538</v>
      </c>
      <c r="H2591" s="11">
        <v>1091</v>
      </c>
      <c r="I2591" s="13">
        <f t="shared" si="40"/>
        <v>1629</v>
      </c>
      <c r="K2591" s="12" t="e">
        <f>VLOOKUP(B2591,LGD!$C$2:$F$147,4,FALSE)</f>
        <v>#N/A</v>
      </c>
      <c r="M2591" s="12" t="e">
        <f>VLOOKUP(F2591,LGD!$C$2:$F$147,4,FALSE)</f>
        <v>#N/A</v>
      </c>
    </row>
    <row r="2592" spans="1:13" x14ac:dyDescent="0.25">
      <c r="A2592" t="s">
        <v>5324</v>
      </c>
      <c r="B2592" t="s">
        <v>5325</v>
      </c>
      <c r="C2592" s="11">
        <v>2631</v>
      </c>
      <c r="E2592" t="s">
        <v>5324</v>
      </c>
      <c r="F2592" t="s">
        <v>5325</v>
      </c>
      <c r="G2592" s="11">
        <v>427</v>
      </c>
      <c r="H2592" s="11">
        <v>605</v>
      </c>
      <c r="I2592" s="13">
        <f t="shared" si="40"/>
        <v>1032</v>
      </c>
      <c r="K2592" s="12" t="e">
        <f>VLOOKUP(B2592,LGD!$C$2:$F$147,4,FALSE)</f>
        <v>#N/A</v>
      </c>
      <c r="M2592" s="12" t="e">
        <f>VLOOKUP(F2592,LGD!$C$2:$F$147,4,FALSE)</f>
        <v>#N/A</v>
      </c>
    </row>
    <row r="2593" spans="1:13" x14ac:dyDescent="0.25">
      <c r="A2593" t="s">
        <v>5326</v>
      </c>
      <c r="B2593" t="s">
        <v>5327</v>
      </c>
      <c r="C2593" s="11">
        <v>5833</v>
      </c>
      <c r="E2593" t="s">
        <v>5326</v>
      </c>
      <c r="F2593" t="s">
        <v>5327</v>
      </c>
      <c r="G2593" s="11">
        <v>1017</v>
      </c>
      <c r="H2593" s="11">
        <v>1364</v>
      </c>
      <c r="I2593" s="13">
        <f t="shared" si="40"/>
        <v>2381</v>
      </c>
      <c r="K2593" s="12" t="e">
        <f>VLOOKUP(B2593,LGD!$C$2:$F$147,4,FALSE)</f>
        <v>#N/A</v>
      </c>
      <c r="M2593" s="12" t="e">
        <f>VLOOKUP(F2593,LGD!$C$2:$F$147,4,FALSE)</f>
        <v>#N/A</v>
      </c>
    </row>
    <row r="2594" spans="1:13" x14ac:dyDescent="0.25">
      <c r="A2594" t="s">
        <v>5328</v>
      </c>
      <c r="B2594" t="s">
        <v>5329</v>
      </c>
      <c r="C2594" s="11">
        <v>63744</v>
      </c>
      <c r="E2594" t="s">
        <v>5328</v>
      </c>
      <c r="F2594" t="s">
        <v>5329</v>
      </c>
      <c r="G2594" s="11">
        <v>10819</v>
      </c>
      <c r="H2594" s="11">
        <v>15154</v>
      </c>
      <c r="I2594" s="13">
        <f t="shared" si="40"/>
        <v>25973</v>
      </c>
      <c r="K2594" s="12" t="e">
        <f>VLOOKUP(B2594,LGD!$C$2:$F$147,4,FALSE)</f>
        <v>#N/A</v>
      </c>
      <c r="M2594" s="12" t="e">
        <f>VLOOKUP(F2594,LGD!$C$2:$F$147,4,FALSE)</f>
        <v>#N/A</v>
      </c>
    </row>
    <row r="2595" spans="1:13" x14ac:dyDescent="0.25">
      <c r="A2595" t="s">
        <v>5330</v>
      </c>
      <c r="B2595" t="s">
        <v>5331</v>
      </c>
      <c r="C2595" s="11">
        <v>10639</v>
      </c>
      <c r="E2595" t="s">
        <v>5330</v>
      </c>
      <c r="F2595" t="s">
        <v>5331</v>
      </c>
      <c r="G2595" s="11">
        <v>1659</v>
      </c>
      <c r="H2595" s="11">
        <v>2639</v>
      </c>
      <c r="I2595" s="13">
        <f t="shared" si="40"/>
        <v>4298</v>
      </c>
      <c r="K2595" s="12" t="e">
        <f>VLOOKUP(B2595,LGD!$C$2:$F$147,4,FALSE)</f>
        <v>#N/A</v>
      </c>
      <c r="M2595" s="12" t="e">
        <f>VLOOKUP(F2595,LGD!$C$2:$F$147,4,FALSE)</f>
        <v>#N/A</v>
      </c>
    </row>
    <row r="2596" spans="1:13" x14ac:dyDescent="0.25">
      <c r="A2596" t="s">
        <v>5332</v>
      </c>
      <c r="B2596" t="s">
        <v>5333</v>
      </c>
      <c r="C2596" s="11">
        <v>5293</v>
      </c>
      <c r="E2596" t="s">
        <v>5332</v>
      </c>
      <c r="F2596" t="s">
        <v>5333</v>
      </c>
      <c r="G2596" s="11">
        <v>737</v>
      </c>
      <c r="H2596" s="11">
        <v>1415</v>
      </c>
      <c r="I2596" s="13">
        <f t="shared" si="40"/>
        <v>2152</v>
      </c>
      <c r="K2596" s="12" t="e">
        <f>VLOOKUP(B2596,LGD!$C$2:$F$147,4,FALSE)</f>
        <v>#N/A</v>
      </c>
      <c r="M2596" s="12" t="e">
        <f>VLOOKUP(F2596,LGD!$C$2:$F$147,4,FALSE)</f>
        <v>#N/A</v>
      </c>
    </row>
    <row r="2597" spans="1:13" x14ac:dyDescent="0.25">
      <c r="A2597" t="s">
        <v>5334</v>
      </c>
      <c r="B2597" t="s">
        <v>5335</v>
      </c>
      <c r="C2597" s="11">
        <v>5346</v>
      </c>
      <c r="E2597" t="s">
        <v>5334</v>
      </c>
      <c r="F2597" t="s">
        <v>5335</v>
      </c>
      <c r="G2597" s="11">
        <v>922</v>
      </c>
      <c r="H2597" s="11">
        <v>1224</v>
      </c>
      <c r="I2597" s="13">
        <f t="shared" si="40"/>
        <v>2146</v>
      </c>
      <c r="K2597" s="12" t="e">
        <f>VLOOKUP(B2597,LGD!$C$2:$F$147,4,FALSE)</f>
        <v>#N/A</v>
      </c>
      <c r="M2597" s="12" t="e">
        <f>VLOOKUP(F2597,LGD!$C$2:$F$147,4,FALSE)</f>
        <v>#N/A</v>
      </c>
    </row>
    <row r="2598" spans="1:13" x14ac:dyDescent="0.25">
      <c r="A2598" t="s">
        <v>5336</v>
      </c>
      <c r="B2598" t="s">
        <v>5337</v>
      </c>
      <c r="C2598" s="11">
        <v>3850</v>
      </c>
      <c r="E2598" t="s">
        <v>5336</v>
      </c>
      <c r="F2598" t="s">
        <v>5337</v>
      </c>
      <c r="G2598" s="11">
        <v>694</v>
      </c>
      <c r="H2598" s="11">
        <v>881</v>
      </c>
      <c r="I2598" s="13">
        <f t="shared" si="40"/>
        <v>1575</v>
      </c>
      <c r="K2598" s="12" t="e">
        <f>VLOOKUP(B2598,LGD!$C$2:$F$147,4,FALSE)</f>
        <v>#N/A</v>
      </c>
      <c r="M2598" s="12" t="e">
        <f>VLOOKUP(F2598,LGD!$C$2:$F$147,4,FALSE)</f>
        <v>#N/A</v>
      </c>
    </row>
    <row r="2599" spans="1:13" x14ac:dyDescent="0.25">
      <c r="A2599" t="s">
        <v>5338</v>
      </c>
      <c r="B2599" t="s">
        <v>5339</v>
      </c>
      <c r="C2599" s="11">
        <v>3108</v>
      </c>
      <c r="E2599" t="s">
        <v>5338</v>
      </c>
      <c r="F2599" t="s">
        <v>5339</v>
      </c>
      <c r="G2599" s="11">
        <v>573</v>
      </c>
      <c r="H2599" s="11">
        <v>715</v>
      </c>
      <c r="I2599" s="13">
        <f t="shared" si="40"/>
        <v>1288</v>
      </c>
      <c r="K2599" s="12" t="e">
        <f>VLOOKUP(B2599,LGD!$C$2:$F$147,4,FALSE)</f>
        <v>#N/A</v>
      </c>
      <c r="M2599" s="12" t="e">
        <f>VLOOKUP(F2599,LGD!$C$2:$F$147,4,FALSE)</f>
        <v>#N/A</v>
      </c>
    </row>
    <row r="2600" spans="1:13" x14ac:dyDescent="0.25">
      <c r="A2600" t="s">
        <v>5340</v>
      </c>
      <c r="B2600" t="s">
        <v>5341</v>
      </c>
      <c r="C2600" s="11">
        <v>2827</v>
      </c>
      <c r="E2600" t="s">
        <v>5340</v>
      </c>
      <c r="F2600" t="s">
        <v>5341</v>
      </c>
      <c r="G2600" s="11">
        <v>411</v>
      </c>
      <c r="H2600" s="11">
        <v>798</v>
      </c>
      <c r="I2600" s="13">
        <f t="shared" si="40"/>
        <v>1209</v>
      </c>
      <c r="K2600" s="12" t="e">
        <f>VLOOKUP(B2600,LGD!$C$2:$F$147,4,FALSE)</f>
        <v>#N/A</v>
      </c>
      <c r="M2600" s="12" t="e">
        <f>VLOOKUP(F2600,LGD!$C$2:$F$147,4,FALSE)</f>
        <v>#N/A</v>
      </c>
    </row>
    <row r="2601" spans="1:13" x14ac:dyDescent="0.25">
      <c r="A2601" t="s">
        <v>5342</v>
      </c>
      <c r="B2601" t="s">
        <v>5343</v>
      </c>
      <c r="C2601" s="11">
        <v>2225</v>
      </c>
      <c r="E2601" t="s">
        <v>5342</v>
      </c>
      <c r="F2601" t="s">
        <v>5343</v>
      </c>
      <c r="G2601" s="11">
        <v>332</v>
      </c>
      <c r="H2601" s="11">
        <v>599</v>
      </c>
      <c r="I2601" s="13">
        <f t="shared" si="40"/>
        <v>931</v>
      </c>
      <c r="K2601" s="12" t="e">
        <f>VLOOKUP(B2601,LGD!$C$2:$F$147,4,FALSE)</f>
        <v>#N/A</v>
      </c>
      <c r="M2601" s="12" t="e">
        <f>VLOOKUP(F2601,LGD!$C$2:$F$147,4,FALSE)</f>
        <v>#N/A</v>
      </c>
    </row>
    <row r="2602" spans="1:13" x14ac:dyDescent="0.25">
      <c r="A2602" t="s">
        <v>5344</v>
      </c>
      <c r="B2602" t="s">
        <v>5345</v>
      </c>
      <c r="C2602" s="11">
        <v>602</v>
      </c>
      <c r="E2602" t="s">
        <v>5344</v>
      </c>
      <c r="F2602" t="s">
        <v>5345</v>
      </c>
      <c r="G2602" s="11">
        <v>79</v>
      </c>
      <c r="H2602" s="11">
        <v>199</v>
      </c>
      <c r="I2602" s="13">
        <f t="shared" si="40"/>
        <v>278</v>
      </c>
      <c r="K2602" s="12" t="e">
        <f>VLOOKUP(B2602,LGD!$C$2:$F$147,4,FALSE)</f>
        <v>#N/A</v>
      </c>
      <c r="M2602" s="12" t="e">
        <f>VLOOKUP(F2602,LGD!$C$2:$F$147,4,FALSE)</f>
        <v>#N/A</v>
      </c>
    </row>
    <row r="2603" spans="1:13" x14ac:dyDescent="0.25">
      <c r="A2603" t="s">
        <v>5346</v>
      </c>
      <c r="B2603" t="s">
        <v>5347</v>
      </c>
      <c r="C2603" s="11">
        <v>3788</v>
      </c>
      <c r="E2603" t="s">
        <v>5346</v>
      </c>
      <c r="F2603" t="s">
        <v>5347</v>
      </c>
      <c r="G2603" s="11">
        <v>647</v>
      </c>
      <c r="H2603" s="11">
        <v>876</v>
      </c>
      <c r="I2603" s="13">
        <f t="shared" si="40"/>
        <v>1523</v>
      </c>
      <c r="K2603" s="12" t="e">
        <f>VLOOKUP(B2603,LGD!$C$2:$F$147,4,FALSE)</f>
        <v>#N/A</v>
      </c>
      <c r="M2603" s="12" t="e">
        <f>VLOOKUP(F2603,LGD!$C$2:$F$147,4,FALSE)</f>
        <v>#N/A</v>
      </c>
    </row>
    <row r="2604" spans="1:13" x14ac:dyDescent="0.25">
      <c r="A2604" t="s">
        <v>5348</v>
      </c>
      <c r="B2604" t="s">
        <v>5349</v>
      </c>
      <c r="C2604" s="11">
        <v>2325</v>
      </c>
      <c r="E2604" t="s">
        <v>5348</v>
      </c>
      <c r="F2604" t="s">
        <v>5349</v>
      </c>
      <c r="G2604" s="11">
        <v>401</v>
      </c>
      <c r="H2604" s="11">
        <v>596</v>
      </c>
      <c r="I2604" s="13">
        <f t="shared" si="40"/>
        <v>997</v>
      </c>
      <c r="K2604" s="12" t="e">
        <f>VLOOKUP(B2604,LGD!$C$2:$F$147,4,FALSE)</f>
        <v>#N/A</v>
      </c>
      <c r="M2604" s="12" t="e">
        <f>VLOOKUP(F2604,LGD!$C$2:$F$147,4,FALSE)</f>
        <v>#N/A</v>
      </c>
    </row>
    <row r="2605" spans="1:13" x14ac:dyDescent="0.25">
      <c r="A2605" t="s">
        <v>5350</v>
      </c>
      <c r="B2605" t="s">
        <v>5351</v>
      </c>
      <c r="C2605" s="11">
        <v>3171</v>
      </c>
      <c r="E2605" t="s">
        <v>5350</v>
      </c>
      <c r="F2605" t="s">
        <v>5351</v>
      </c>
      <c r="G2605" s="11">
        <v>535</v>
      </c>
      <c r="H2605" s="11">
        <v>782</v>
      </c>
      <c r="I2605" s="13">
        <f t="shared" si="40"/>
        <v>1317</v>
      </c>
      <c r="K2605" s="12" t="e">
        <f>VLOOKUP(B2605,LGD!$C$2:$F$147,4,FALSE)</f>
        <v>#N/A</v>
      </c>
      <c r="M2605" s="12" t="e">
        <f>VLOOKUP(F2605,LGD!$C$2:$F$147,4,FALSE)</f>
        <v>#N/A</v>
      </c>
    </row>
    <row r="2606" spans="1:13" x14ac:dyDescent="0.25">
      <c r="A2606" t="s">
        <v>5352</v>
      </c>
      <c r="B2606" t="s">
        <v>5353</v>
      </c>
      <c r="C2606" s="11">
        <v>24650</v>
      </c>
      <c r="E2606" t="s">
        <v>5352</v>
      </c>
      <c r="F2606" t="s">
        <v>5353</v>
      </c>
      <c r="G2606" s="11">
        <v>4316</v>
      </c>
      <c r="H2606" s="11">
        <v>5582</v>
      </c>
      <c r="I2606" s="13">
        <f t="shared" si="40"/>
        <v>9898</v>
      </c>
      <c r="K2606" s="12" t="e">
        <f>VLOOKUP(B2606,LGD!$C$2:$F$147,4,FALSE)</f>
        <v>#N/A</v>
      </c>
      <c r="M2606" s="12" t="e">
        <f>VLOOKUP(F2606,LGD!$C$2:$F$147,4,FALSE)</f>
        <v>#N/A</v>
      </c>
    </row>
    <row r="2607" spans="1:13" x14ac:dyDescent="0.25">
      <c r="A2607" t="s">
        <v>5354</v>
      </c>
      <c r="B2607" t="s">
        <v>5355</v>
      </c>
      <c r="C2607" s="11">
        <v>17701</v>
      </c>
      <c r="E2607" t="s">
        <v>5354</v>
      </c>
      <c r="F2607" t="s">
        <v>5355</v>
      </c>
      <c r="G2607" s="11">
        <v>3025</v>
      </c>
      <c r="H2607" s="11">
        <v>4136</v>
      </c>
      <c r="I2607" s="13">
        <f t="shared" si="40"/>
        <v>7161</v>
      </c>
      <c r="K2607" s="12" t="e">
        <f>VLOOKUP(B2607,LGD!$C$2:$F$147,4,FALSE)</f>
        <v>#N/A</v>
      </c>
      <c r="M2607" s="12" t="e">
        <f>VLOOKUP(F2607,LGD!$C$2:$F$147,4,FALSE)</f>
        <v>#N/A</v>
      </c>
    </row>
    <row r="2608" spans="1:13" x14ac:dyDescent="0.25">
      <c r="A2608" t="s">
        <v>5356</v>
      </c>
      <c r="B2608" t="s">
        <v>5357</v>
      </c>
      <c r="C2608" s="11">
        <v>6949</v>
      </c>
      <c r="E2608" t="s">
        <v>5356</v>
      </c>
      <c r="F2608" t="s">
        <v>5357</v>
      </c>
      <c r="G2608" s="11">
        <v>1291</v>
      </c>
      <c r="H2608" s="11">
        <v>1446</v>
      </c>
      <c r="I2608" s="13">
        <f t="shared" si="40"/>
        <v>2737</v>
      </c>
      <c r="K2608" s="12" t="e">
        <f>VLOOKUP(B2608,LGD!$C$2:$F$147,4,FALSE)</f>
        <v>#N/A</v>
      </c>
      <c r="M2608" s="12" t="e">
        <f>VLOOKUP(F2608,LGD!$C$2:$F$147,4,FALSE)</f>
        <v>#N/A</v>
      </c>
    </row>
    <row r="2609" spans="1:13" x14ac:dyDescent="0.25">
      <c r="A2609" t="s">
        <v>5358</v>
      </c>
      <c r="B2609" t="s">
        <v>5359</v>
      </c>
      <c r="C2609" s="11">
        <v>6562</v>
      </c>
      <c r="E2609" t="s">
        <v>5358</v>
      </c>
      <c r="F2609" t="s">
        <v>5359</v>
      </c>
      <c r="G2609" s="11">
        <v>1127</v>
      </c>
      <c r="H2609" s="11">
        <v>1559</v>
      </c>
      <c r="I2609" s="13">
        <f t="shared" si="40"/>
        <v>2686</v>
      </c>
      <c r="K2609" s="12" t="e">
        <f>VLOOKUP(B2609,LGD!$C$2:$F$147,4,FALSE)</f>
        <v>#N/A</v>
      </c>
      <c r="M2609" s="12" t="e">
        <f>VLOOKUP(F2609,LGD!$C$2:$F$147,4,FALSE)</f>
        <v>#N/A</v>
      </c>
    </row>
    <row r="2610" spans="1:13" x14ac:dyDescent="0.25">
      <c r="A2610" t="s">
        <v>5360</v>
      </c>
      <c r="B2610" t="s">
        <v>5361</v>
      </c>
      <c r="C2610" s="11">
        <v>2120</v>
      </c>
      <c r="E2610" t="s">
        <v>5360</v>
      </c>
      <c r="F2610" t="s">
        <v>5361</v>
      </c>
      <c r="G2610" s="11">
        <v>343</v>
      </c>
      <c r="H2610" s="11">
        <v>520</v>
      </c>
      <c r="I2610" s="13">
        <f t="shared" si="40"/>
        <v>863</v>
      </c>
      <c r="K2610" s="12" t="e">
        <f>VLOOKUP(B2610,LGD!$C$2:$F$147,4,FALSE)</f>
        <v>#N/A</v>
      </c>
      <c r="M2610" s="12" t="e">
        <f>VLOOKUP(F2610,LGD!$C$2:$F$147,4,FALSE)</f>
        <v>#N/A</v>
      </c>
    </row>
    <row r="2611" spans="1:13" x14ac:dyDescent="0.25">
      <c r="A2611" t="s">
        <v>5362</v>
      </c>
      <c r="B2611" t="s">
        <v>5363</v>
      </c>
      <c r="C2611" s="11">
        <v>4442</v>
      </c>
      <c r="E2611" t="s">
        <v>5362</v>
      </c>
      <c r="F2611" t="s">
        <v>5363</v>
      </c>
      <c r="G2611" s="11">
        <v>784</v>
      </c>
      <c r="H2611" s="11">
        <v>1039</v>
      </c>
      <c r="I2611" s="13">
        <f t="shared" si="40"/>
        <v>1823</v>
      </c>
      <c r="K2611" s="12" t="e">
        <f>VLOOKUP(B2611,LGD!$C$2:$F$147,4,FALSE)</f>
        <v>#N/A</v>
      </c>
      <c r="M2611" s="12" t="e">
        <f>VLOOKUP(F2611,LGD!$C$2:$F$147,4,FALSE)</f>
        <v>#N/A</v>
      </c>
    </row>
    <row r="2612" spans="1:13" x14ac:dyDescent="0.25">
      <c r="A2612" t="s">
        <v>5364</v>
      </c>
      <c r="B2612" t="s">
        <v>5365</v>
      </c>
      <c r="C2612" s="11">
        <v>2824</v>
      </c>
      <c r="E2612" t="s">
        <v>5364</v>
      </c>
      <c r="F2612" t="s">
        <v>5365</v>
      </c>
      <c r="G2612" s="11">
        <v>456</v>
      </c>
      <c r="H2612" s="11">
        <v>726</v>
      </c>
      <c r="I2612" s="13">
        <f t="shared" si="40"/>
        <v>1182</v>
      </c>
      <c r="K2612" s="12" t="e">
        <f>VLOOKUP(B2612,LGD!$C$2:$F$147,4,FALSE)</f>
        <v>#N/A</v>
      </c>
      <c r="M2612" s="12" t="e">
        <f>VLOOKUP(F2612,LGD!$C$2:$F$147,4,FALSE)</f>
        <v>#N/A</v>
      </c>
    </row>
    <row r="2613" spans="1:13" x14ac:dyDescent="0.25">
      <c r="A2613" t="s">
        <v>5366</v>
      </c>
      <c r="B2613" t="s">
        <v>5367</v>
      </c>
      <c r="C2613" s="11">
        <v>35081</v>
      </c>
      <c r="E2613" t="s">
        <v>5366</v>
      </c>
      <c r="F2613" t="s">
        <v>5367</v>
      </c>
      <c r="G2613" s="11">
        <v>7227</v>
      </c>
      <c r="H2613" s="11">
        <v>6887</v>
      </c>
      <c r="I2613" s="13">
        <f t="shared" si="40"/>
        <v>14114</v>
      </c>
      <c r="K2613" s="12" t="e">
        <f>VLOOKUP(B2613,LGD!$C$2:$F$147,4,FALSE)</f>
        <v>#N/A</v>
      </c>
      <c r="M2613" s="12" t="e">
        <f>VLOOKUP(F2613,LGD!$C$2:$F$147,4,FALSE)</f>
        <v>#N/A</v>
      </c>
    </row>
    <row r="2614" spans="1:13" x14ac:dyDescent="0.25">
      <c r="A2614" t="s">
        <v>5368</v>
      </c>
      <c r="B2614" t="s">
        <v>5369</v>
      </c>
      <c r="C2614" s="11">
        <v>3016</v>
      </c>
      <c r="E2614" t="s">
        <v>5368</v>
      </c>
      <c r="F2614" t="s">
        <v>5369</v>
      </c>
      <c r="G2614" s="11">
        <v>625</v>
      </c>
      <c r="H2614" s="11">
        <v>611</v>
      </c>
      <c r="I2614" s="13">
        <f t="shared" si="40"/>
        <v>1236</v>
      </c>
      <c r="K2614" s="12" t="e">
        <f>VLOOKUP(B2614,LGD!$C$2:$F$147,4,FALSE)</f>
        <v>#N/A</v>
      </c>
      <c r="M2614" s="12" t="e">
        <f>VLOOKUP(F2614,LGD!$C$2:$F$147,4,FALSE)</f>
        <v>#N/A</v>
      </c>
    </row>
    <row r="2615" spans="1:13" x14ac:dyDescent="0.25">
      <c r="A2615" t="s">
        <v>5370</v>
      </c>
      <c r="B2615" t="s">
        <v>5371</v>
      </c>
      <c r="C2615" s="11">
        <v>4091</v>
      </c>
      <c r="E2615" t="s">
        <v>5370</v>
      </c>
      <c r="F2615" t="s">
        <v>5371</v>
      </c>
      <c r="G2615" s="11">
        <v>804</v>
      </c>
      <c r="H2615" s="11">
        <v>869</v>
      </c>
      <c r="I2615" s="13">
        <f t="shared" si="40"/>
        <v>1673</v>
      </c>
      <c r="K2615" s="12" t="e">
        <f>VLOOKUP(B2615,LGD!$C$2:$F$147,4,FALSE)</f>
        <v>#N/A</v>
      </c>
      <c r="M2615" s="12" t="e">
        <f>VLOOKUP(F2615,LGD!$C$2:$F$147,4,FALSE)</f>
        <v>#N/A</v>
      </c>
    </row>
    <row r="2616" spans="1:13" x14ac:dyDescent="0.25">
      <c r="A2616" t="s">
        <v>5372</v>
      </c>
      <c r="B2616" t="s">
        <v>5373</v>
      </c>
      <c r="C2616" s="11">
        <v>3154</v>
      </c>
      <c r="E2616" t="s">
        <v>5372</v>
      </c>
      <c r="F2616" t="s">
        <v>5373</v>
      </c>
      <c r="G2616" s="11">
        <v>672</v>
      </c>
      <c r="H2616" s="11">
        <v>588</v>
      </c>
      <c r="I2616" s="13">
        <f t="shared" si="40"/>
        <v>1260</v>
      </c>
      <c r="K2616" s="12" t="e">
        <f>VLOOKUP(B2616,LGD!$C$2:$F$147,4,FALSE)</f>
        <v>#N/A</v>
      </c>
      <c r="M2616" s="12" t="e">
        <f>VLOOKUP(F2616,LGD!$C$2:$F$147,4,FALSE)</f>
        <v>#N/A</v>
      </c>
    </row>
    <row r="2617" spans="1:13" x14ac:dyDescent="0.25">
      <c r="A2617" t="s">
        <v>5374</v>
      </c>
      <c r="B2617" t="s">
        <v>5375</v>
      </c>
      <c r="C2617" s="11">
        <v>2820</v>
      </c>
      <c r="E2617" t="s">
        <v>5374</v>
      </c>
      <c r="F2617" t="s">
        <v>5375</v>
      </c>
      <c r="G2617" s="11">
        <v>604</v>
      </c>
      <c r="H2617" s="11">
        <v>582</v>
      </c>
      <c r="I2617" s="13">
        <f t="shared" si="40"/>
        <v>1186</v>
      </c>
      <c r="K2617" s="12" t="e">
        <f>VLOOKUP(B2617,LGD!$C$2:$F$147,4,FALSE)</f>
        <v>#N/A</v>
      </c>
      <c r="M2617" s="12" t="e">
        <f>VLOOKUP(F2617,LGD!$C$2:$F$147,4,FALSE)</f>
        <v>#N/A</v>
      </c>
    </row>
    <row r="2618" spans="1:13" x14ac:dyDescent="0.25">
      <c r="A2618" t="s">
        <v>5376</v>
      </c>
      <c r="B2618" t="s">
        <v>5377</v>
      </c>
      <c r="C2618" s="11">
        <v>5776</v>
      </c>
      <c r="E2618" t="s">
        <v>5376</v>
      </c>
      <c r="F2618" t="s">
        <v>5377</v>
      </c>
      <c r="G2618" s="11">
        <v>1205</v>
      </c>
      <c r="H2618" s="11">
        <v>1087</v>
      </c>
      <c r="I2618" s="13">
        <f t="shared" si="40"/>
        <v>2292</v>
      </c>
      <c r="K2618" s="12" t="e">
        <f>VLOOKUP(B2618,LGD!$C$2:$F$147,4,FALSE)</f>
        <v>#N/A</v>
      </c>
      <c r="M2618" s="12" t="e">
        <f>VLOOKUP(F2618,LGD!$C$2:$F$147,4,FALSE)</f>
        <v>#N/A</v>
      </c>
    </row>
    <row r="2619" spans="1:13" x14ac:dyDescent="0.25">
      <c r="A2619" t="s">
        <v>5378</v>
      </c>
      <c r="B2619" t="s">
        <v>5379</v>
      </c>
      <c r="C2619" s="11">
        <v>2287</v>
      </c>
      <c r="E2619" t="s">
        <v>5378</v>
      </c>
      <c r="F2619" t="s">
        <v>5379</v>
      </c>
      <c r="G2619" s="11">
        <v>455</v>
      </c>
      <c r="H2619" s="11">
        <v>492</v>
      </c>
      <c r="I2619" s="13">
        <f t="shared" si="40"/>
        <v>947</v>
      </c>
      <c r="K2619" s="12" t="e">
        <f>VLOOKUP(B2619,LGD!$C$2:$F$147,4,FALSE)</f>
        <v>#N/A</v>
      </c>
      <c r="M2619" s="12" t="e">
        <f>VLOOKUP(F2619,LGD!$C$2:$F$147,4,FALSE)</f>
        <v>#N/A</v>
      </c>
    </row>
    <row r="2620" spans="1:13" x14ac:dyDescent="0.25">
      <c r="A2620" t="s">
        <v>5380</v>
      </c>
      <c r="B2620" t="s">
        <v>5381</v>
      </c>
      <c r="C2620" s="11">
        <v>7904</v>
      </c>
      <c r="E2620" t="s">
        <v>5380</v>
      </c>
      <c r="F2620" t="s">
        <v>5381</v>
      </c>
      <c r="G2620" s="11">
        <v>1685</v>
      </c>
      <c r="H2620" s="11">
        <v>1354</v>
      </c>
      <c r="I2620" s="13">
        <f t="shared" si="40"/>
        <v>3039</v>
      </c>
      <c r="K2620" s="12" t="e">
        <f>VLOOKUP(B2620,LGD!$C$2:$F$147,4,FALSE)</f>
        <v>#N/A</v>
      </c>
      <c r="M2620" s="12" t="e">
        <f>VLOOKUP(F2620,LGD!$C$2:$F$147,4,FALSE)</f>
        <v>#N/A</v>
      </c>
    </row>
    <row r="2621" spans="1:13" x14ac:dyDescent="0.25">
      <c r="A2621" t="s">
        <v>5382</v>
      </c>
      <c r="B2621" t="s">
        <v>5383</v>
      </c>
      <c r="C2621" s="11">
        <v>3917</v>
      </c>
      <c r="E2621" t="s">
        <v>5382</v>
      </c>
      <c r="F2621" t="s">
        <v>5383</v>
      </c>
      <c r="G2621" s="11">
        <v>770</v>
      </c>
      <c r="H2621" s="11">
        <v>787</v>
      </c>
      <c r="I2621" s="13">
        <f t="shared" si="40"/>
        <v>1557</v>
      </c>
      <c r="K2621" s="12" t="e">
        <f>VLOOKUP(B2621,LGD!$C$2:$F$147,4,FALSE)</f>
        <v>#N/A</v>
      </c>
      <c r="M2621" s="12" t="e">
        <f>VLOOKUP(F2621,LGD!$C$2:$F$147,4,FALSE)</f>
        <v>#N/A</v>
      </c>
    </row>
    <row r="2622" spans="1:13" x14ac:dyDescent="0.25">
      <c r="A2622" t="s">
        <v>5384</v>
      </c>
      <c r="B2622" t="s">
        <v>5385</v>
      </c>
      <c r="C2622" s="11">
        <v>2116</v>
      </c>
      <c r="E2622" t="s">
        <v>5384</v>
      </c>
      <c r="F2622" t="s">
        <v>5385</v>
      </c>
      <c r="G2622" s="11">
        <v>407</v>
      </c>
      <c r="H2622" s="11">
        <v>517</v>
      </c>
      <c r="I2622" s="13">
        <f t="shared" si="40"/>
        <v>924</v>
      </c>
      <c r="K2622" s="12" t="e">
        <f>VLOOKUP(B2622,LGD!$C$2:$F$147,4,FALSE)</f>
        <v>#N/A</v>
      </c>
      <c r="M2622" s="12" t="e">
        <f>VLOOKUP(F2622,LGD!$C$2:$F$147,4,FALSE)</f>
        <v>#N/A</v>
      </c>
    </row>
    <row r="2623" spans="1:13" x14ac:dyDescent="0.25">
      <c r="A2623" t="s">
        <v>5386</v>
      </c>
      <c r="B2623" t="s">
        <v>5387</v>
      </c>
      <c r="C2623" s="11">
        <v>55033</v>
      </c>
      <c r="E2623" t="s">
        <v>5386</v>
      </c>
      <c r="F2623" t="s">
        <v>5387</v>
      </c>
      <c r="G2623" s="11">
        <v>10526</v>
      </c>
      <c r="H2623" s="11">
        <v>12341</v>
      </c>
      <c r="I2623" s="13">
        <f t="shared" si="40"/>
        <v>22867</v>
      </c>
      <c r="K2623" s="12" t="e">
        <f>VLOOKUP(B2623,LGD!$C$2:$F$147,4,FALSE)</f>
        <v>#N/A</v>
      </c>
      <c r="M2623" s="12" t="e">
        <f>VLOOKUP(F2623,LGD!$C$2:$F$147,4,FALSE)</f>
        <v>#N/A</v>
      </c>
    </row>
    <row r="2624" spans="1:13" x14ac:dyDescent="0.25">
      <c r="A2624" t="s">
        <v>5388</v>
      </c>
      <c r="B2624" t="s">
        <v>5389</v>
      </c>
      <c r="C2624" s="11">
        <v>9177</v>
      </c>
      <c r="E2624" t="s">
        <v>5388</v>
      </c>
      <c r="F2624" t="s">
        <v>5389</v>
      </c>
      <c r="G2624" s="11">
        <v>1782</v>
      </c>
      <c r="H2624" s="11">
        <v>1985</v>
      </c>
      <c r="I2624" s="13">
        <f t="shared" si="40"/>
        <v>3767</v>
      </c>
      <c r="K2624" s="12" t="e">
        <f>VLOOKUP(B2624,LGD!$C$2:$F$147,4,FALSE)</f>
        <v>#N/A</v>
      </c>
      <c r="M2624" s="12" t="e">
        <f>VLOOKUP(F2624,LGD!$C$2:$F$147,4,FALSE)</f>
        <v>#N/A</v>
      </c>
    </row>
    <row r="2625" spans="1:13" x14ac:dyDescent="0.25">
      <c r="A2625" t="s">
        <v>5390</v>
      </c>
      <c r="B2625" t="s">
        <v>5391</v>
      </c>
      <c r="C2625" s="11">
        <v>8294</v>
      </c>
      <c r="E2625" t="s">
        <v>5390</v>
      </c>
      <c r="F2625" t="s">
        <v>5391</v>
      </c>
      <c r="G2625" s="11">
        <v>1386</v>
      </c>
      <c r="H2625" s="11">
        <v>1927</v>
      </c>
      <c r="I2625" s="13">
        <f t="shared" si="40"/>
        <v>3313</v>
      </c>
      <c r="K2625" s="12" t="e">
        <f>VLOOKUP(B2625,LGD!$C$2:$F$147,4,FALSE)</f>
        <v>#N/A</v>
      </c>
      <c r="M2625" s="12" t="e">
        <f>VLOOKUP(F2625,LGD!$C$2:$F$147,4,FALSE)</f>
        <v>#N/A</v>
      </c>
    </row>
    <row r="2626" spans="1:13" x14ac:dyDescent="0.25">
      <c r="A2626" t="s">
        <v>5392</v>
      </c>
      <c r="B2626" t="s">
        <v>5393</v>
      </c>
      <c r="C2626" s="11">
        <v>4524</v>
      </c>
      <c r="E2626" t="s">
        <v>5392</v>
      </c>
      <c r="F2626" t="s">
        <v>5393</v>
      </c>
      <c r="G2626" s="11">
        <v>772</v>
      </c>
      <c r="H2626" s="11">
        <v>1039</v>
      </c>
      <c r="I2626" s="13">
        <f t="shared" si="40"/>
        <v>1811</v>
      </c>
      <c r="K2626" s="12" t="e">
        <f>VLOOKUP(B2626,LGD!$C$2:$F$147,4,FALSE)</f>
        <v>#N/A</v>
      </c>
      <c r="M2626" s="12" t="e">
        <f>VLOOKUP(F2626,LGD!$C$2:$F$147,4,FALSE)</f>
        <v>#N/A</v>
      </c>
    </row>
    <row r="2627" spans="1:13" x14ac:dyDescent="0.25">
      <c r="A2627" t="s">
        <v>5394</v>
      </c>
      <c r="B2627" t="s">
        <v>5395</v>
      </c>
      <c r="C2627" s="11">
        <v>3770</v>
      </c>
      <c r="E2627" t="s">
        <v>5394</v>
      </c>
      <c r="F2627" t="s">
        <v>5395</v>
      </c>
      <c r="G2627" s="11">
        <v>614</v>
      </c>
      <c r="H2627" s="11">
        <v>888</v>
      </c>
      <c r="I2627" s="13">
        <f t="shared" si="40"/>
        <v>1502</v>
      </c>
      <c r="K2627" s="12" t="e">
        <f>VLOOKUP(B2627,LGD!$C$2:$F$147,4,FALSE)</f>
        <v>#N/A</v>
      </c>
      <c r="M2627" s="12" t="e">
        <f>VLOOKUP(F2627,LGD!$C$2:$F$147,4,FALSE)</f>
        <v>#N/A</v>
      </c>
    </row>
    <row r="2628" spans="1:13" x14ac:dyDescent="0.25">
      <c r="A2628" t="s">
        <v>5396</v>
      </c>
      <c r="B2628" t="s">
        <v>5397</v>
      </c>
      <c r="C2628" s="11">
        <v>6155</v>
      </c>
      <c r="E2628" t="s">
        <v>5396</v>
      </c>
      <c r="F2628" t="s">
        <v>5397</v>
      </c>
      <c r="G2628" s="11">
        <v>1261</v>
      </c>
      <c r="H2628" s="11">
        <v>1330</v>
      </c>
      <c r="I2628" s="13">
        <f t="shared" si="40"/>
        <v>2591</v>
      </c>
      <c r="K2628" s="12" t="e">
        <f>VLOOKUP(B2628,LGD!$C$2:$F$147,4,FALSE)</f>
        <v>#N/A</v>
      </c>
      <c r="M2628" s="12" t="e">
        <f>VLOOKUP(F2628,LGD!$C$2:$F$147,4,FALSE)</f>
        <v>#N/A</v>
      </c>
    </row>
    <row r="2629" spans="1:13" x14ac:dyDescent="0.25">
      <c r="A2629" t="s">
        <v>5398</v>
      </c>
      <c r="B2629" t="s">
        <v>5399</v>
      </c>
      <c r="C2629" s="11">
        <v>2535</v>
      </c>
      <c r="E2629" t="s">
        <v>5398</v>
      </c>
      <c r="F2629" t="s">
        <v>5399</v>
      </c>
      <c r="G2629" s="11">
        <v>487</v>
      </c>
      <c r="H2629" s="11">
        <v>534</v>
      </c>
      <c r="I2629" s="13">
        <f t="shared" si="40"/>
        <v>1021</v>
      </c>
      <c r="K2629" s="12" t="e">
        <f>VLOOKUP(B2629,LGD!$C$2:$F$147,4,FALSE)</f>
        <v>#N/A</v>
      </c>
      <c r="M2629" s="12" t="e">
        <f>VLOOKUP(F2629,LGD!$C$2:$F$147,4,FALSE)</f>
        <v>#N/A</v>
      </c>
    </row>
    <row r="2630" spans="1:13" x14ac:dyDescent="0.25">
      <c r="A2630" t="s">
        <v>5400</v>
      </c>
      <c r="B2630" t="s">
        <v>5401</v>
      </c>
      <c r="C2630" s="11">
        <v>3620</v>
      </c>
      <c r="E2630" t="s">
        <v>5400</v>
      </c>
      <c r="F2630" t="s">
        <v>5401</v>
      </c>
      <c r="G2630" s="11">
        <v>774</v>
      </c>
      <c r="H2630" s="11">
        <v>796</v>
      </c>
      <c r="I2630" s="13">
        <f t="shared" ref="I2630:I2693" si="41">SUM(G2630,H2630)</f>
        <v>1570</v>
      </c>
      <c r="K2630" s="12" t="e">
        <f>VLOOKUP(B2630,LGD!$C$2:$F$147,4,FALSE)</f>
        <v>#N/A</v>
      </c>
      <c r="M2630" s="12" t="e">
        <f>VLOOKUP(F2630,LGD!$C$2:$F$147,4,FALSE)</f>
        <v>#N/A</v>
      </c>
    </row>
    <row r="2631" spans="1:13" x14ac:dyDescent="0.25">
      <c r="A2631" t="s">
        <v>5402</v>
      </c>
      <c r="B2631" t="s">
        <v>5403</v>
      </c>
      <c r="C2631" s="11">
        <v>4144</v>
      </c>
      <c r="E2631" t="s">
        <v>5402</v>
      </c>
      <c r="F2631" t="s">
        <v>5403</v>
      </c>
      <c r="G2631" s="11">
        <v>771</v>
      </c>
      <c r="H2631" s="11">
        <v>1034</v>
      </c>
      <c r="I2631" s="13">
        <f t="shared" si="41"/>
        <v>1805</v>
      </c>
      <c r="K2631" s="12" t="e">
        <f>VLOOKUP(B2631,LGD!$C$2:$F$147,4,FALSE)</f>
        <v>#N/A</v>
      </c>
      <c r="M2631" s="12" t="e">
        <f>VLOOKUP(F2631,LGD!$C$2:$F$147,4,FALSE)</f>
        <v>#N/A</v>
      </c>
    </row>
    <row r="2632" spans="1:13" x14ac:dyDescent="0.25">
      <c r="A2632" t="s">
        <v>5404</v>
      </c>
      <c r="B2632" t="s">
        <v>5405</v>
      </c>
      <c r="C2632" s="11">
        <v>3022</v>
      </c>
      <c r="E2632" t="s">
        <v>5404</v>
      </c>
      <c r="F2632" t="s">
        <v>5405</v>
      </c>
      <c r="G2632" s="11">
        <v>491</v>
      </c>
      <c r="H2632" s="11">
        <v>713</v>
      </c>
      <c r="I2632" s="13">
        <f t="shared" si="41"/>
        <v>1204</v>
      </c>
      <c r="K2632" s="12" t="e">
        <f>VLOOKUP(B2632,LGD!$C$2:$F$147,4,FALSE)</f>
        <v>#N/A</v>
      </c>
      <c r="M2632" s="12" t="e">
        <f>VLOOKUP(F2632,LGD!$C$2:$F$147,4,FALSE)</f>
        <v>#N/A</v>
      </c>
    </row>
    <row r="2633" spans="1:13" x14ac:dyDescent="0.25">
      <c r="A2633" t="s">
        <v>5406</v>
      </c>
      <c r="B2633" t="s">
        <v>5407</v>
      </c>
      <c r="C2633" s="11">
        <v>3006</v>
      </c>
      <c r="E2633" t="s">
        <v>5406</v>
      </c>
      <c r="F2633" t="s">
        <v>5407</v>
      </c>
      <c r="G2633" s="11">
        <v>602</v>
      </c>
      <c r="H2633" s="11">
        <v>667</v>
      </c>
      <c r="I2633" s="13">
        <f t="shared" si="41"/>
        <v>1269</v>
      </c>
      <c r="K2633" s="12" t="e">
        <f>VLOOKUP(B2633,LGD!$C$2:$F$147,4,FALSE)</f>
        <v>#N/A</v>
      </c>
      <c r="M2633" s="12" t="e">
        <f>VLOOKUP(F2633,LGD!$C$2:$F$147,4,FALSE)</f>
        <v>#N/A</v>
      </c>
    </row>
    <row r="2634" spans="1:13" x14ac:dyDescent="0.25">
      <c r="A2634" t="s">
        <v>5408</v>
      </c>
      <c r="B2634" t="s">
        <v>5409</v>
      </c>
      <c r="C2634" s="11">
        <v>3668</v>
      </c>
      <c r="E2634" t="s">
        <v>5408</v>
      </c>
      <c r="F2634" t="s">
        <v>5409</v>
      </c>
      <c r="G2634" s="11">
        <v>714</v>
      </c>
      <c r="H2634" s="11">
        <v>831</v>
      </c>
      <c r="I2634" s="13">
        <f t="shared" si="41"/>
        <v>1545</v>
      </c>
      <c r="K2634" s="12" t="e">
        <f>VLOOKUP(B2634,LGD!$C$2:$F$147,4,FALSE)</f>
        <v>#N/A</v>
      </c>
      <c r="M2634" s="12" t="e">
        <f>VLOOKUP(F2634,LGD!$C$2:$F$147,4,FALSE)</f>
        <v>#N/A</v>
      </c>
    </row>
    <row r="2635" spans="1:13" x14ac:dyDescent="0.25">
      <c r="A2635" t="s">
        <v>5410</v>
      </c>
      <c r="B2635" t="s">
        <v>5411</v>
      </c>
      <c r="C2635" s="11">
        <v>5412</v>
      </c>
      <c r="E2635" t="s">
        <v>5410</v>
      </c>
      <c r="F2635" t="s">
        <v>5411</v>
      </c>
      <c r="G2635" s="11">
        <v>1046</v>
      </c>
      <c r="H2635" s="11">
        <v>1234</v>
      </c>
      <c r="I2635" s="13">
        <f t="shared" si="41"/>
        <v>2280</v>
      </c>
      <c r="K2635" s="12" t="e">
        <f>VLOOKUP(B2635,LGD!$C$2:$F$147,4,FALSE)</f>
        <v>#N/A</v>
      </c>
      <c r="M2635" s="12" t="e">
        <f>VLOOKUP(F2635,LGD!$C$2:$F$147,4,FALSE)</f>
        <v>#N/A</v>
      </c>
    </row>
    <row r="2636" spans="1:13" x14ac:dyDescent="0.25">
      <c r="A2636" t="s">
        <v>5412</v>
      </c>
      <c r="B2636" t="s">
        <v>5413</v>
      </c>
      <c r="C2636" s="11">
        <v>6676</v>
      </c>
      <c r="E2636" t="s">
        <v>5412</v>
      </c>
      <c r="F2636" t="s">
        <v>5413</v>
      </c>
      <c r="G2636" s="11">
        <v>1266</v>
      </c>
      <c r="H2636" s="11">
        <v>1563</v>
      </c>
      <c r="I2636" s="13">
        <f t="shared" si="41"/>
        <v>2829</v>
      </c>
      <c r="K2636" s="12" t="e">
        <f>VLOOKUP(B2636,LGD!$C$2:$F$147,4,FALSE)</f>
        <v>#N/A</v>
      </c>
      <c r="M2636" s="12" t="e">
        <f>VLOOKUP(F2636,LGD!$C$2:$F$147,4,FALSE)</f>
        <v>#N/A</v>
      </c>
    </row>
    <row r="2637" spans="1:13" x14ac:dyDescent="0.25">
      <c r="A2637" t="s">
        <v>5414</v>
      </c>
      <c r="B2637" t="s">
        <v>5415</v>
      </c>
      <c r="C2637" s="11">
        <v>2080</v>
      </c>
      <c r="E2637" t="s">
        <v>5414</v>
      </c>
      <c r="F2637" t="s">
        <v>5415</v>
      </c>
      <c r="G2637" s="11">
        <v>361</v>
      </c>
      <c r="H2637" s="11">
        <v>500</v>
      </c>
      <c r="I2637" s="13">
        <f t="shared" si="41"/>
        <v>861</v>
      </c>
      <c r="K2637" s="12" t="e">
        <f>VLOOKUP(B2637,LGD!$C$2:$F$147,4,FALSE)</f>
        <v>#N/A</v>
      </c>
      <c r="M2637" s="12" t="e">
        <f>VLOOKUP(F2637,LGD!$C$2:$F$147,4,FALSE)</f>
        <v>#N/A</v>
      </c>
    </row>
    <row r="2638" spans="1:13" x14ac:dyDescent="0.25">
      <c r="A2638" t="s">
        <v>5416</v>
      </c>
      <c r="B2638" t="s">
        <v>5417</v>
      </c>
      <c r="C2638" s="11">
        <v>4596</v>
      </c>
      <c r="E2638" t="s">
        <v>5416</v>
      </c>
      <c r="F2638" t="s">
        <v>5417</v>
      </c>
      <c r="G2638" s="11">
        <v>905</v>
      </c>
      <c r="H2638" s="11">
        <v>1063</v>
      </c>
      <c r="I2638" s="13">
        <f t="shared" si="41"/>
        <v>1968</v>
      </c>
      <c r="K2638" s="12" t="e">
        <f>VLOOKUP(B2638,LGD!$C$2:$F$147,4,FALSE)</f>
        <v>#N/A</v>
      </c>
      <c r="M2638" s="12" t="e">
        <f>VLOOKUP(F2638,LGD!$C$2:$F$147,4,FALSE)</f>
        <v>#N/A</v>
      </c>
    </row>
    <row r="2639" spans="1:13" x14ac:dyDescent="0.25">
      <c r="A2639" t="s">
        <v>5418</v>
      </c>
      <c r="B2639" t="s">
        <v>5419</v>
      </c>
      <c r="C2639" s="11">
        <v>5479</v>
      </c>
      <c r="E2639" t="s">
        <v>5418</v>
      </c>
      <c r="F2639" t="s">
        <v>5419</v>
      </c>
      <c r="G2639" s="11">
        <v>1207</v>
      </c>
      <c r="H2639" s="11">
        <v>1057</v>
      </c>
      <c r="I2639" s="13">
        <f t="shared" si="41"/>
        <v>2264</v>
      </c>
      <c r="K2639" s="12" t="e">
        <f>VLOOKUP(B2639,LGD!$C$2:$F$147,4,FALSE)</f>
        <v>#N/A</v>
      </c>
      <c r="M2639" s="12" t="e">
        <f>VLOOKUP(F2639,LGD!$C$2:$F$147,4,FALSE)</f>
        <v>#N/A</v>
      </c>
    </row>
    <row r="2640" spans="1:13" x14ac:dyDescent="0.25">
      <c r="A2640" t="s">
        <v>5420</v>
      </c>
      <c r="B2640" t="s">
        <v>5421</v>
      </c>
      <c r="C2640" s="11">
        <v>42188</v>
      </c>
      <c r="E2640" t="s">
        <v>5420</v>
      </c>
      <c r="F2640" t="s">
        <v>5421</v>
      </c>
      <c r="G2640" s="11">
        <v>7741</v>
      </c>
      <c r="H2640" s="11">
        <v>9038</v>
      </c>
      <c r="I2640" s="13">
        <f t="shared" si="41"/>
        <v>16779</v>
      </c>
      <c r="K2640" s="12" t="e">
        <f>VLOOKUP(B2640,LGD!$C$2:$F$147,4,FALSE)</f>
        <v>#N/A</v>
      </c>
      <c r="M2640" s="12" t="e">
        <f>VLOOKUP(F2640,LGD!$C$2:$F$147,4,FALSE)</f>
        <v>#N/A</v>
      </c>
    </row>
    <row r="2641" spans="1:13" x14ac:dyDescent="0.25">
      <c r="A2641" t="s">
        <v>5422</v>
      </c>
      <c r="B2641" t="s">
        <v>5423</v>
      </c>
      <c r="C2641" s="11">
        <v>21400</v>
      </c>
      <c r="E2641" t="s">
        <v>5422</v>
      </c>
      <c r="F2641" t="s">
        <v>5423</v>
      </c>
      <c r="G2641" s="11">
        <v>3628</v>
      </c>
      <c r="H2641" s="11">
        <v>4787</v>
      </c>
      <c r="I2641" s="13">
        <f t="shared" si="41"/>
        <v>8415</v>
      </c>
      <c r="K2641" s="12" t="e">
        <f>VLOOKUP(B2641,LGD!$C$2:$F$147,4,FALSE)</f>
        <v>#N/A</v>
      </c>
      <c r="M2641" s="12" t="e">
        <f>VLOOKUP(F2641,LGD!$C$2:$F$147,4,FALSE)</f>
        <v>#N/A</v>
      </c>
    </row>
    <row r="2642" spans="1:13" x14ac:dyDescent="0.25">
      <c r="A2642" t="s">
        <v>5424</v>
      </c>
      <c r="B2642" t="s">
        <v>5425</v>
      </c>
      <c r="C2642" s="11">
        <v>2222</v>
      </c>
      <c r="E2642" t="s">
        <v>5424</v>
      </c>
      <c r="F2642" t="s">
        <v>5425</v>
      </c>
      <c r="G2642" s="11">
        <v>417</v>
      </c>
      <c r="H2642" s="11">
        <v>508</v>
      </c>
      <c r="I2642" s="13">
        <f t="shared" si="41"/>
        <v>925</v>
      </c>
      <c r="K2642" s="12" t="e">
        <f>VLOOKUP(B2642,LGD!$C$2:$F$147,4,FALSE)</f>
        <v>#N/A</v>
      </c>
      <c r="M2642" s="12" t="e">
        <f>VLOOKUP(F2642,LGD!$C$2:$F$147,4,FALSE)</f>
        <v>#N/A</v>
      </c>
    </row>
    <row r="2643" spans="1:13" x14ac:dyDescent="0.25">
      <c r="A2643" t="s">
        <v>5426</v>
      </c>
      <c r="B2643" t="s">
        <v>5427</v>
      </c>
      <c r="C2643" s="11">
        <v>5207</v>
      </c>
      <c r="E2643" t="s">
        <v>5426</v>
      </c>
      <c r="F2643" t="s">
        <v>5427</v>
      </c>
      <c r="G2643" s="11">
        <v>988</v>
      </c>
      <c r="H2643" s="11">
        <v>1088</v>
      </c>
      <c r="I2643" s="13">
        <f t="shared" si="41"/>
        <v>2076</v>
      </c>
      <c r="K2643" s="12" t="e">
        <f>VLOOKUP(B2643,LGD!$C$2:$F$147,4,FALSE)</f>
        <v>#N/A</v>
      </c>
      <c r="M2643" s="12" t="e">
        <f>VLOOKUP(F2643,LGD!$C$2:$F$147,4,FALSE)</f>
        <v>#N/A</v>
      </c>
    </row>
    <row r="2644" spans="1:13" x14ac:dyDescent="0.25">
      <c r="A2644" t="s">
        <v>5428</v>
      </c>
      <c r="B2644" t="s">
        <v>5429</v>
      </c>
      <c r="C2644" s="11">
        <v>4659</v>
      </c>
      <c r="E2644" t="s">
        <v>5428</v>
      </c>
      <c r="F2644" t="s">
        <v>5429</v>
      </c>
      <c r="G2644" s="11">
        <v>944</v>
      </c>
      <c r="H2644" s="11">
        <v>950</v>
      </c>
      <c r="I2644" s="13">
        <f t="shared" si="41"/>
        <v>1894</v>
      </c>
      <c r="K2644" s="12" t="e">
        <f>VLOOKUP(B2644,LGD!$C$2:$F$147,4,FALSE)</f>
        <v>#N/A</v>
      </c>
      <c r="M2644" s="12" t="e">
        <f>VLOOKUP(F2644,LGD!$C$2:$F$147,4,FALSE)</f>
        <v>#N/A</v>
      </c>
    </row>
    <row r="2645" spans="1:13" x14ac:dyDescent="0.25">
      <c r="A2645" t="s">
        <v>5430</v>
      </c>
      <c r="B2645" t="s">
        <v>5431</v>
      </c>
      <c r="C2645" s="11">
        <v>8700</v>
      </c>
      <c r="E2645" t="s">
        <v>5430</v>
      </c>
      <c r="F2645" t="s">
        <v>5431</v>
      </c>
      <c r="G2645" s="11">
        <v>1764</v>
      </c>
      <c r="H2645" s="11">
        <v>1705</v>
      </c>
      <c r="I2645" s="13">
        <f t="shared" si="41"/>
        <v>3469</v>
      </c>
      <c r="K2645" s="12" t="e">
        <f>VLOOKUP(B2645,LGD!$C$2:$F$147,4,FALSE)</f>
        <v>#N/A</v>
      </c>
      <c r="M2645" s="12" t="e">
        <f>VLOOKUP(F2645,LGD!$C$2:$F$147,4,FALSE)</f>
        <v>#N/A</v>
      </c>
    </row>
    <row r="2646" spans="1:13" x14ac:dyDescent="0.25">
      <c r="A2646" t="s">
        <v>5432</v>
      </c>
      <c r="B2646" t="s">
        <v>5433</v>
      </c>
      <c r="C2646" s="11">
        <v>294675</v>
      </c>
      <c r="E2646" t="s">
        <v>5432</v>
      </c>
      <c r="F2646" t="s">
        <v>5433</v>
      </c>
      <c r="G2646" s="11">
        <v>51221</v>
      </c>
      <c r="H2646" s="11">
        <v>65211</v>
      </c>
      <c r="I2646" s="13">
        <f t="shared" si="41"/>
        <v>116432</v>
      </c>
      <c r="K2646" s="12" t="e">
        <f>VLOOKUP(B2646,LGD!$C$2:$F$147,4,FALSE)</f>
        <v>#N/A</v>
      </c>
      <c r="M2646" s="12" t="e">
        <f>VLOOKUP(F2646,LGD!$C$2:$F$147,4,FALSE)</f>
        <v>#N/A</v>
      </c>
    </row>
    <row r="2647" spans="1:13" x14ac:dyDescent="0.25">
      <c r="A2647" t="s">
        <v>5434</v>
      </c>
      <c r="B2647" t="s">
        <v>5435</v>
      </c>
      <c r="C2647" s="11">
        <v>294675</v>
      </c>
      <c r="E2647" t="s">
        <v>5434</v>
      </c>
      <c r="F2647" t="s">
        <v>5435</v>
      </c>
      <c r="G2647" s="11">
        <v>51221</v>
      </c>
      <c r="H2647" s="11">
        <v>65211</v>
      </c>
      <c r="I2647" s="13">
        <f t="shared" si="41"/>
        <v>116432</v>
      </c>
      <c r="K2647" s="12" t="e">
        <f>VLOOKUP(B2647,LGD!$C$2:$F$147,4,FALSE)</f>
        <v>#N/A</v>
      </c>
      <c r="M2647" s="12" t="e">
        <f>VLOOKUP(F2647,LGD!$C$2:$F$147,4,FALSE)</f>
        <v>#N/A</v>
      </c>
    </row>
    <row r="2648" spans="1:13" x14ac:dyDescent="0.25">
      <c r="A2648" t="s">
        <v>5436</v>
      </c>
      <c r="B2648" t="s">
        <v>5437</v>
      </c>
      <c r="C2648" s="11">
        <v>61025</v>
      </c>
      <c r="E2648" t="s">
        <v>5436</v>
      </c>
      <c r="F2648" t="s">
        <v>5437</v>
      </c>
      <c r="G2648" s="11">
        <v>10648</v>
      </c>
      <c r="H2648" s="11">
        <v>13658</v>
      </c>
      <c r="I2648" s="13">
        <f t="shared" si="41"/>
        <v>24306</v>
      </c>
      <c r="K2648" s="12" t="e">
        <f>VLOOKUP(B2648,LGD!$C$2:$F$147,4,FALSE)</f>
        <v>#N/A</v>
      </c>
      <c r="M2648" s="12" t="e">
        <f>VLOOKUP(F2648,LGD!$C$2:$F$147,4,FALSE)</f>
        <v>#N/A</v>
      </c>
    </row>
    <row r="2649" spans="1:13" x14ac:dyDescent="0.25">
      <c r="A2649" t="s">
        <v>5438</v>
      </c>
      <c r="B2649" t="s">
        <v>5439</v>
      </c>
      <c r="C2649" s="11">
        <v>61025</v>
      </c>
      <c r="E2649" t="s">
        <v>5438</v>
      </c>
      <c r="F2649" t="s">
        <v>5439</v>
      </c>
      <c r="G2649" s="11">
        <v>10648</v>
      </c>
      <c r="H2649" s="11">
        <v>13658</v>
      </c>
      <c r="I2649" s="13">
        <f t="shared" si="41"/>
        <v>24306</v>
      </c>
      <c r="K2649" s="12" t="e">
        <f>VLOOKUP(B2649,LGD!$C$2:$F$147,4,FALSE)</f>
        <v>#N/A</v>
      </c>
      <c r="M2649" s="12" t="e">
        <f>VLOOKUP(F2649,LGD!$C$2:$F$147,4,FALSE)</f>
        <v>#N/A</v>
      </c>
    </row>
    <row r="2650" spans="1:13" x14ac:dyDescent="0.25">
      <c r="A2650" t="s">
        <v>5440</v>
      </c>
      <c r="B2650" t="s">
        <v>5441</v>
      </c>
      <c r="C2650" s="11">
        <v>69273</v>
      </c>
      <c r="E2650" t="s">
        <v>5440</v>
      </c>
      <c r="F2650" t="s">
        <v>5441</v>
      </c>
      <c r="G2650" s="11">
        <v>13148</v>
      </c>
      <c r="H2650" s="11">
        <v>13775</v>
      </c>
      <c r="I2650" s="13">
        <f t="shared" si="41"/>
        <v>26923</v>
      </c>
      <c r="K2650" s="12" t="e">
        <f>VLOOKUP(B2650,LGD!$C$2:$F$147,4,FALSE)</f>
        <v>#N/A</v>
      </c>
      <c r="M2650" s="12" t="e">
        <f>VLOOKUP(F2650,LGD!$C$2:$F$147,4,FALSE)</f>
        <v>#N/A</v>
      </c>
    </row>
    <row r="2651" spans="1:13" x14ac:dyDescent="0.25">
      <c r="A2651" t="s">
        <v>5442</v>
      </c>
      <c r="B2651" t="s">
        <v>5443</v>
      </c>
      <c r="C2651" s="11">
        <v>69273</v>
      </c>
      <c r="E2651" t="s">
        <v>5442</v>
      </c>
      <c r="F2651" t="s">
        <v>5443</v>
      </c>
      <c r="G2651" s="11">
        <v>13148</v>
      </c>
      <c r="H2651" s="11">
        <v>13775</v>
      </c>
      <c r="I2651" s="13">
        <f t="shared" si="41"/>
        <v>26923</v>
      </c>
      <c r="K2651" s="12" t="e">
        <f>VLOOKUP(B2651,LGD!$C$2:$F$147,4,FALSE)</f>
        <v>#N/A</v>
      </c>
      <c r="M2651" s="12" t="e">
        <f>VLOOKUP(F2651,LGD!$C$2:$F$147,4,FALSE)</f>
        <v>#N/A</v>
      </c>
    </row>
    <row r="2652" spans="1:13" x14ac:dyDescent="0.25">
      <c r="A2652" t="s">
        <v>5444</v>
      </c>
      <c r="B2652" t="s">
        <v>5445</v>
      </c>
      <c r="C2652" s="11">
        <v>2358256</v>
      </c>
      <c r="E2652" t="s">
        <v>5444</v>
      </c>
      <c r="F2652" t="s">
        <v>5445</v>
      </c>
      <c r="G2652" s="11">
        <v>464904</v>
      </c>
      <c r="H2652" s="11">
        <v>486728</v>
      </c>
      <c r="I2652" s="13">
        <f t="shared" si="41"/>
        <v>951632</v>
      </c>
      <c r="K2652" s="12" t="e">
        <f>VLOOKUP(B2652,LGD!$C$2:$F$147,4,FALSE)</f>
        <v>#N/A</v>
      </c>
      <c r="M2652" s="12" t="e">
        <f>VLOOKUP(F2652,LGD!$C$2:$F$147,4,FALSE)</f>
        <v>#N/A</v>
      </c>
    </row>
    <row r="2653" spans="1:13" x14ac:dyDescent="0.25">
      <c r="A2653" t="s">
        <v>5446</v>
      </c>
      <c r="B2653" t="s">
        <v>5447</v>
      </c>
      <c r="C2653" s="11">
        <v>77409</v>
      </c>
      <c r="E2653" t="s">
        <v>5446</v>
      </c>
      <c r="F2653" t="s">
        <v>5447</v>
      </c>
      <c r="G2653" s="11">
        <v>16627</v>
      </c>
      <c r="H2653" s="11">
        <v>14576</v>
      </c>
      <c r="I2653" s="13">
        <f t="shared" si="41"/>
        <v>31203</v>
      </c>
      <c r="K2653" s="12" t="e">
        <f>VLOOKUP(B2653,LGD!$C$2:$F$147,4,FALSE)</f>
        <v>#N/A</v>
      </c>
      <c r="M2653" s="12" t="e">
        <f>VLOOKUP(F2653,LGD!$C$2:$F$147,4,FALSE)</f>
        <v>#N/A</v>
      </c>
    </row>
    <row r="2654" spans="1:13" x14ac:dyDescent="0.25">
      <c r="A2654" t="s">
        <v>5448</v>
      </c>
      <c r="B2654" t="s">
        <v>5449</v>
      </c>
      <c r="C2654" s="11">
        <v>3330</v>
      </c>
      <c r="E2654" t="s">
        <v>5448</v>
      </c>
      <c r="F2654" t="s">
        <v>5449</v>
      </c>
      <c r="G2654" s="11">
        <v>856</v>
      </c>
      <c r="H2654" s="11">
        <v>438</v>
      </c>
      <c r="I2654" s="13">
        <f t="shared" si="41"/>
        <v>1294</v>
      </c>
      <c r="K2654" s="12" t="e">
        <f>VLOOKUP(B2654,LGD!$C$2:$F$147,4,FALSE)</f>
        <v>#N/A</v>
      </c>
      <c r="M2654" s="12" t="e">
        <f>VLOOKUP(F2654,LGD!$C$2:$F$147,4,FALSE)</f>
        <v>#N/A</v>
      </c>
    </row>
    <row r="2655" spans="1:13" x14ac:dyDescent="0.25">
      <c r="A2655" t="s">
        <v>5450</v>
      </c>
      <c r="B2655" t="s">
        <v>5451</v>
      </c>
      <c r="C2655" s="11">
        <v>25311</v>
      </c>
      <c r="E2655" t="s">
        <v>5450</v>
      </c>
      <c r="F2655" t="s">
        <v>5451</v>
      </c>
      <c r="G2655" s="11">
        <v>5411</v>
      </c>
      <c r="H2655" s="11">
        <v>4806</v>
      </c>
      <c r="I2655" s="13">
        <f t="shared" si="41"/>
        <v>10217</v>
      </c>
      <c r="K2655" s="12" t="e">
        <f>VLOOKUP(B2655,LGD!$C$2:$F$147,4,FALSE)</f>
        <v>#N/A</v>
      </c>
      <c r="M2655" s="12" t="e">
        <f>VLOOKUP(F2655,LGD!$C$2:$F$147,4,FALSE)</f>
        <v>#N/A</v>
      </c>
    </row>
    <row r="2656" spans="1:13" x14ac:dyDescent="0.25">
      <c r="A2656" t="s">
        <v>5452</v>
      </c>
      <c r="B2656" t="s">
        <v>5453</v>
      </c>
      <c r="C2656" s="11">
        <v>16762</v>
      </c>
      <c r="E2656" t="s">
        <v>5452</v>
      </c>
      <c r="F2656" t="s">
        <v>5453</v>
      </c>
      <c r="G2656" s="11">
        <v>3324</v>
      </c>
      <c r="H2656" s="11">
        <v>3598</v>
      </c>
      <c r="I2656" s="13">
        <f t="shared" si="41"/>
        <v>6922</v>
      </c>
      <c r="K2656" s="12" t="e">
        <f>VLOOKUP(B2656,LGD!$C$2:$F$147,4,FALSE)</f>
        <v>#N/A</v>
      </c>
      <c r="M2656" s="12" t="e">
        <f>VLOOKUP(F2656,LGD!$C$2:$F$147,4,FALSE)</f>
        <v>#N/A</v>
      </c>
    </row>
    <row r="2657" spans="1:13" x14ac:dyDescent="0.25">
      <c r="A2657" t="s">
        <v>5454</v>
      </c>
      <c r="B2657" t="s">
        <v>5455</v>
      </c>
      <c r="C2657" s="11">
        <v>8549</v>
      </c>
      <c r="E2657" t="s">
        <v>5454</v>
      </c>
      <c r="F2657" t="s">
        <v>5455</v>
      </c>
      <c r="G2657" s="11">
        <v>2087</v>
      </c>
      <c r="H2657" s="11">
        <v>1208</v>
      </c>
      <c r="I2657" s="13">
        <f t="shared" si="41"/>
        <v>3295</v>
      </c>
      <c r="K2657" s="12" t="e">
        <f>VLOOKUP(B2657,LGD!$C$2:$F$147,4,FALSE)</f>
        <v>#N/A</v>
      </c>
      <c r="M2657" s="12" t="e">
        <f>VLOOKUP(F2657,LGD!$C$2:$F$147,4,FALSE)</f>
        <v>#N/A</v>
      </c>
    </row>
    <row r="2658" spans="1:13" x14ac:dyDescent="0.25">
      <c r="A2658" t="s">
        <v>5456</v>
      </c>
      <c r="B2658" t="s">
        <v>5457</v>
      </c>
      <c r="C2658" s="11">
        <v>5759</v>
      </c>
      <c r="E2658" t="s">
        <v>5456</v>
      </c>
      <c r="F2658" t="s">
        <v>5457</v>
      </c>
      <c r="G2658" s="11">
        <v>1382</v>
      </c>
      <c r="H2658" s="11">
        <v>986</v>
      </c>
      <c r="I2658" s="13">
        <f t="shared" si="41"/>
        <v>2368</v>
      </c>
      <c r="K2658" s="12" t="e">
        <f>VLOOKUP(B2658,LGD!$C$2:$F$147,4,FALSE)</f>
        <v>#N/A</v>
      </c>
      <c r="M2658" s="12" t="e">
        <f>VLOOKUP(F2658,LGD!$C$2:$F$147,4,FALSE)</f>
        <v>#N/A</v>
      </c>
    </row>
    <row r="2659" spans="1:13" x14ac:dyDescent="0.25">
      <c r="A2659" t="s">
        <v>5458</v>
      </c>
      <c r="B2659" t="s">
        <v>5459</v>
      </c>
      <c r="C2659" s="11">
        <v>4188</v>
      </c>
      <c r="E2659" t="s">
        <v>5458</v>
      </c>
      <c r="F2659" t="s">
        <v>5459</v>
      </c>
      <c r="G2659" s="11">
        <v>903</v>
      </c>
      <c r="H2659" s="11">
        <v>725</v>
      </c>
      <c r="I2659" s="13">
        <f t="shared" si="41"/>
        <v>1628</v>
      </c>
      <c r="K2659" s="12" t="e">
        <f>VLOOKUP(B2659,LGD!$C$2:$F$147,4,FALSE)</f>
        <v>#N/A</v>
      </c>
      <c r="M2659" s="12" t="e">
        <f>VLOOKUP(F2659,LGD!$C$2:$F$147,4,FALSE)</f>
        <v>#N/A</v>
      </c>
    </row>
    <row r="2660" spans="1:13" x14ac:dyDescent="0.25">
      <c r="A2660" t="s">
        <v>5460</v>
      </c>
      <c r="B2660" t="s">
        <v>5461</v>
      </c>
      <c r="C2660" s="11">
        <v>5154</v>
      </c>
      <c r="E2660" t="s">
        <v>5460</v>
      </c>
      <c r="F2660" t="s">
        <v>5461</v>
      </c>
      <c r="G2660" s="11">
        <v>1121</v>
      </c>
      <c r="H2660" s="11">
        <v>978</v>
      </c>
      <c r="I2660" s="13">
        <f t="shared" si="41"/>
        <v>2099</v>
      </c>
      <c r="K2660" s="12" t="e">
        <f>VLOOKUP(B2660,LGD!$C$2:$F$147,4,FALSE)</f>
        <v>#N/A</v>
      </c>
      <c r="M2660" s="12" t="e">
        <f>VLOOKUP(F2660,LGD!$C$2:$F$147,4,FALSE)</f>
        <v>#N/A</v>
      </c>
    </row>
    <row r="2661" spans="1:13" x14ac:dyDescent="0.25">
      <c r="A2661" t="s">
        <v>5462</v>
      </c>
      <c r="B2661" t="s">
        <v>5463</v>
      </c>
      <c r="C2661" s="11">
        <v>18472</v>
      </c>
      <c r="E2661" t="s">
        <v>5462</v>
      </c>
      <c r="F2661" t="s">
        <v>5463</v>
      </c>
      <c r="G2661" s="11">
        <v>3493</v>
      </c>
      <c r="H2661" s="11">
        <v>4059</v>
      </c>
      <c r="I2661" s="13">
        <f t="shared" si="41"/>
        <v>7552</v>
      </c>
      <c r="K2661" s="12" t="e">
        <f>VLOOKUP(B2661,LGD!$C$2:$F$147,4,FALSE)</f>
        <v>#N/A</v>
      </c>
      <c r="M2661" s="12" t="e">
        <f>VLOOKUP(F2661,LGD!$C$2:$F$147,4,FALSE)</f>
        <v>#N/A</v>
      </c>
    </row>
    <row r="2662" spans="1:13" x14ac:dyDescent="0.25">
      <c r="A2662" t="s">
        <v>5464</v>
      </c>
      <c r="B2662" t="s">
        <v>5465</v>
      </c>
      <c r="C2662" s="11">
        <v>9803</v>
      </c>
      <c r="E2662" t="s">
        <v>5464</v>
      </c>
      <c r="F2662" t="s">
        <v>5465</v>
      </c>
      <c r="G2662" s="11">
        <v>1578</v>
      </c>
      <c r="H2662" s="11">
        <v>2617</v>
      </c>
      <c r="I2662" s="13">
        <f t="shared" si="41"/>
        <v>4195</v>
      </c>
      <c r="K2662" s="12" t="e">
        <f>VLOOKUP(B2662,LGD!$C$2:$F$147,4,FALSE)</f>
        <v>#N/A</v>
      </c>
      <c r="M2662" s="12" t="e">
        <f>VLOOKUP(F2662,LGD!$C$2:$F$147,4,FALSE)</f>
        <v>#N/A</v>
      </c>
    </row>
    <row r="2663" spans="1:13" x14ac:dyDescent="0.25">
      <c r="A2663" t="s">
        <v>5466</v>
      </c>
      <c r="B2663" t="s">
        <v>5467</v>
      </c>
      <c r="C2663" s="11">
        <v>8669</v>
      </c>
      <c r="E2663" t="s">
        <v>5466</v>
      </c>
      <c r="F2663" t="s">
        <v>5467</v>
      </c>
      <c r="G2663" s="11">
        <v>1915</v>
      </c>
      <c r="H2663" s="11">
        <v>1442</v>
      </c>
      <c r="I2663" s="13">
        <f t="shared" si="41"/>
        <v>3357</v>
      </c>
      <c r="K2663" s="12" t="e">
        <f>VLOOKUP(B2663,LGD!$C$2:$F$147,4,FALSE)</f>
        <v>#N/A</v>
      </c>
      <c r="M2663" s="12" t="e">
        <f>VLOOKUP(F2663,LGD!$C$2:$F$147,4,FALSE)</f>
        <v>#N/A</v>
      </c>
    </row>
    <row r="2664" spans="1:13" x14ac:dyDescent="0.25">
      <c r="A2664" t="s">
        <v>5468</v>
      </c>
      <c r="B2664" t="s">
        <v>5469</v>
      </c>
      <c r="C2664" s="11">
        <v>3788</v>
      </c>
      <c r="E2664" t="s">
        <v>5468</v>
      </c>
      <c r="F2664" t="s">
        <v>5469</v>
      </c>
      <c r="G2664" s="11">
        <v>934</v>
      </c>
      <c r="H2664" s="11">
        <v>623</v>
      </c>
      <c r="I2664" s="13">
        <f t="shared" si="41"/>
        <v>1557</v>
      </c>
      <c r="K2664" s="12" t="e">
        <f>VLOOKUP(B2664,LGD!$C$2:$F$147,4,FALSE)</f>
        <v>#N/A</v>
      </c>
      <c r="M2664" s="12" t="e">
        <f>VLOOKUP(F2664,LGD!$C$2:$F$147,4,FALSE)</f>
        <v>#N/A</v>
      </c>
    </row>
    <row r="2665" spans="1:13" x14ac:dyDescent="0.25">
      <c r="A2665" t="s">
        <v>5470</v>
      </c>
      <c r="B2665" t="s">
        <v>5471</v>
      </c>
      <c r="C2665" s="11">
        <v>3645</v>
      </c>
      <c r="E2665" t="s">
        <v>5470</v>
      </c>
      <c r="F2665" t="s">
        <v>5471</v>
      </c>
      <c r="G2665" s="11">
        <v>844</v>
      </c>
      <c r="H2665" s="11">
        <v>631</v>
      </c>
      <c r="I2665" s="13">
        <f t="shared" si="41"/>
        <v>1475</v>
      </c>
      <c r="K2665" s="12" t="e">
        <f>VLOOKUP(B2665,LGD!$C$2:$F$147,4,FALSE)</f>
        <v>#N/A</v>
      </c>
      <c r="M2665" s="12" t="e">
        <f>VLOOKUP(F2665,LGD!$C$2:$F$147,4,FALSE)</f>
        <v>#N/A</v>
      </c>
    </row>
    <row r="2666" spans="1:13" x14ac:dyDescent="0.25">
      <c r="A2666" t="s">
        <v>5472</v>
      </c>
      <c r="B2666" t="s">
        <v>5473</v>
      </c>
      <c r="C2666" s="11">
        <v>3603</v>
      </c>
      <c r="E2666" t="s">
        <v>5472</v>
      </c>
      <c r="F2666" t="s">
        <v>5473</v>
      </c>
      <c r="G2666" s="11">
        <v>765</v>
      </c>
      <c r="H2666" s="11">
        <v>676</v>
      </c>
      <c r="I2666" s="13">
        <f t="shared" si="41"/>
        <v>1441</v>
      </c>
      <c r="K2666" s="12" t="e">
        <f>VLOOKUP(B2666,LGD!$C$2:$F$147,4,FALSE)</f>
        <v>#N/A</v>
      </c>
      <c r="M2666" s="12" t="e">
        <f>VLOOKUP(F2666,LGD!$C$2:$F$147,4,FALSE)</f>
        <v>#N/A</v>
      </c>
    </row>
    <row r="2667" spans="1:13" x14ac:dyDescent="0.25">
      <c r="A2667" t="s">
        <v>5474</v>
      </c>
      <c r="B2667" t="s">
        <v>5475</v>
      </c>
      <c r="C2667" s="11">
        <v>4159</v>
      </c>
      <c r="E2667" t="s">
        <v>5474</v>
      </c>
      <c r="F2667" t="s">
        <v>5475</v>
      </c>
      <c r="G2667" s="11">
        <v>918</v>
      </c>
      <c r="H2667" s="11">
        <v>654</v>
      </c>
      <c r="I2667" s="13">
        <f t="shared" si="41"/>
        <v>1572</v>
      </c>
      <c r="K2667" s="12" t="e">
        <f>VLOOKUP(B2667,LGD!$C$2:$F$147,4,FALSE)</f>
        <v>#N/A</v>
      </c>
      <c r="M2667" s="12" t="e">
        <f>VLOOKUP(F2667,LGD!$C$2:$F$147,4,FALSE)</f>
        <v>#N/A</v>
      </c>
    </row>
    <row r="2668" spans="1:13" x14ac:dyDescent="0.25">
      <c r="A2668" t="s">
        <v>5476</v>
      </c>
      <c r="B2668" t="s">
        <v>5477</v>
      </c>
      <c r="C2668" s="11">
        <v>96444</v>
      </c>
      <c r="E2668" t="s">
        <v>5476</v>
      </c>
      <c r="F2668" t="s">
        <v>5477</v>
      </c>
      <c r="G2668" s="11">
        <v>20743</v>
      </c>
      <c r="H2668" s="11">
        <v>18927</v>
      </c>
      <c r="I2668" s="13">
        <f t="shared" si="41"/>
        <v>39670</v>
      </c>
      <c r="K2668" s="12" t="e">
        <f>VLOOKUP(B2668,LGD!$C$2:$F$147,4,FALSE)</f>
        <v>#N/A</v>
      </c>
      <c r="M2668" s="12" t="e">
        <f>VLOOKUP(F2668,LGD!$C$2:$F$147,4,FALSE)</f>
        <v>#N/A</v>
      </c>
    </row>
    <row r="2669" spans="1:13" x14ac:dyDescent="0.25">
      <c r="A2669" t="s">
        <v>5478</v>
      </c>
      <c r="B2669" t="s">
        <v>5479</v>
      </c>
      <c r="C2669" s="11">
        <v>39372</v>
      </c>
      <c r="E2669" t="s">
        <v>5478</v>
      </c>
      <c r="F2669" t="s">
        <v>5479</v>
      </c>
      <c r="G2669" s="11">
        <v>7511</v>
      </c>
      <c r="H2669" s="11">
        <v>8906</v>
      </c>
      <c r="I2669" s="13">
        <f t="shared" si="41"/>
        <v>16417</v>
      </c>
      <c r="K2669" s="12" t="e">
        <f>VLOOKUP(B2669,LGD!$C$2:$F$147,4,FALSE)</f>
        <v>#N/A</v>
      </c>
      <c r="M2669" s="12" t="e">
        <f>VLOOKUP(F2669,LGD!$C$2:$F$147,4,FALSE)</f>
        <v>#N/A</v>
      </c>
    </row>
    <row r="2670" spans="1:13" x14ac:dyDescent="0.25">
      <c r="A2670" t="s">
        <v>5480</v>
      </c>
      <c r="B2670" t="s">
        <v>5481</v>
      </c>
      <c r="C2670" s="11">
        <v>14365</v>
      </c>
      <c r="E2670" t="s">
        <v>5480</v>
      </c>
      <c r="F2670" t="s">
        <v>5481</v>
      </c>
      <c r="G2670" s="11">
        <v>3612</v>
      </c>
      <c r="H2670" s="11">
        <v>2406</v>
      </c>
      <c r="I2670" s="13">
        <f t="shared" si="41"/>
        <v>6018</v>
      </c>
      <c r="K2670" s="12" t="e">
        <f>VLOOKUP(B2670,LGD!$C$2:$F$147,4,FALSE)</f>
        <v>#N/A</v>
      </c>
      <c r="M2670" s="12" t="e">
        <f>VLOOKUP(F2670,LGD!$C$2:$F$147,4,FALSE)</f>
        <v>#N/A</v>
      </c>
    </row>
    <row r="2671" spans="1:13" x14ac:dyDescent="0.25">
      <c r="A2671" t="s">
        <v>5482</v>
      </c>
      <c r="B2671" t="s">
        <v>5483</v>
      </c>
      <c r="C2671" s="11">
        <v>5148</v>
      </c>
      <c r="E2671" t="s">
        <v>5482</v>
      </c>
      <c r="F2671" t="s">
        <v>5483</v>
      </c>
      <c r="G2671" s="11">
        <v>1303</v>
      </c>
      <c r="H2671" s="11">
        <v>856</v>
      </c>
      <c r="I2671" s="13">
        <f t="shared" si="41"/>
        <v>2159</v>
      </c>
      <c r="K2671" s="12" t="e">
        <f>VLOOKUP(B2671,LGD!$C$2:$F$147,4,FALSE)</f>
        <v>#N/A</v>
      </c>
      <c r="M2671" s="12" t="e">
        <f>VLOOKUP(F2671,LGD!$C$2:$F$147,4,FALSE)</f>
        <v>#N/A</v>
      </c>
    </row>
    <row r="2672" spans="1:13" x14ac:dyDescent="0.25">
      <c r="A2672" t="s">
        <v>5484</v>
      </c>
      <c r="B2672" t="s">
        <v>5485</v>
      </c>
      <c r="C2672" s="11">
        <v>9217</v>
      </c>
      <c r="E2672" t="s">
        <v>5484</v>
      </c>
      <c r="F2672" t="s">
        <v>5485</v>
      </c>
      <c r="G2672" s="11">
        <v>2309</v>
      </c>
      <c r="H2672" s="11">
        <v>1550</v>
      </c>
      <c r="I2672" s="13">
        <f t="shared" si="41"/>
        <v>3859</v>
      </c>
      <c r="K2672" s="12" t="e">
        <f>VLOOKUP(B2672,LGD!$C$2:$F$147,4,FALSE)</f>
        <v>#N/A</v>
      </c>
      <c r="M2672" s="12" t="e">
        <f>VLOOKUP(F2672,LGD!$C$2:$F$147,4,FALSE)</f>
        <v>#N/A</v>
      </c>
    </row>
    <row r="2673" spans="1:13" x14ac:dyDescent="0.25">
      <c r="A2673" t="s">
        <v>5486</v>
      </c>
      <c r="B2673" t="s">
        <v>5487</v>
      </c>
      <c r="C2673" s="11">
        <v>19053</v>
      </c>
      <c r="E2673" t="s">
        <v>5486</v>
      </c>
      <c r="F2673" t="s">
        <v>5487</v>
      </c>
      <c r="G2673" s="11">
        <v>4492</v>
      </c>
      <c r="H2673" s="11">
        <v>3158</v>
      </c>
      <c r="I2673" s="13">
        <f t="shared" si="41"/>
        <v>7650</v>
      </c>
      <c r="K2673" s="12" t="e">
        <f>VLOOKUP(B2673,LGD!$C$2:$F$147,4,FALSE)</f>
        <v>#N/A</v>
      </c>
      <c r="M2673" s="12" t="e">
        <f>VLOOKUP(F2673,LGD!$C$2:$F$147,4,FALSE)</f>
        <v>#N/A</v>
      </c>
    </row>
    <row r="2674" spans="1:13" x14ac:dyDescent="0.25">
      <c r="A2674" t="s">
        <v>5488</v>
      </c>
      <c r="B2674" t="s">
        <v>5489</v>
      </c>
      <c r="C2674" s="11">
        <v>21387</v>
      </c>
      <c r="E2674" t="s">
        <v>5488</v>
      </c>
      <c r="F2674" t="s">
        <v>5489</v>
      </c>
      <c r="G2674" s="11">
        <v>4580</v>
      </c>
      <c r="H2674" s="11">
        <v>4103</v>
      </c>
      <c r="I2674" s="13">
        <f t="shared" si="41"/>
        <v>8683</v>
      </c>
      <c r="K2674" s="12" t="e">
        <f>VLOOKUP(B2674,LGD!$C$2:$F$147,4,FALSE)</f>
        <v>#N/A</v>
      </c>
      <c r="M2674" s="12" t="e">
        <f>VLOOKUP(F2674,LGD!$C$2:$F$147,4,FALSE)</f>
        <v>#N/A</v>
      </c>
    </row>
    <row r="2675" spans="1:13" x14ac:dyDescent="0.25">
      <c r="A2675" t="s">
        <v>5490</v>
      </c>
      <c r="B2675" t="s">
        <v>5491</v>
      </c>
      <c r="C2675" s="11">
        <v>10016</v>
      </c>
      <c r="E2675" t="s">
        <v>5490</v>
      </c>
      <c r="F2675" t="s">
        <v>5491</v>
      </c>
      <c r="G2675" s="11">
        <v>2055</v>
      </c>
      <c r="H2675" s="11">
        <v>2001</v>
      </c>
      <c r="I2675" s="13">
        <f t="shared" si="41"/>
        <v>4056</v>
      </c>
      <c r="K2675" s="12" t="e">
        <f>VLOOKUP(B2675,LGD!$C$2:$F$147,4,FALSE)</f>
        <v>#N/A</v>
      </c>
      <c r="M2675" s="12" t="e">
        <f>VLOOKUP(F2675,LGD!$C$2:$F$147,4,FALSE)</f>
        <v>#N/A</v>
      </c>
    </row>
    <row r="2676" spans="1:13" x14ac:dyDescent="0.25">
      <c r="A2676" t="s">
        <v>5492</v>
      </c>
      <c r="B2676" t="s">
        <v>5493</v>
      </c>
      <c r="C2676" s="11">
        <v>11371</v>
      </c>
      <c r="E2676" t="s">
        <v>5492</v>
      </c>
      <c r="F2676" t="s">
        <v>5493</v>
      </c>
      <c r="G2676" s="11">
        <v>2525</v>
      </c>
      <c r="H2676" s="11">
        <v>2102</v>
      </c>
      <c r="I2676" s="13">
        <f t="shared" si="41"/>
        <v>4627</v>
      </c>
      <c r="K2676" s="12" t="e">
        <f>VLOOKUP(B2676,LGD!$C$2:$F$147,4,FALSE)</f>
        <v>#N/A</v>
      </c>
      <c r="M2676" s="12" t="e">
        <f>VLOOKUP(F2676,LGD!$C$2:$F$147,4,FALSE)</f>
        <v>#N/A</v>
      </c>
    </row>
    <row r="2677" spans="1:13" x14ac:dyDescent="0.25">
      <c r="A2677" t="s">
        <v>5494</v>
      </c>
      <c r="B2677" t="s">
        <v>5495</v>
      </c>
      <c r="C2677" s="11">
        <v>2267</v>
      </c>
      <c r="E2677" t="s">
        <v>5494</v>
      </c>
      <c r="F2677" t="s">
        <v>5495</v>
      </c>
      <c r="G2677" s="11">
        <v>548</v>
      </c>
      <c r="H2677" s="11">
        <v>354</v>
      </c>
      <c r="I2677" s="13">
        <f t="shared" si="41"/>
        <v>902</v>
      </c>
      <c r="K2677" s="12" t="e">
        <f>VLOOKUP(B2677,LGD!$C$2:$F$147,4,FALSE)</f>
        <v>#N/A</v>
      </c>
      <c r="M2677" s="12" t="e">
        <f>VLOOKUP(F2677,LGD!$C$2:$F$147,4,FALSE)</f>
        <v>#N/A</v>
      </c>
    </row>
    <row r="2678" spans="1:13" x14ac:dyDescent="0.25">
      <c r="A2678" t="s">
        <v>5496</v>
      </c>
      <c r="B2678" t="s">
        <v>5497</v>
      </c>
      <c r="C2678" s="11">
        <v>54367</v>
      </c>
      <c r="E2678" t="s">
        <v>5496</v>
      </c>
      <c r="F2678" t="s">
        <v>5497</v>
      </c>
      <c r="G2678" s="11">
        <v>10559</v>
      </c>
      <c r="H2678" s="11">
        <v>11497</v>
      </c>
      <c r="I2678" s="13">
        <f t="shared" si="41"/>
        <v>22056</v>
      </c>
      <c r="K2678" s="12" t="e">
        <f>VLOOKUP(B2678,LGD!$C$2:$F$147,4,FALSE)</f>
        <v>#N/A</v>
      </c>
      <c r="M2678" s="12" t="e">
        <f>VLOOKUP(F2678,LGD!$C$2:$F$147,4,FALSE)</f>
        <v>#N/A</v>
      </c>
    </row>
    <row r="2679" spans="1:13" x14ac:dyDescent="0.25">
      <c r="A2679" t="s">
        <v>5498</v>
      </c>
      <c r="B2679" t="s">
        <v>5499</v>
      </c>
      <c r="C2679" s="11">
        <v>13399</v>
      </c>
      <c r="E2679" t="s">
        <v>5498</v>
      </c>
      <c r="F2679" t="s">
        <v>5499</v>
      </c>
      <c r="G2679" s="11">
        <v>2203</v>
      </c>
      <c r="H2679" s="11">
        <v>3516</v>
      </c>
      <c r="I2679" s="13">
        <f t="shared" si="41"/>
        <v>5719</v>
      </c>
      <c r="K2679" s="12" t="e">
        <f>VLOOKUP(B2679,LGD!$C$2:$F$147,4,FALSE)</f>
        <v>#N/A</v>
      </c>
      <c r="M2679" s="12" t="e">
        <f>VLOOKUP(F2679,LGD!$C$2:$F$147,4,FALSE)</f>
        <v>#N/A</v>
      </c>
    </row>
    <row r="2680" spans="1:13" x14ac:dyDescent="0.25">
      <c r="A2680" t="s">
        <v>5500</v>
      </c>
      <c r="B2680" t="s">
        <v>5501</v>
      </c>
      <c r="C2680" s="11">
        <v>8792</v>
      </c>
      <c r="E2680" t="s">
        <v>5500</v>
      </c>
      <c r="F2680" t="s">
        <v>5501</v>
      </c>
      <c r="G2680" s="11">
        <v>1615</v>
      </c>
      <c r="H2680" s="11">
        <v>1883</v>
      </c>
      <c r="I2680" s="13">
        <f t="shared" si="41"/>
        <v>3498</v>
      </c>
      <c r="K2680" s="12" t="e">
        <f>VLOOKUP(B2680,LGD!$C$2:$F$147,4,FALSE)</f>
        <v>#N/A</v>
      </c>
      <c r="M2680" s="12" t="e">
        <f>VLOOKUP(F2680,LGD!$C$2:$F$147,4,FALSE)</f>
        <v>#N/A</v>
      </c>
    </row>
    <row r="2681" spans="1:13" x14ac:dyDescent="0.25">
      <c r="A2681" t="s">
        <v>5502</v>
      </c>
      <c r="B2681" t="s">
        <v>5503</v>
      </c>
      <c r="C2681" s="11">
        <v>5766</v>
      </c>
      <c r="E2681" t="s">
        <v>5502</v>
      </c>
      <c r="F2681" t="s">
        <v>5503</v>
      </c>
      <c r="G2681" s="11">
        <v>1016</v>
      </c>
      <c r="H2681" s="11">
        <v>1261</v>
      </c>
      <c r="I2681" s="13">
        <f t="shared" si="41"/>
        <v>2277</v>
      </c>
      <c r="K2681" s="12" t="e">
        <f>VLOOKUP(B2681,LGD!$C$2:$F$147,4,FALSE)</f>
        <v>#N/A</v>
      </c>
      <c r="M2681" s="12" t="e">
        <f>VLOOKUP(F2681,LGD!$C$2:$F$147,4,FALSE)</f>
        <v>#N/A</v>
      </c>
    </row>
    <row r="2682" spans="1:13" x14ac:dyDescent="0.25">
      <c r="A2682" t="s">
        <v>5504</v>
      </c>
      <c r="B2682" t="s">
        <v>5505</v>
      </c>
      <c r="C2682" s="11">
        <v>3026</v>
      </c>
      <c r="E2682" t="s">
        <v>5504</v>
      </c>
      <c r="F2682" t="s">
        <v>5505</v>
      </c>
      <c r="G2682" s="11">
        <v>599</v>
      </c>
      <c r="H2682" s="11">
        <v>622</v>
      </c>
      <c r="I2682" s="13">
        <f t="shared" si="41"/>
        <v>1221</v>
      </c>
      <c r="K2682" s="12" t="e">
        <f>VLOOKUP(B2682,LGD!$C$2:$F$147,4,FALSE)</f>
        <v>#N/A</v>
      </c>
      <c r="M2682" s="12" t="e">
        <f>VLOOKUP(F2682,LGD!$C$2:$F$147,4,FALSE)</f>
        <v>#N/A</v>
      </c>
    </row>
    <row r="2683" spans="1:13" x14ac:dyDescent="0.25">
      <c r="A2683" t="s">
        <v>5506</v>
      </c>
      <c r="B2683" t="s">
        <v>5507</v>
      </c>
      <c r="C2683" s="11">
        <v>10711</v>
      </c>
      <c r="E2683" t="s">
        <v>5506</v>
      </c>
      <c r="F2683" t="s">
        <v>5507</v>
      </c>
      <c r="G2683" s="11">
        <v>2366</v>
      </c>
      <c r="H2683" s="11">
        <v>1678</v>
      </c>
      <c r="I2683" s="13">
        <f t="shared" si="41"/>
        <v>4044</v>
      </c>
      <c r="K2683" s="12" t="e">
        <f>VLOOKUP(B2683,LGD!$C$2:$F$147,4,FALSE)</f>
        <v>#N/A</v>
      </c>
      <c r="M2683" s="12" t="e">
        <f>VLOOKUP(F2683,LGD!$C$2:$F$147,4,FALSE)</f>
        <v>#N/A</v>
      </c>
    </row>
    <row r="2684" spans="1:13" x14ac:dyDescent="0.25">
      <c r="A2684" t="s">
        <v>5508</v>
      </c>
      <c r="B2684" t="s">
        <v>5509</v>
      </c>
      <c r="C2684" s="11">
        <v>8787</v>
      </c>
      <c r="E2684" t="s">
        <v>5508</v>
      </c>
      <c r="F2684" t="s">
        <v>5509</v>
      </c>
      <c r="G2684" s="11">
        <v>1787</v>
      </c>
      <c r="H2684" s="11">
        <v>1863</v>
      </c>
      <c r="I2684" s="13">
        <f t="shared" si="41"/>
        <v>3650</v>
      </c>
      <c r="K2684" s="12" t="e">
        <f>VLOOKUP(B2684,LGD!$C$2:$F$147,4,FALSE)</f>
        <v>#N/A</v>
      </c>
      <c r="M2684" s="12" t="e">
        <f>VLOOKUP(F2684,LGD!$C$2:$F$147,4,FALSE)</f>
        <v>#N/A</v>
      </c>
    </row>
    <row r="2685" spans="1:13" x14ac:dyDescent="0.25">
      <c r="A2685" t="s">
        <v>5510</v>
      </c>
      <c r="B2685" t="s">
        <v>5511</v>
      </c>
      <c r="C2685" s="11">
        <v>5008</v>
      </c>
      <c r="E2685" t="s">
        <v>5510</v>
      </c>
      <c r="F2685" t="s">
        <v>5511</v>
      </c>
      <c r="G2685" s="11">
        <v>984</v>
      </c>
      <c r="H2685" s="11">
        <v>1169</v>
      </c>
      <c r="I2685" s="13">
        <f t="shared" si="41"/>
        <v>2153</v>
      </c>
      <c r="K2685" s="12" t="e">
        <f>VLOOKUP(B2685,LGD!$C$2:$F$147,4,FALSE)</f>
        <v>#N/A</v>
      </c>
      <c r="M2685" s="12" t="e">
        <f>VLOOKUP(F2685,LGD!$C$2:$F$147,4,FALSE)</f>
        <v>#N/A</v>
      </c>
    </row>
    <row r="2686" spans="1:13" x14ac:dyDescent="0.25">
      <c r="A2686" t="s">
        <v>5512</v>
      </c>
      <c r="B2686" t="s">
        <v>5513</v>
      </c>
      <c r="C2686" s="11">
        <v>3779</v>
      </c>
      <c r="E2686" t="s">
        <v>5512</v>
      </c>
      <c r="F2686" t="s">
        <v>5513</v>
      </c>
      <c r="G2686" s="11">
        <v>803</v>
      </c>
      <c r="H2686" s="11">
        <v>694</v>
      </c>
      <c r="I2686" s="13">
        <f t="shared" si="41"/>
        <v>1497</v>
      </c>
      <c r="K2686" s="12" t="e">
        <f>VLOOKUP(B2686,LGD!$C$2:$F$147,4,FALSE)</f>
        <v>#N/A</v>
      </c>
      <c r="M2686" s="12" t="e">
        <f>VLOOKUP(F2686,LGD!$C$2:$F$147,4,FALSE)</f>
        <v>#N/A</v>
      </c>
    </row>
    <row r="2687" spans="1:13" x14ac:dyDescent="0.25">
      <c r="A2687" t="s">
        <v>5514</v>
      </c>
      <c r="B2687" t="s">
        <v>5515</v>
      </c>
      <c r="C2687" s="11">
        <v>3233</v>
      </c>
      <c r="E2687" t="s">
        <v>5514</v>
      </c>
      <c r="F2687" t="s">
        <v>5515</v>
      </c>
      <c r="G2687" s="11">
        <v>644</v>
      </c>
      <c r="H2687" s="11">
        <v>725</v>
      </c>
      <c r="I2687" s="13">
        <f t="shared" si="41"/>
        <v>1369</v>
      </c>
      <c r="K2687" s="12" t="e">
        <f>VLOOKUP(B2687,LGD!$C$2:$F$147,4,FALSE)</f>
        <v>#N/A</v>
      </c>
      <c r="M2687" s="12" t="e">
        <f>VLOOKUP(F2687,LGD!$C$2:$F$147,4,FALSE)</f>
        <v>#N/A</v>
      </c>
    </row>
    <row r="2688" spans="1:13" x14ac:dyDescent="0.25">
      <c r="A2688" t="s">
        <v>5516</v>
      </c>
      <c r="B2688" t="s">
        <v>5517</v>
      </c>
      <c r="C2688" s="11">
        <v>6019</v>
      </c>
      <c r="E2688" t="s">
        <v>5516</v>
      </c>
      <c r="F2688" t="s">
        <v>5517</v>
      </c>
      <c r="G2688" s="11">
        <v>1281</v>
      </c>
      <c r="H2688" s="11">
        <v>1158</v>
      </c>
      <c r="I2688" s="13">
        <f t="shared" si="41"/>
        <v>2439</v>
      </c>
      <c r="K2688" s="12" t="e">
        <f>VLOOKUP(B2688,LGD!$C$2:$F$147,4,FALSE)</f>
        <v>#N/A</v>
      </c>
      <c r="M2688" s="12" t="e">
        <f>VLOOKUP(F2688,LGD!$C$2:$F$147,4,FALSE)</f>
        <v>#N/A</v>
      </c>
    </row>
    <row r="2689" spans="1:13" x14ac:dyDescent="0.25">
      <c r="A2689" t="s">
        <v>5518</v>
      </c>
      <c r="B2689" t="s">
        <v>5519</v>
      </c>
      <c r="C2689" s="11">
        <v>3426</v>
      </c>
      <c r="E2689" t="s">
        <v>5518</v>
      </c>
      <c r="F2689" t="s">
        <v>5519</v>
      </c>
      <c r="G2689" s="11">
        <v>663</v>
      </c>
      <c r="H2689" s="11">
        <v>674</v>
      </c>
      <c r="I2689" s="13">
        <f t="shared" si="41"/>
        <v>1337</v>
      </c>
      <c r="K2689" s="12" t="e">
        <f>VLOOKUP(B2689,LGD!$C$2:$F$147,4,FALSE)</f>
        <v>#N/A</v>
      </c>
      <c r="M2689" s="12" t="e">
        <f>VLOOKUP(F2689,LGD!$C$2:$F$147,4,FALSE)</f>
        <v>#N/A</v>
      </c>
    </row>
    <row r="2690" spans="1:13" x14ac:dyDescent="0.25">
      <c r="A2690" t="s">
        <v>5520</v>
      </c>
      <c r="B2690" t="s">
        <v>5521</v>
      </c>
      <c r="C2690" s="11">
        <v>126258</v>
      </c>
      <c r="E2690" t="s">
        <v>5520</v>
      </c>
      <c r="F2690" t="s">
        <v>5521</v>
      </c>
      <c r="G2690" s="11">
        <v>29365</v>
      </c>
      <c r="H2690" s="11">
        <v>19648</v>
      </c>
      <c r="I2690" s="13">
        <f t="shared" si="41"/>
        <v>49013</v>
      </c>
      <c r="K2690" s="12" t="e">
        <f>VLOOKUP(B2690,LGD!$C$2:$F$147,4,FALSE)</f>
        <v>#N/A</v>
      </c>
      <c r="M2690" s="12" t="e">
        <f>VLOOKUP(F2690,LGD!$C$2:$F$147,4,FALSE)</f>
        <v>#N/A</v>
      </c>
    </row>
    <row r="2691" spans="1:13" x14ac:dyDescent="0.25">
      <c r="A2691" t="s">
        <v>5522</v>
      </c>
      <c r="B2691" t="s">
        <v>5523</v>
      </c>
      <c r="C2691" s="11">
        <v>31426</v>
      </c>
      <c r="E2691" t="s">
        <v>5522</v>
      </c>
      <c r="F2691" t="s">
        <v>5523</v>
      </c>
      <c r="G2691" s="11">
        <v>6469</v>
      </c>
      <c r="H2691" s="11">
        <v>5849</v>
      </c>
      <c r="I2691" s="13">
        <f t="shared" si="41"/>
        <v>12318</v>
      </c>
      <c r="K2691" s="12" t="e">
        <f>VLOOKUP(B2691,LGD!$C$2:$F$147,4,FALSE)</f>
        <v>#N/A</v>
      </c>
      <c r="M2691" s="12" t="e">
        <f>VLOOKUP(F2691,LGD!$C$2:$F$147,4,FALSE)</f>
        <v>#N/A</v>
      </c>
    </row>
    <row r="2692" spans="1:13" x14ac:dyDescent="0.25">
      <c r="A2692" t="s">
        <v>5524</v>
      </c>
      <c r="B2692" t="s">
        <v>5525</v>
      </c>
      <c r="C2692" s="11">
        <v>6766</v>
      </c>
      <c r="E2692" t="s">
        <v>5524</v>
      </c>
      <c r="F2692" t="s">
        <v>5525</v>
      </c>
      <c r="G2692" s="11">
        <v>1470</v>
      </c>
      <c r="H2692" s="11">
        <v>1118</v>
      </c>
      <c r="I2692" s="13">
        <f t="shared" si="41"/>
        <v>2588</v>
      </c>
      <c r="K2692" s="12" t="e">
        <f>VLOOKUP(B2692,LGD!$C$2:$F$147,4,FALSE)</f>
        <v>#N/A</v>
      </c>
      <c r="M2692" s="12" t="e">
        <f>VLOOKUP(F2692,LGD!$C$2:$F$147,4,FALSE)</f>
        <v>#N/A</v>
      </c>
    </row>
    <row r="2693" spans="1:13" x14ac:dyDescent="0.25">
      <c r="A2693" t="s">
        <v>5526</v>
      </c>
      <c r="B2693" t="s">
        <v>5527</v>
      </c>
      <c r="C2693" s="11">
        <v>20040</v>
      </c>
      <c r="E2693" t="s">
        <v>5526</v>
      </c>
      <c r="F2693" t="s">
        <v>5527</v>
      </c>
      <c r="G2693" s="11">
        <v>4783</v>
      </c>
      <c r="H2693" s="11">
        <v>2918</v>
      </c>
      <c r="I2693" s="13">
        <f t="shared" si="41"/>
        <v>7701</v>
      </c>
      <c r="K2693" s="12" t="e">
        <f>VLOOKUP(B2693,LGD!$C$2:$F$147,4,FALSE)</f>
        <v>#N/A</v>
      </c>
      <c r="M2693" s="12" t="e">
        <f>VLOOKUP(F2693,LGD!$C$2:$F$147,4,FALSE)</f>
        <v>#N/A</v>
      </c>
    </row>
    <row r="2694" spans="1:13" x14ac:dyDescent="0.25">
      <c r="A2694" t="s">
        <v>5528</v>
      </c>
      <c r="B2694" t="s">
        <v>5529</v>
      </c>
      <c r="C2694" s="11">
        <v>36032</v>
      </c>
      <c r="E2694" t="s">
        <v>5528</v>
      </c>
      <c r="F2694" t="s">
        <v>5529</v>
      </c>
      <c r="G2694" s="11">
        <v>9346</v>
      </c>
      <c r="H2694" s="11">
        <v>4631</v>
      </c>
      <c r="I2694" s="13">
        <f t="shared" ref="I2694:I2757" si="42">SUM(G2694,H2694)</f>
        <v>13977</v>
      </c>
      <c r="K2694" s="12" t="e">
        <f>VLOOKUP(B2694,LGD!$C$2:$F$147,4,FALSE)</f>
        <v>#N/A</v>
      </c>
      <c r="M2694" s="12" t="e">
        <f>VLOOKUP(F2694,LGD!$C$2:$F$147,4,FALSE)</f>
        <v>#N/A</v>
      </c>
    </row>
    <row r="2695" spans="1:13" x14ac:dyDescent="0.25">
      <c r="A2695" t="s">
        <v>5530</v>
      </c>
      <c r="B2695" t="s">
        <v>5531</v>
      </c>
      <c r="C2695" s="11">
        <v>5971</v>
      </c>
      <c r="E2695" t="s">
        <v>5530</v>
      </c>
      <c r="F2695" t="s">
        <v>5531</v>
      </c>
      <c r="G2695" s="11">
        <v>1326</v>
      </c>
      <c r="H2695" s="11">
        <v>1047</v>
      </c>
      <c r="I2695" s="13">
        <f t="shared" si="42"/>
        <v>2373</v>
      </c>
      <c r="K2695" s="12" t="e">
        <f>VLOOKUP(B2695,LGD!$C$2:$F$147,4,FALSE)</f>
        <v>#N/A</v>
      </c>
      <c r="M2695" s="12" t="e">
        <f>VLOOKUP(F2695,LGD!$C$2:$F$147,4,FALSE)</f>
        <v>#N/A</v>
      </c>
    </row>
    <row r="2696" spans="1:13" x14ac:dyDescent="0.25">
      <c r="A2696" t="s">
        <v>5532</v>
      </c>
      <c r="B2696" t="s">
        <v>5533</v>
      </c>
      <c r="C2696" s="11">
        <v>10436</v>
      </c>
      <c r="E2696" t="s">
        <v>5532</v>
      </c>
      <c r="F2696" t="s">
        <v>5533</v>
      </c>
      <c r="G2696" s="11">
        <v>2413</v>
      </c>
      <c r="H2696" s="11">
        <v>1644</v>
      </c>
      <c r="I2696" s="13">
        <f t="shared" si="42"/>
        <v>4057</v>
      </c>
      <c r="K2696" s="12" t="e">
        <f>VLOOKUP(B2696,LGD!$C$2:$F$147,4,FALSE)</f>
        <v>#N/A</v>
      </c>
      <c r="M2696" s="12" t="e">
        <f>VLOOKUP(F2696,LGD!$C$2:$F$147,4,FALSE)</f>
        <v>#N/A</v>
      </c>
    </row>
    <row r="2697" spans="1:13" x14ac:dyDescent="0.25">
      <c r="A2697" t="s">
        <v>5534</v>
      </c>
      <c r="B2697" t="s">
        <v>5535</v>
      </c>
      <c r="C2697" s="11">
        <v>4196</v>
      </c>
      <c r="E2697" t="s">
        <v>5534</v>
      </c>
      <c r="F2697" t="s">
        <v>5535</v>
      </c>
      <c r="G2697" s="11">
        <v>975</v>
      </c>
      <c r="H2697" s="11">
        <v>652</v>
      </c>
      <c r="I2697" s="13">
        <f t="shared" si="42"/>
        <v>1627</v>
      </c>
      <c r="K2697" s="12" t="e">
        <f>VLOOKUP(B2697,LGD!$C$2:$F$147,4,FALSE)</f>
        <v>#N/A</v>
      </c>
      <c r="M2697" s="12" t="e">
        <f>VLOOKUP(F2697,LGD!$C$2:$F$147,4,FALSE)</f>
        <v>#N/A</v>
      </c>
    </row>
    <row r="2698" spans="1:13" x14ac:dyDescent="0.25">
      <c r="A2698" t="s">
        <v>5536</v>
      </c>
      <c r="B2698" t="s">
        <v>5537</v>
      </c>
      <c r="C2698" s="11">
        <v>11391</v>
      </c>
      <c r="E2698" t="s">
        <v>5536</v>
      </c>
      <c r="F2698" t="s">
        <v>5537</v>
      </c>
      <c r="G2698" s="11">
        <v>2583</v>
      </c>
      <c r="H2698" s="11">
        <v>1789</v>
      </c>
      <c r="I2698" s="13">
        <f t="shared" si="42"/>
        <v>4372</v>
      </c>
      <c r="K2698" s="12" t="e">
        <f>VLOOKUP(B2698,LGD!$C$2:$F$147,4,FALSE)</f>
        <v>#N/A</v>
      </c>
      <c r="M2698" s="12" t="e">
        <f>VLOOKUP(F2698,LGD!$C$2:$F$147,4,FALSE)</f>
        <v>#N/A</v>
      </c>
    </row>
    <row r="2699" spans="1:13" x14ac:dyDescent="0.25">
      <c r="A2699" t="s">
        <v>5538</v>
      </c>
      <c r="B2699" t="s">
        <v>5539</v>
      </c>
      <c r="C2699" s="11">
        <v>147389</v>
      </c>
      <c r="E2699" t="s">
        <v>5538</v>
      </c>
      <c r="F2699" t="s">
        <v>5539</v>
      </c>
      <c r="G2699" s="11">
        <v>39365</v>
      </c>
      <c r="H2699" s="11">
        <v>21323</v>
      </c>
      <c r="I2699" s="13">
        <f t="shared" si="42"/>
        <v>60688</v>
      </c>
      <c r="K2699" s="12" t="e">
        <f>VLOOKUP(B2699,LGD!$C$2:$F$147,4,FALSE)</f>
        <v>#N/A</v>
      </c>
      <c r="M2699" s="12" t="e">
        <f>VLOOKUP(F2699,LGD!$C$2:$F$147,4,FALSE)</f>
        <v>#N/A</v>
      </c>
    </row>
    <row r="2700" spans="1:13" x14ac:dyDescent="0.25">
      <c r="A2700" t="s">
        <v>5540</v>
      </c>
      <c r="B2700" t="s">
        <v>5541</v>
      </c>
      <c r="C2700" s="11">
        <v>7727</v>
      </c>
      <c r="E2700" t="s">
        <v>5540</v>
      </c>
      <c r="F2700" t="s">
        <v>5541</v>
      </c>
      <c r="G2700" s="11">
        <v>2090</v>
      </c>
      <c r="H2700" s="11">
        <v>1193</v>
      </c>
      <c r="I2700" s="13">
        <f t="shared" si="42"/>
        <v>3283</v>
      </c>
      <c r="K2700" s="12" t="e">
        <f>VLOOKUP(B2700,LGD!$C$2:$F$147,4,FALSE)</f>
        <v>#N/A</v>
      </c>
      <c r="M2700" s="12" t="e">
        <f>VLOOKUP(F2700,LGD!$C$2:$F$147,4,FALSE)</f>
        <v>#N/A</v>
      </c>
    </row>
    <row r="2701" spans="1:13" x14ac:dyDescent="0.25">
      <c r="A2701" t="s">
        <v>5542</v>
      </c>
      <c r="B2701" t="s">
        <v>5543</v>
      </c>
      <c r="C2701" s="11">
        <v>34211</v>
      </c>
      <c r="E2701" t="s">
        <v>5542</v>
      </c>
      <c r="F2701" t="s">
        <v>5543</v>
      </c>
      <c r="G2701" s="11">
        <v>8057</v>
      </c>
      <c r="H2701" s="11">
        <v>6288</v>
      </c>
      <c r="I2701" s="13">
        <f t="shared" si="42"/>
        <v>14345</v>
      </c>
      <c r="K2701" s="12" t="e">
        <f>VLOOKUP(B2701,LGD!$C$2:$F$147,4,FALSE)</f>
        <v>#N/A</v>
      </c>
      <c r="M2701" s="12" t="e">
        <f>VLOOKUP(F2701,LGD!$C$2:$F$147,4,FALSE)</f>
        <v>#N/A</v>
      </c>
    </row>
    <row r="2702" spans="1:13" x14ac:dyDescent="0.25">
      <c r="A2702" t="s">
        <v>5544</v>
      </c>
      <c r="B2702" t="s">
        <v>5545</v>
      </c>
      <c r="C2702" s="11">
        <v>14267</v>
      </c>
      <c r="E2702" t="s">
        <v>5544</v>
      </c>
      <c r="F2702" t="s">
        <v>5545</v>
      </c>
      <c r="G2702" s="11">
        <v>2835</v>
      </c>
      <c r="H2702" s="11">
        <v>3393</v>
      </c>
      <c r="I2702" s="13">
        <f t="shared" si="42"/>
        <v>6228</v>
      </c>
      <c r="K2702" s="12" t="e">
        <f>VLOOKUP(B2702,LGD!$C$2:$F$147,4,FALSE)</f>
        <v>#N/A</v>
      </c>
      <c r="M2702" s="12" t="e">
        <f>VLOOKUP(F2702,LGD!$C$2:$F$147,4,FALSE)</f>
        <v>#N/A</v>
      </c>
    </row>
    <row r="2703" spans="1:13" x14ac:dyDescent="0.25">
      <c r="A2703" t="s">
        <v>5546</v>
      </c>
      <c r="B2703" t="s">
        <v>5547</v>
      </c>
      <c r="C2703" s="11">
        <v>19944</v>
      </c>
      <c r="E2703" t="s">
        <v>5546</v>
      </c>
      <c r="F2703" t="s">
        <v>5547</v>
      </c>
      <c r="G2703" s="11">
        <v>5222</v>
      </c>
      <c r="H2703" s="11">
        <v>2895</v>
      </c>
      <c r="I2703" s="13">
        <f t="shared" si="42"/>
        <v>8117</v>
      </c>
      <c r="K2703" s="12" t="e">
        <f>VLOOKUP(B2703,LGD!$C$2:$F$147,4,FALSE)</f>
        <v>#N/A</v>
      </c>
      <c r="M2703" s="12" t="e">
        <f>VLOOKUP(F2703,LGD!$C$2:$F$147,4,FALSE)</f>
        <v>#N/A</v>
      </c>
    </row>
    <row r="2704" spans="1:13" x14ac:dyDescent="0.25">
      <c r="A2704" t="s">
        <v>5548</v>
      </c>
      <c r="B2704" t="s">
        <v>5549</v>
      </c>
      <c r="C2704" s="11">
        <v>10485</v>
      </c>
      <c r="E2704" t="s">
        <v>5548</v>
      </c>
      <c r="F2704" t="s">
        <v>5549</v>
      </c>
      <c r="G2704" s="11">
        <v>2981</v>
      </c>
      <c r="H2704" s="11">
        <v>1315</v>
      </c>
      <c r="I2704" s="13">
        <f t="shared" si="42"/>
        <v>4296</v>
      </c>
      <c r="K2704" s="12" t="e">
        <f>VLOOKUP(B2704,LGD!$C$2:$F$147,4,FALSE)</f>
        <v>#N/A</v>
      </c>
      <c r="M2704" s="12" t="e">
        <f>VLOOKUP(F2704,LGD!$C$2:$F$147,4,FALSE)</f>
        <v>#N/A</v>
      </c>
    </row>
    <row r="2705" spans="1:13" x14ac:dyDescent="0.25">
      <c r="A2705" t="s">
        <v>5550</v>
      </c>
      <c r="B2705" t="s">
        <v>5551</v>
      </c>
      <c r="C2705" s="11">
        <v>20420</v>
      </c>
      <c r="E2705" t="s">
        <v>5550</v>
      </c>
      <c r="F2705" t="s">
        <v>5551</v>
      </c>
      <c r="G2705" s="11">
        <v>6107</v>
      </c>
      <c r="H2705" s="11">
        <v>2633</v>
      </c>
      <c r="I2705" s="13">
        <f t="shared" si="42"/>
        <v>8740</v>
      </c>
      <c r="K2705" s="12" t="e">
        <f>VLOOKUP(B2705,LGD!$C$2:$F$147,4,FALSE)</f>
        <v>#N/A</v>
      </c>
      <c r="M2705" s="12" t="e">
        <f>VLOOKUP(F2705,LGD!$C$2:$F$147,4,FALSE)</f>
        <v>#N/A</v>
      </c>
    </row>
    <row r="2706" spans="1:13" x14ac:dyDescent="0.25">
      <c r="A2706" t="s">
        <v>5552</v>
      </c>
      <c r="B2706" t="s">
        <v>5553</v>
      </c>
      <c r="C2706" s="11">
        <v>11008</v>
      </c>
      <c r="E2706" t="s">
        <v>5552</v>
      </c>
      <c r="F2706" t="s">
        <v>5553</v>
      </c>
      <c r="G2706" s="11">
        <v>2891</v>
      </c>
      <c r="H2706" s="11">
        <v>1468</v>
      </c>
      <c r="I2706" s="13">
        <f t="shared" si="42"/>
        <v>4359</v>
      </c>
      <c r="K2706" s="12" t="e">
        <f>VLOOKUP(B2706,LGD!$C$2:$F$147,4,FALSE)</f>
        <v>#N/A</v>
      </c>
      <c r="M2706" s="12" t="e">
        <f>VLOOKUP(F2706,LGD!$C$2:$F$147,4,FALSE)</f>
        <v>#N/A</v>
      </c>
    </row>
    <row r="2707" spans="1:13" x14ac:dyDescent="0.25">
      <c r="A2707" t="s">
        <v>5554</v>
      </c>
      <c r="B2707" t="s">
        <v>1735</v>
      </c>
      <c r="C2707" s="11">
        <v>10964</v>
      </c>
      <c r="E2707" t="s">
        <v>5554</v>
      </c>
      <c r="F2707" t="s">
        <v>1735</v>
      </c>
      <c r="G2707" s="11">
        <v>3134</v>
      </c>
      <c r="H2707" s="11">
        <v>1535</v>
      </c>
      <c r="I2707" s="13">
        <f t="shared" si="42"/>
        <v>4669</v>
      </c>
      <c r="K2707" s="12" t="e">
        <f>VLOOKUP(B2707,LGD!$C$2:$F$147,4,FALSE)</f>
        <v>#N/A</v>
      </c>
      <c r="M2707" s="12" t="e">
        <f>VLOOKUP(F2707,LGD!$C$2:$F$147,4,FALSE)</f>
        <v>#N/A</v>
      </c>
    </row>
    <row r="2708" spans="1:13" x14ac:dyDescent="0.25">
      <c r="A2708" t="s">
        <v>5555</v>
      </c>
      <c r="B2708" t="s">
        <v>5556</v>
      </c>
      <c r="C2708" s="11">
        <v>5643</v>
      </c>
      <c r="E2708" t="s">
        <v>5555</v>
      </c>
      <c r="F2708" t="s">
        <v>5556</v>
      </c>
      <c r="G2708" s="11">
        <v>1531</v>
      </c>
      <c r="H2708" s="11">
        <v>931</v>
      </c>
      <c r="I2708" s="13">
        <f t="shared" si="42"/>
        <v>2462</v>
      </c>
      <c r="K2708" s="12" t="e">
        <f>VLOOKUP(B2708,LGD!$C$2:$F$147,4,FALSE)</f>
        <v>#N/A</v>
      </c>
      <c r="M2708" s="12" t="e">
        <f>VLOOKUP(F2708,LGD!$C$2:$F$147,4,FALSE)</f>
        <v>#N/A</v>
      </c>
    </row>
    <row r="2709" spans="1:13" x14ac:dyDescent="0.25">
      <c r="A2709" t="s">
        <v>5557</v>
      </c>
      <c r="B2709" t="s">
        <v>5558</v>
      </c>
      <c r="C2709" s="11">
        <v>46931</v>
      </c>
      <c r="E2709" t="s">
        <v>5557</v>
      </c>
      <c r="F2709" t="s">
        <v>5558</v>
      </c>
      <c r="G2709" s="11">
        <v>12574</v>
      </c>
      <c r="H2709" s="11">
        <v>5960</v>
      </c>
      <c r="I2709" s="13">
        <f t="shared" si="42"/>
        <v>18534</v>
      </c>
      <c r="K2709" s="12" t="e">
        <f>VLOOKUP(B2709,LGD!$C$2:$F$147,4,FALSE)</f>
        <v>#N/A</v>
      </c>
      <c r="M2709" s="12" t="e">
        <f>VLOOKUP(F2709,LGD!$C$2:$F$147,4,FALSE)</f>
        <v>#N/A</v>
      </c>
    </row>
    <row r="2710" spans="1:13" x14ac:dyDescent="0.25">
      <c r="A2710" t="s">
        <v>5559</v>
      </c>
      <c r="B2710" t="s">
        <v>5560</v>
      </c>
      <c r="C2710" s="11">
        <v>6638</v>
      </c>
      <c r="E2710" t="s">
        <v>5559</v>
      </c>
      <c r="F2710" t="s">
        <v>5560</v>
      </c>
      <c r="G2710" s="11">
        <v>1462</v>
      </c>
      <c r="H2710" s="11">
        <v>1273</v>
      </c>
      <c r="I2710" s="13">
        <f t="shared" si="42"/>
        <v>2735</v>
      </c>
      <c r="K2710" s="12" t="e">
        <f>VLOOKUP(B2710,LGD!$C$2:$F$147,4,FALSE)</f>
        <v>#N/A</v>
      </c>
      <c r="M2710" s="12" t="e">
        <f>VLOOKUP(F2710,LGD!$C$2:$F$147,4,FALSE)</f>
        <v>#N/A</v>
      </c>
    </row>
    <row r="2711" spans="1:13" x14ac:dyDescent="0.25">
      <c r="A2711" t="s">
        <v>5561</v>
      </c>
      <c r="B2711" t="s">
        <v>5562</v>
      </c>
      <c r="C2711" s="11">
        <v>40293</v>
      </c>
      <c r="E2711" t="s">
        <v>5561</v>
      </c>
      <c r="F2711" t="s">
        <v>5562</v>
      </c>
      <c r="G2711" s="11">
        <v>11112</v>
      </c>
      <c r="H2711" s="11">
        <v>4687</v>
      </c>
      <c r="I2711" s="13">
        <f t="shared" si="42"/>
        <v>15799</v>
      </c>
      <c r="K2711" s="12" t="e">
        <f>VLOOKUP(B2711,LGD!$C$2:$F$147,4,FALSE)</f>
        <v>#N/A</v>
      </c>
      <c r="M2711" s="12" t="e">
        <f>VLOOKUP(F2711,LGD!$C$2:$F$147,4,FALSE)</f>
        <v>#N/A</v>
      </c>
    </row>
    <row r="2712" spans="1:13" x14ac:dyDescent="0.25">
      <c r="A2712" t="s">
        <v>5563</v>
      </c>
      <c r="B2712" t="s">
        <v>5564</v>
      </c>
      <c r="C2712" s="11">
        <v>72361</v>
      </c>
      <c r="E2712" t="s">
        <v>5563</v>
      </c>
      <c r="F2712" t="s">
        <v>5564</v>
      </c>
      <c r="G2712" s="11">
        <v>16460</v>
      </c>
      <c r="H2712" s="11">
        <v>13304</v>
      </c>
      <c r="I2712" s="13">
        <f t="shared" si="42"/>
        <v>29764</v>
      </c>
      <c r="K2712" s="12" t="e">
        <f>VLOOKUP(B2712,LGD!$C$2:$F$147,4,FALSE)</f>
        <v>#N/A</v>
      </c>
      <c r="M2712" s="12" t="e">
        <f>VLOOKUP(F2712,LGD!$C$2:$F$147,4,FALSE)</f>
        <v>#N/A</v>
      </c>
    </row>
    <row r="2713" spans="1:13" x14ac:dyDescent="0.25">
      <c r="A2713" t="s">
        <v>5565</v>
      </c>
      <c r="B2713" t="s">
        <v>5566</v>
      </c>
      <c r="C2713" s="11">
        <v>23746</v>
      </c>
      <c r="E2713" t="s">
        <v>5565</v>
      </c>
      <c r="F2713" t="s">
        <v>5566</v>
      </c>
      <c r="G2713" s="11">
        <v>4933</v>
      </c>
      <c r="H2713" s="11">
        <v>4994</v>
      </c>
      <c r="I2713" s="13">
        <f t="shared" si="42"/>
        <v>9927</v>
      </c>
      <c r="K2713" s="12" t="e">
        <f>VLOOKUP(B2713,LGD!$C$2:$F$147,4,FALSE)</f>
        <v>#N/A</v>
      </c>
      <c r="M2713" s="12" t="e">
        <f>VLOOKUP(F2713,LGD!$C$2:$F$147,4,FALSE)</f>
        <v>#N/A</v>
      </c>
    </row>
    <row r="2714" spans="1:13" x14ac:dyDescent="0.25">
      <c r="A2714" t="s">
        <v>5567</v>
      </c>
      <c r="B2714" t="s">
        <v>5568</v>
      </c>
      <c r="C2714" s="11">
        <v>4465</v>
      </c>
      <c r="E2714" t="s">
        <v>5567</v>
      </c>
      <c r="F2714" t="s">
        <v>5568</v>
      </c>
      <c r="G2714" s="11">
        <v>1081</v>
      </c>
      <c r="H2714" s="11">
        <v>754</v>
      </c>
      <c r="I2714" s="13">
        <f t="shared" si="42"/>
        <v>1835</v>
      </c>
      <c r="K2714" s="12" t="e">
        <f>VLOOKUP(B2714,LGD!$C$2:$F$147,4,FALSE)</f>
        <v>#N/A</v>
      </c>
      <c r="M2714" s="12" t="e">
        <f>VLOOKUP(F2714,LGD!$C$2:$F$147,4,FALSE)</f>
        <v>#N/A</v>
      </c>
    </row>
    <row r="2715" spans="1:13" x14ac:dyDescent="0.25">
      <c r="A2715" t="s">
        <v>5569</v>
      </c>
      <c r="B2715" t="s">
        <v>5570</v>
      </c>
      <c r="C2715" s="11">
        <v>6178</v>
      </c>
      <c r="E2715" t="s">
        <v>5569</v>
      </c>
      <c r="F2715" t="s">
        <v>5570</v>
      </c>
      <c r="G2715" s="11">
        <v>1359</v>
      </c>
      <c r="H2715" s="11">
        <v>1223</v>
      </c>
      <c r="I2715" s="13">
        <f t="shared" si="42"/>
        <v>2582</v>
      </c>
      <c r="K2715" s="12" t="e">
        <f>VLOOKUP(B2715,LGD!$C$2:$F$147,4,FALSE)</f>
        <v>#N/A</v>
      </c>
      <c r="M2715" s="12" t="e">
        <f>VLOOKUP(F2715,LGD!$C$2:$F$147,4,FALSE)</f>
        <v>#N/A</v>
      </c>
    </row>
    <row r="2716" spans="1:13" x14ac:dyDescent="0.25">
      <c r="A2716" t="s">
        <v>5571</v>
      </c>
      <c r="B2716" t="s">
        <v>5572</v>
      </c>
      <c r="C2716" s="11">
        <v>15934</v>
      </c>
      <c r="E2716" t="s">
        <v>5571</v>
      </c>
      <c r="F2716" t="s">
        <v>5572</v>
      </c>
      <c r="G2716" s="11">
        <v>3818</v>
      </c>
      <c r="H2716" s="11">
        <v>2520</v>
      </c>
      <c r="I2716" s="13">
        <f t="shared" si="42"/>
        <v>6338</v>
      </c>
      <c r="K2716" s="12" t="e">
        <f>VLOOKUP(B2716,LGD!$C$2:$F$147,4,FALSE)</f>
        <v>#N/A</v>
      </c>
      <c r="M2716" s="12" t="e">
        <f>VLOOKUP(F2716,LGD!$C$2:$F$147,4,FALSE)</f>
        <v>#N/A</v>
      </c>
    </row>
    <row r="2717" spans="1:13" x14ac:dyDescent="0.25">
      <c r="A2717" t="s">
        <v>5573</v>
      </c>
      <c r="B2717" t="s">
        <v>5574</v>
      </c>
      <c r="C2717" s="11">
        <v>4462</v>
      </c>
      <c r="E2717" t="s">
        <v>5573</v>
      </c>
      <c r="F2717" t="s">
        <v>5574</v>
      </c>
      <c r="G2717" s="11">
        <v>1007</v>
      </c>
      <c r="H2717" s="11">
        <v>886</v>
      </c>
      <c r="I2717" s="13">
        <f t="shared" si="42"/>
        <v>1893</v>
      </c>
      <c r="K2717" s="12" t="e">
        <f>VLOOKUP(B2717,LGD!$C$2:$F$147,4,FALSE)</f>
        <v>#N/A</v>
      </c>
      <c r="M2717" s="12" t="e">
        <f>VLOOKUP(F2717,LGD!$C$2:$F$147,4,FALSE)</f>
        <v>#N/A</v>
      </c>
    </row>
    <row r="2718" spans="1:13" x14ac:dyDescent="0.25">
      <c r="A2718" t="s">
        <v>5575</v>
      </c>
      <c r="B2718" t="s">
        <v>5576</v>
      </c>
      <c r="C2718" s="11">
        <v>3741</v>
      </c>
      <c r="E2718" t="s">
        <v>5575</v>
      </c>
      <c r="F2718" t="s">
        <v>5576</v>
      </c>
      <c r="G2718" s="11">
        <v>910</v>
      </c>
      <c r="H2718" s="11">
        <v>587</v>
      </c>
      <c r="I2718" s="13">
        <f t="shared" si="42"/>
        <v>1497</v>
      </c>
      <c r="K2718" s="12" t="e">
        <f>VLOOKUP(B2718,LGD!$C$2:$F$147,4,FALSE)</f>
        <v>#N/A</v>
      </c>
      <c r="M2718" s="12" t="e">
        <f>VLOOKUP(F2718,LGD!$C$2:$F$147,4,FALSE)</f>
        <v>#N/A</v>
      </c>
    </row>
    <row r="2719" spans="1:13" x14ac:dyDescent="0.25">
      <c r="A2719" t="s">
        <v>5577</v>
      </c>
      <c r="B2719" t="s">
        <v>5578</v>
      </c>
      <c r="C2719" s="11">
        <v>7087</v>
      </c>
      <c r="E2719" t="s">
        <v>5577</v>
      </c>
      <c r="F2719" t="s">
        <v>5578</v>
      </c>
      <c r="G2719" s="11">
        <v>1780</v>
      </c>
      <c r="H2719" s="11">
        <v>1114</v>
      </c>
      <c r="I2719" s="13">
        <f t="shared" si="42"/>
        <v>2894</v>
      </c>
      <c r="K2719" s="12" t="e">
        <f>VLOOKUP(B2719,LGD!$C$2:$F$147,4,FALSE)</f>
        <v>#N/A</v>
      </c>
      <c r="M2719" s="12" t="e">
        <f>VLOOKUP(F2719,LGD!$C$2:$F$147,4,FALSE)</f>
        <v>#N/A</v>
      </c>
    </row>
    <row r="2720" spans="1:13" x14ac:dyDescent="0.25">
      <c r="A2720" t="s">
        <v>5579</v>
      </c>
      <c r="B2720" t="s">
        <v>5580</v>
      </c>
      <c r="C2720" s="11">
        <v>6748</v>
      </c>
      <c r="E2720" t="s">
        <v>5579</v>
      </c>
      <c r="F2720" t="s">
        <v>5580</v>
      </c>
      <c r="G2720" s="11">
        <v>1572</v>
      </c>
      <c r="H2720" s="11">
        <v>1226</v>
      </c>
      <c r="I2720" s="13">
        <f t="shared" si="42"/>
        <v>2798</v>
      </c>
      <c r="K2720" s="12" t="e">
        <f>VLOOKUP(B2720,LGD!$C$2:$F$147,4,FALSE)</f>
        <v>#N/A</v>
      </c>
      <c r="M2720" s="12" t="e">
        <f>VLOOKUP(F2720,LGD!$C$2:$F$147,4,FALSE)</f>
        <v>#N/A</v>
      </c>
    </row>
    <row r="2721" spans="1:13" x14ac:dyDescent="0.25">
      <c r="A2721" t="s">
        <v>5581</v>
      </c>
      <c r="B2721" t="s">
        <v>5582</v>
      </c>
      <c r="C2721" s="11">
        <v>81431</v>
      </c>
      <c r="E2721" t="s">
        <v>5581</v>
      </c>
      <c r="F2721" t="s">
        <v>5582</v>
      </c>
      <c r="G2721" s="11">
        <v>16534</v>
      </c>
      <c r="H2721" s="11">
        <v>15860</v>
      </c>
      <c r="I2721" s="13">
        <f t="shared" si="42"/>
        <v>32394</v>
      </c>
      <c r="K2721" s="12" t="e">
        <f>VLOOKUP(B2721,LGD!$C$2:$F$147,4,FALSE)</f>
        <v>#N/A</v>
      </c>
      <c r="M2721" s="12" t="e">
        <f>VLOOKUP(F2721,LGD!$C$2:$F$147,4,FALSE)</f>
        <v>#N/A</v>
      </c>
    </row>
    <row r="2722" spans="1:13" x14ac:dyDescent="0.25">
      <c r="A2722" t="s">
        <v>5583</v>
      </c>
      <c r="B2722" t="s">
        <v>5584</v>
      </c>
      <c r="C2722" s="11">
        <v>37869</v>
      </c>
      <c r="E2722" t="s">
        <v>5583</v>
      </c>
      <c r="F2722" t="s">
        <v>5584</v>
      </c>
      <c r="G2722" s="11">
        <v>7211</v>
      </c>
      <c r="H2722" s="11">
        <v>8323</v>
      </c>
      <c r="I2722" s="13">
        <f t="shared" si="42"/>
        <v>15534</v>
      </c>
      <c r="K2722" s="12" t="e">
        <f>VLOOKUP(B2722,LGD!$C$2:$F$147,4,FALSE)</f>
        <v>#N/A</v>
      </c>
      <c r="M2722" s="12" t="e">
        <f>VLOOKUP(F2722,LGD!$C$2:$F$147,4,FALSE)</f>
        <v>#N/A</v>
      </c>
    </row>
    <row r="2723" spans="1:13" x14ac:dyDescent="0.25">
      <c r="A2723" t="s">
        <v>5585</v>
      </c>
      <c r="B2723" t="s">
        <v>5586</v>
      </c>
      <c r="C2723" s="11">
        <v>8123</v>
      </c>
      <c r="E2723" t="s">
        <v>5585</v>
      </c>
      <c r="F2723" t="s">
        <v>5586</v>
      </c>
      <c r="G2723" s="11">
        <v>1836</v>
      </c>
      <c r="H2723" s="11">
        <v>1392</v>
      </c>
      <c r="I2723" s="13">
        <f t="shared" si="42"/>
        <v>3228</v>
      </c>
      <c r="K2723" s="12" t="e">
        <f>VLOOKUP(B2723,LGD!$C$2:$F$147,4,FALSE)</f>
        <v>#N/A</v>
      </c>
      <c r="M2723" s="12" t="e">
        <f>VLOOKUP(F2723,LGD!$C$2:$F$147,4,FALSE)</f>
        <v>#N/A</v>
      </c>
    </row>
    <row r="2724" spans="1:13" x14ac:dyDescent="0.25">
      <c r="A2724" t="s">
        <v>5587</v>
      </c>
      <c r="B2724" t="s">
        <v>5588</v>
      </c>
      <c r="C2724" s="11">
        <v>11296</v>
      </c>
      <c r="E2724" t="s">
        <v>5587</v>
      </c>
      <c r="F2724" t="s">
        <v>5588</v>
      </c>
      <c r="G2724" s="11">
        <v>2526</v>
      </c>
      <c r="H2724" s="11">
        <v>1720</v>
      </c>
      <c r="I2724" s="13">
        <f t="shared" si="42"/>
        <v>4246</v>
      </c>
      <c r="K2724" s="12" t="e">
        <f>VLOOKUP(B2724,LGD!$C$2:$F$147,4,FALSE)</f>
        <v>#N/A</v>
      </c>
      <c r="M2724" s="12" t="e">
        <f>VLOOKUP(F2724,LGD!$C$2:$F$147,4,FALSE)</f>
        <v>#N/A</v>
      </c>
    </row>
    <row r="2725" spans="1:13" x14ac:dyDescent="0.25">
      <c r="A2725" t="s">
        <v>5589</v>
      </c>
      <c r="B2725" t="s">
        <v>5590</v>
      </c>
      <c r="C2725" s="11">
        <v>12491</v>
      </c>
      <c r="E2725" t="s">
        <v>5589</v>
      </c>
      <c r="F2725" t="s">
        <v>5590</v>
      </c>
      <c r="G2725" s="11">
        <v>2442</v>
      </c>
      <c r="H2725" s="11">
        <v>2482</v>
      </c>
      <c r="I2725" s="13">
        <f t="shared" si="42"/>
        <v>4924</v>
      </c>
      <c r="K2725" s="12" t="e">
        <f>VLOOKUP(B2725,LGD!$C$2:$F$147,4,FALSE)</f>
        <v>#N/A</v>
      </c>
      <c r="M2725" s="12" t="e">
        <f>VLOOKUP(F2725,LGD!$C$2:$F$147,4,FALSE)</f>
        <v>#N/A</v>
      </c>
    </row>
    <row r="2726" spans="1:13" x14ac:dyDescent="0.25">
      <c r="A2726" t="s">
        <v>5591</v>
      </c>
      <c r="B2726" t="s">
        <v>5592</v>
      </c>
      <c r="C2726" s="11">
        <v>8301</v>
      </c>
      <c r="E2726" t="s">
        <v>5591</v>
      </c>
      <c r="F2726" t="s">
        <v>5592</v>
      </c>
      <c r="G2726" s="11">
        <v>1530</v>
      </c>
      <c r="H2726" s="11">
        <v>1766</v>
      </c>
      <c r="I2726" s="13">
        <f t="shared" si="42"/>
        <v>3296</v>
      </c>
      <c r="K2726" s="12" t="e">
        <f>VLOOKUP(B2726,LGD!$C$2:$F$147,4,FALSE)</f>
        <v>#N/A</v>
      </c>
      <c r="M2726" s="12" t="e">
        <f>VLOOKUP(F2726,LGD!$C$2:$F$147,4,FALSE)</f>
        <v>#N/A</v>
      </c>
    </row>
    <row r="2727" spans="1:13" x14ac:dyDescent="0.25">
      <c r="A2727" t="s">
        <v>5593</v>
      </c>
      <c r="B2727" t="s">
        <v>5594</v>
      </c>
      <c r="C2727" s="11">
        <v>4190</v>
      </c>
      <c r="E2727" t="s">
        <v>5593</v>
      </c>
      <c r="F2727" t="s">
        <v>5594</v>
      </c>
      <c r="G2727" s="11">
        <v>912</v>
      </c>
      <c r="H2727" s="11">
        <v>716</v>
      </c>
      <c r="I2727" s="13">
        <f t="shared" si="42"/>
        <v>1628</v>
      </c>
      <c r="K2727" s="12" t="e">
        <f>VLOOKUP(B2727,LGD!$C$2:$F$147,4,FALSE)</f>
        <v>#N/A</v>
      </c>
      <c r="M2727" s="12" t="e">
        <f>VLOOKUP(F2727,LGD!$C$2:$F$147,4,FALSE)</f>
        <v>#N/A</v>
      </c>
    </row>
    <row r="2728" spans="1:13" x14ac:dyDescent="0.25">
      <c r="A2728" t="s">
        <v>5595</v>
      </c>
      <c r="B2728" t="s">
        <v>5596</v>
      </c>
      <c r="C2728" s="11">
        <v>5690</v>
      </c>
      <c r="E2728" t="s">
        <v>5595</v>
      </c>
      <c r="F2728" t="s">
        <v>5596</v>
      </c>
      <c r="G2728" s="11">
        <v>1152</v>
      </c>
      <c r="H2728" s="11">
        <v>1042</v>
      </c>
      <c r="I2728" s="13">
        <f t="shared" si="42"/>
        <v>2194</v>
      </c>
      <c r="K2728" s="12" t="e">
        <f>VLOOKUP(B2728,LGD!$C$2:$F$147,4,FALSE)</f>
        <v>#N/A</v>
      </c>
      <c r="M2728" s="12" t="e">
        <f>VLOOKUP(F2728,LGD!$C$2:$F$147,4,FALSE)</f>
        <v>#N/A</v>
      </c>
    </row>
    <row r="2729" spans="1:13" x14ac:dyDescent="0.25">
      <c r="A2729" t="s">
        <v>5597</v>
      </c>
      <c r="B2729" t="s">
        <v>5598</v>
      </c>
      <c r="C2729" s="11">
        <v>5962</v>
      </c>
      <c r="E2729" t="s">
        <v>5597</v>
      </c>
      <c r="F2729" t="s">
        <v>5598</v>
      </c>
      <c r="G2729" s="11">
        <v>1367</v>
      </c>
      <c r="H2729" s="11">
        <v>901</v>
      </c>
      <c r="I2729" s="13">
        <f t="shared" si="42"/>
        <v>2268</v>
      </c>
      <c r="K2729" s="12" t="e">
        <f>VLOOKUP(B2729,LGD!$C$2:$F$147,4,FALSE)</f>
        <v>#N/A</v>
      </c>
      <c r="M2729" s="12" t="e">
        <f>VLOOKUP(F2729,LGD!$C$2:$F$147,4,FALSE)</f>
        <v>#N/A</v>
      </c>
    </row>
    <row r="2730" spans="1:13" x14ac:dyDescent="0.25">
      <c r="A2730" t="s">
        <v>5599</v>
      </c>
      <c r="B2730" t="s">
        <v>5600</v>
      </c>
      <c r="C2730" s="11">
        <v>64329</v>
      </c>
      <c r="E2730" t="s">
        <v>5599</v>
      </c>
      <c r="F2730" t="s">
        <v>5600</v>
      </c>
      <c r="G2730" s="11">
        <v>12969</v>
      </c>
      <c r="H2730" s="11">
        <v>13372</v>
      </c>
      <c r="I2730" s="13">
        <f t="shared" si="42"/>
        <v>26341</v>
      </c>
      <c r="K2730" s="12" t="e">
        <f>VLOOKUP(B2730,LGD!$C$2:$F$147,4,FALSE)</f>
        <v>#N/A</v>
      </c>
      <c r="M2730" s="12" t="e">
        <f>VLOOKUP(F2730,LGD!$C$2:$F$147,4,FALSE)</f>
        <v>#N/A</v>
      </c>
    </row>
    <row r="2731" spans="1:13" x14ac:dyDescent="0.25">
      <c r="A2731" t="s">
        <v>5601</v>
      </c>
      <c r="B2731" t="s">
        <v>5602</v>
      </c>
      <c r="C2731" s="11">
        <v>34597</v>
      </c>
      <c r="E2731" t="s">
        <v>5601</v>
      </c>
      <c r="F2731" t="s">
        <v>5602</v>
      </c>
      <c r="G2731" s="11">
        <v>6430</v>
      </c>
      <c r="H2731" s="11">
        <v>7995</v>
      </c>
      <c r="I2731" s="13">
        <f t="shared" si="42"/>
        <v>14425</v>
      </c>
      <c r="K2731" s="12" t="e">
        <f>VLOOKUP(B2731,LGD!$C$2:$F$147,4,FALSE)</f>
        <v>#N/A</v>
      </c>
      <c r="M2731" s="12" t="e">
        <f>VLOOKUP(F2731,LGD!$C$2:$F$147,4,FALSE)</f>
        <v>#N/A</v>
      </c>
    </row>
    <row r="2732" spans="1:13" x14ac:dyDescent="0.25">
      <c r="A2732" t="s">
        <v>5603</v>
      </c>
      <c r="B2732" t="s">
        <v>5604</v>
      </c>
      <c r="C2732" s="11">
        <v>3238</v>
      </c>
      <c r="E2732" t="s">
        <v>5603</v>
      </c>
      <c r="F2732" t="s">
        <v>5604</v>
      </c>
      <c r="G2732" s="11">
        <v>458</v>
      </c>
      <c r="H2732" s="11">
        <v>913</v>
      </c>
      <c r="I2732" s="13">
        <f t="shared" si="42"/>
        <v>1371</v>
      </c>
      <c r="K2732" s="12" t="e">
        <f>VLOOKUP(B2732,LGD!$C$2:$F$147,4,FALSE)</f>
        <v>#N/A</v>
      </c>
      <c r="M2732" s="12" t="e">
        <f>VLOOKUP(F2732,LGD!$C$2:$F$147,4,FALSE)</f>
        <v>#N/A</v>
      </c>
    </row>
    <row r="2733" spans="1:13" x14ac:dyDescent="0.25">
      <c r="A2733" t="s">
        <v>5605</v>
      </c>
      <c r="B2733" t="s">
        <v>5606</v>
      </c>
      <c r="C2733" s="11">
        <v>7434</v>
      </c>
      <c r="E2733" t="s">
        <v>5605</v>
      </c>
      <c r="F2733" t="s">
        <v>5606</v>
      </c>
      <c r="G2733" s="11">
        <v>1897</v>
      </c>
      <c r="H2733" s="11">
        <v>1160</v>
      </c>
      <c r="I2733" s="13">
        <f t="shared" si="42"/>
        <v>3057</v>
      </c>
      <c r="K2733" s="12" t="e">
        <f>VLOOKUP(B2733,LGD!$C$2:$F$147,4,FALSE)</f>
        <v>#N/A</v>
      </c>
      <c r="M2733" s="12" t="e">
        <f>VLOOKUP(F2733,LGD!$C$2:$F$147,4,FALSE)</f>
        <v>#N/A</v>
      </c>
    </row>
    <row r="2734" spans="1:13" x14ac:dyDescent="0.25">
      <c r="A2734" t="s">
        <v>5607</v>
      </c>
      <c r="B2734" t="s">
        <v>5608</v>
      </c>
      <c r="C2734" s="11">
        <v>13409</v>
      </c>
      <c r="E2734" t="s">
        <v>5607</v>
      </c>
      <c r="F2734" t="s">
        <v>5608</v>
      </c>
      <c r="G2734" s="11">
        <v>3005</v>
      </c>
      <c r="H2734" s="11">
        <v>2289</v>
      </c>
      <c r="I2734" s="13">
        <f t="shared" si="42"/>
        <v>5294</v>
      </c>
      <c r="K2734" s="12" t="e">
        <f>VLOOKUP(B2734,LGD!$C$2:$F$147,4,FALSE)</f>
        <v>#N/A</v>
      </c>
      <c r="M2734" s="12" t="e">
        <f>VLOOKUP(F2734,LGD!$C$2:$F$147,4,FALSE)</f>
        <v>#N/A</v>
      </c>
    </row>
    <row r="2735" spans="1:13" x14ac:dyDescent="0.25">
      <c r="A2735" t="s">
        <v>5609</v>
      </c>
      <c r="B2735" t="s">
        <v>5610</v>
      </c>
      <c r="C2735" s="11">
        <v>5651</v>
      </c>
      <c r="E2735" t="s">
        <v>5609</v>
      </c>
      <c r="F2735" t="s">
        <v>5610</v>
      </c>
      <c r="G2735" s="11">
        <v>1179</v>
      </c>
      <c r="H2735" s="11">
        <v>1015</v>
      </c>
      <c r="I2735" s="13">
        <f t="shared" si="42"/>
        <v>2194</v>
      </c>
      <c r="K2735" s="12" t="e">
        <f>VLOOKUP(B2735,LGD!$C$2:$F$147,4,FALSE)</f>
        <v>#N/A</v>
      </c>
      <c r="M2735" s="12" t="e">
        <f>VLOOKUP(F2735,LGD!$C$2:$F$147,4,FALSE)</f>
        <v>#N/A</v>
      </c>
    </row>
    <row r="2736" spans="1:13" x14ac:dyDescent="0.25">
      <c r="A2736" t="s">
        <v>5611</v>
      </c>
      <c r="B2736" t="s">
        <v>5612</v>
      </c>
      <c r="C2736" s="11">
        <v>61892</v>
      </c>
      <c r="E2736" t="s">
        <v>5611</v>
      </c>
      <c r="F2736" t="s">
        <v>5612</v>
      </c>
      <c r="G2736" s="11">
        <v>11559</v>
      </c>
      <c r="H2736" s="11">
        <v>13585</v>
      </c>
      <c r="I2736" s="13">
        <f t="shared" si="42"/>
        <v>25144</v>
      </c>
      <c r="K2736" s="12" t="e">
        <f>VLOOKUP(B2736,LGD!$C$2:$F$147,4,FALSE)</f>
        <v>#N/A</v>
      </c>
      <c r="M2736" s="12" t="e">
        <f>VLOOKUP(F2736,LGD!$C$2:$F$147,4,FALSE)</f>
        <v>#N/A</v>
      </c>
    </row>
    <row r="2737" spans="1:13" x14ac:dyDescent="0.25">
      <c r="A2737" t="s">
        <v>5613</v>
      </c>
      <c r="B2737" t="s">
        <v>5614</v>
      </c>
      <c r="C2737" s="11">
        <v>37742</v>
      </c>
      <c r="E2737" t="s">
        <v>5613</v>
      </c>
      <c r="F2737" t="s">
        <v>5614</v>
      </c>
      <c r="G2737" s="11">
        <v>6604</v>
      </c>
      <c r="H2737" s="11">
        <v>9136</v>
      </c>
      <c r="I2737" s="13">
        <f t="shared" si="42"/>
        <v>15740</v>
      </c>
      <c r="K2737" s="12" t="e">
        <f>VLOOKUP(B2737,LGD!$C$2:$F$147,4,FALSE)</f>
        <v>#N/A</v>
      </c>
      <c r="M2737" s="12" t="e">
        <f>VLOOKUP(F2737,LGD!$C$2:$F$147,4,FALSE)</f>
        <v>#N/A</v>
      </c>
    </row>
    <row r="2738" spans="1:13" x14ac:dyDescent="0.25">
      <c r="A2738" t="s">
        <v>5615</v>
      </c>
      <c r="B2738" t="s">
        <v>5616</v>
      </c>
      <c r="C2738" s="11">
        <v>4258</v>
      </c>
      <c r="E2738" t="s">
        <v>5615</v>
      </c>
      <c r="F2738" t="s">
        <v>5616</v>
      </c>
      <c r="G2738" s="11">
        <v>898</v>
      </c>
      <c r="H2738" s="11">
        <v>703</v>
      </c>
      <c r="I2738" s="13">
        <f t="shared" si="42"/>
        <v>1601</v>
      </c>
      <c r="K2738" s="12" t="e">
        <f>VLOOKUP(B2738,LGD!$C$2:$F$147,4,FALSE)</f>
        <v>#N/A</v>
      </c>
      <c r="M2738" s="12" t="e">
        <f>VLOOKUP(F2738,LGD!$C$2:$F$147,4,FALSE)</f>
        <v>#N/A</v>
      </c>
    </row>
    <row r="2739" spans="1:13" x14ac:dyDescent="0.25">
      <c r="A2739" t="s">
        <v>5617</v>
      </c>
      <c r="B2739" t="s">
        <v>5618</v>
      </c>
      <c r="C2739" s="11">
        <v>4861</v>
      </c>
      <c r="E2739" t="s">
        <v>5617</v>
      </c>
      <c r="F2739" t="s">
        <v>5618</v>
      </c>
      <c r="G2739" s="11">
        <v>1102</v>
      </c>
      <c r="H2739" s="11">
        <v>757</v>
      </c>
      <c r="I2739" s="13">
        <f t="shared" si="42"/>
        <v>1859</v>
      </c>
      <c r="K2739" s="12" t="e">
        <f>VLOOKUP(B2739,LGD!$C$2:$F$147,4,FALSE)</f>
        <v>#N/A</v>
      </c>
      <c r="M2739" s="12" t="e">
        <f>VLOOKUP(F2739,LGD!$C$2:$F$147,4,FALSE)</f>
        <v>#N/A</v>
      </c>
    </row>
    <row r="2740" spans="1:13" x14ac:dyDescent="0.25">
      <c r="A2740" t="s">
        <v>5619</v>
      </c>
      <c r="B2740" t="s">
        <v>5620</v>
      </c>
      <c r="C2740" s="11">
        <v>3280</v>
      </c>
      <c r="E2740" t="s">
        <v>5619</v>
      </c>
      <c r="F2740" t="s">
        <v>5620</v>
      </c>
      <c r="G2740" s="11">
        <v>663</v>
      </c>
      <c r="H2740" s="11">
        <v>604</v>
      </c>
      <c r="I2740" s="13">
        <f t="shared" si="42"/>
        <v>1267</v>
      </c>
      <c r="K2740" s="12" t="e">
        <f>VLOOKUP(B2740,LGD!$C$2:$F$147,4,FALSE)</f>
        <v>#N/A</v>
      </c>
      <c r="M2740" s="12" t="e">
        <f>VLOOKUP(F2740,LGD!$C$2:$F$147,4,FALSE)</f>
        <v>#N/A</v>
      </c>
    </row>
    <row r="2741" spans="1:13" x14ac:dyDescent="0.25">
      <c r="A2741" t="s">
        <v>5621</v>
      </c>
      <c r="B2741" t="s">
        <v>5622</v>
      </c>
      <c r="C2741" s="11">
        <v>7282</v>
      </c>
      <c r="E2741" t="s">
        <v>5621</v>
      </c>
      <c r="F2741" t="s">
        <v>5622</v>
      </c>
      <c r="G2741" s="11">
        <v>1363</v>
      </c>
      <c r="H2741" s="11">
        <v>1554</v>
      </c>
      <c r="I2741" s="13">
        <f t="shared" si="42"/>
        <v>2917</v>
      </c>
      <c r="K2741" s="12" t="e">
        <f>VLOOKUP(B2741,LGD!$C$2:$F$147,4,FALSE)</f>
        <v>#N/A</v>
      </c>
      <c r="M2741" s="12" t="e">
        <f>VLOOKUP(F2741,LGD!$C$2:$F$147,4,FALSE)</f>
        <v>#N/A</v>
      </c>
    </row>
    <row r="2742" spans="1:13" x14ac:dyDescent="0.25">
      <c r="A2742" t="s">
        <v>5623</v>
      </c>
      <c r="B2742" t="s">
        <v>5624</v>
      </c>
      <c r="C2742" s="11">
        <v>4115</v>
      </c>
      <c r="E2742" t="s">
        <v>5623</v>
      </c>
      <c r="F2742" t="s">
        <v>5624</v>
      </c>
      <c r="G2742" s="11">
        <v>721</v>
      </c>
      <c r="H2742" s="11">
        <v>980</v>
      </c>
      <c r="I2742" s="13">
        <f t="shared" si="42"/>
        <v>1701</v>
      </c>
      <c r="K2742" s="12" t="e">
        <f>VLOOKUP(B2742,LGD!$C$2:$F$147,4,FALSE)</f>
        <v>#N/A</v>
      </c>
      <c r="M2742" s="12" t="e">
        <f>VLOOKUP(F2742,LGD!$C$2:$F$147,4,FALSE)</f>
        <v>#N/A</v>
      </c>
    </row>
    <row r="2743" spans="1:13" x14ac:dyDescent="0.25">
      <c r="A2743" t="s">
        <v>5625</v>
      </c>
      <c r="B2743" t="s">
        <v>5626</v>
      </c>
      <c r="C2743" s="11">
        <v>3167</v>
      </c>
      <c r="E2743" t="s">
        <v>5625</v>
      </c>
      <c r="F2743" t="s">
        <v>5626</v>
      </c>
      <c r="G2743" s="11">
        <v>642</v>
      </c>
      <c r="H2743" s="11">
        <v>574</v>
      </c>
      <c r="I2743" s="13">
        <f t="shared" si="42"/>
        <v>1216</v>
      </c>
      <c r="K2743" s="12" t="e">
        <f>VLOOKUP(B2743,LGD!$C$2:$F$147,4,FALSE)</f>
        <v>#N/A</v>
      </c>
      <c r="M2743" s="12" t="e">
        <f>VLOOKUP(F2743,LGD!$C$2:$F$147,4,FALSE)</f>
        <v>#N/A</v>
      </c>
    </row>
    <row r="2744" spans="1:13" x14ac:dyDescent="0.25">
      <c r="A2744" t="s">
        <v>5627</v>
      </c>
      <c r="B2744" t="s">
        <v>5628</v>
      </c>
      <c r="C2744" s="11">
        <v>4469</v>
      </c>
      <c r="E2744" t="s">
        <v>5627</v>
      </c>
      <c r="F2744" t="s">
        <v>5628</v>
      </c>
      <c r="G2744" s="11">
        <v>929</v>
      </c>
      <c r="H2744" s="11">
        <v>831</v>
      </c>
      <c r="I2744" s="13">
        <f t="shared" si="42"/>
        <v>1760</v>
      </c>
      <c r="K2744" s="12" t="e">
        <f>VLOOKUP(B2744,LGD!$C$2:$F$147,4,FALSE)</f>
        <v>#N/A</v>
      </c>
      <c r="M2744" s="12" t="e">
        <f>VLOOKUP(F2744,LGD!$C$2:$F$147,4,FALSE)</f>
        <v>#N/A</v>
      </c>
    </row>
    <row r="2745" spans="1:13" x14ac:dyDescent="0.25">
      <c r="A2745" t="s">
        <v>5629</v>
      </c>
      <c r="B2745" t="s">
        <v>3622</v>
      </c>
      <c r="C2745" s="11">
        <v>34290</v>
      </c>
      <c r="E2745" t="s">
        <v>5629</v>
      </c>
      <c r="F2745" t="s">
        <v>3622</v>
      </c>
      <c r="G2745" s="11">
        <v>6422</v>
      </c>
      <c r="H2745" s="11">
        <v>7194</v>
      </c>
      <c r="I2745" s="13">
        <f t="shared" si="42"/>
        <v>13616</v>
      </c>
      <c r="K2745" s="12" t="e">
        <f>VLOOKUP(B2745,LGD!$C$2:$F$147,4,FALSE)</f>
        <v>#N/A</v>
      </c>
      <c r="M2745" s="12" t="e">
        <f>VLOOKUP(F2745,LGD!$C$2:$F$147,4,FALSE)</f>
        <v>#N/A</v>
      </c>
    </row>
    <row r="2746" spans="1:13" x14ac:dyDescent="0.25">
      <c r="A2746" t="s">
        <v>5630</v>
      </c>
      <c r="B2746" t="s">
        <v>5631</v>
      </c>
      <c r="C2746" s="11">
        <v>1179</v>
      </c>
      <c r="E2746" t="s">
        <v>5630</v>
      </c>
      <c r="F2746" t="s">
        <v>5631</v>
      </c>
      <c r="G2746" s="11">
        <v>167</v>
      </c>
      <c r="H2746" s="11">
        <v>298</v>
      </c>
      <c r="I2746" s="13">
        <f t="shared" si="42"/>
        <v>465</v>
      </c>
      <c r="K2746" s="12" t="e">
        <f>VLOOKUP(B2746,LGD!$C$2:$F$147,4,FALSE)</f>
        <v>#N/A</v>
      </c>
      <c r="M2746" s="12" t="e">
        <f>VLOOKUP(F2746,LGD!$C$2:$F$147,4,FALSE)</f>
        <v>#N/A</v>
      </c>
    </row>
    <row r="2747" spans="1:13" x14ac:dyDescent="0.25">
      <c r="A2747" t="s">
        <v>5632</v>
      </c>
      <c r="B2747" t="s">
        <v>5633</v>
      </c>
      <c r="C2747" s="11">
        <v>17176</v>
      </c>
      <c r="E2747" t="s">
        <v>5632</v>
      </c>
      <c r="F2747" t="s">
        <v>5633</v>
      </c>
      <c r="G2747" s="11">
        <v>3225</v>
      </c>
      <c r="H2747" s="11">
        <v>3499</v>
      </c>
      <c r="I2747" s="13">
        <f t="shared" si="42"/>
        <v>6724</v>
      </c>
      <c r="K2747" s="12" t="e">
        <f>VLOOKUP(B2747,LGD!$C$2:$F$147,4,FALSE)</f>
        <v>#N/A</v>
      </c>
      <c r="M2747" s="12" t="e">
        <f>VLOOKUP(F2747,LGD!$C$2:$F$147,4,FALSE)</f>
        <v>#N/A</v>
      </c>
    </row>
    <row r="2748" spans="1:13" x14ac:dyDescent="0.25">
      <c r="A2748" t="s">
        <v>5634</v>
      </c>
      <c r="B2748" t="s">
        <v>5635</v>
      </c>
      <c r="C2748" s="11">
        <v>9650</v>
      </c>
      <c r="E2748" t="s">
        <v>5634</v>
      </c>
      <c r="F2748" t="s">
        <v>5635</v>
      </c>
      <c r="G2748" s="11">
        <v>1694</v>
      </c>
      <c r="H2748" s="11">
        <v>2184</v>
      </c>
      <c r="I2748" s="13">
        <f t="shared" si="42"/>
        <v>3878</v>
      </c>
      <c r="K2748" s="12" t="e">
        <f>VLOOKUP(B2748,LGD!$C$2:$F$147,4,FALSE)</f>
        <v>#N/A</v>
      </c>
      <c r="M2748" s="12" t="e">
        <f>VLOOKUP(F2748,LGD!$C$2:$F$147,4,FALSE)</f>
        <v>#N/A</v>
      </c>
    </row>
    <row r="2749" spans="1:13" x14ac:dyDescent="0.25">
      <c r="A2749" t="s">
        <v>5636</v>
      </c>
      <c r="B2749" t="s">
        <v>5637</v>
      </c>
      <c r="C2749" s="11">
        <v>7526</v>
      </c>
      <c r="E2749" t="s">
        <v>5636</v>
      </c>
      <c r="F2749" t="s">
        <v>5637</v>
      </c>
      <c r="G2749" s="11">
        <v>1531</v>
      </c>
      <c r="H2749" s="11">
        <v>1315</v>
      </c>
      <c r="I2749" s="13">
        <f t="shared" si="42"/>
        <v>2846</v>
      </c>
      <c r="K2749" s="12" t="e">
        <f>VLOOKUP(B2749,LGD!$C$2:$F$147,4,FALSE)</f>
        <v>#N/A</v>
      </c>
      <c r="M2749" s="12" t="e">
        <f>VLOOKUP(F2749,LGD!$C$2:$F$147,4,FALSE)</f>
        <v>#N/A</v>
      </c>
    </row>
    <row r="2750" spans="1:13" x14ac:dyDescent="0.25">
      <c r="A2750" t="s">
        <v>5638</v>
      </c>
      <c r="B2750" t="s">
        <v>5639</v>
      </c>
      <c r="C2750" s="11">
        <v>2988</v>
      </c>
      <c r="E2750" t="s">
        <v>5638</v>
      </c>
      <c r="F2750" t="s">
        <v>5639</v>
      </c>
      <c r="G2750" s="11">
        <v>589</v>
      </c>
      <c r="H2750" s="11">
        <v>593</v>
      </c>
      <c r="I2750" s="13">
        <f t="shared" si="42"/>
        <v>1182</v>
      </c>
      <c r="K2750" s="12" t="e">
        <f>VLOOKUP(B2750,LGD!$C$2:$F$147,4,FALSE)</f>
        <v>#N/A</v>
      </c>
      <c r="M2750" s="12" t="e">
        <f>VLOOKUP(F2750,LGD!$C$2:$F$147,4,FALSE)</f>
        <v>#N/A</v>
      </c>
    </row>
    <row r="2751" spans="1:13" x14ac:dyDescent="0.25">
      <c r="A2751" t="s">
        <v>5640</v>
      </c>
      <c r="B2751" t="s">
        <v>5641</v>
      </c>
      <c r="C2751" s="11">
        <v>9464</v>
      </c>
      <c r="E2751" t="s">
        <v>5640</v>
      </c>
      <c r="F2751" t="s">
        <v>5641</v>
      </c>
      <c r="G2751" s="11">
        <v>1796</v>
      </c>
      <c r="H2751" s="11">
        <v>2016</v>
      </c>
      <c r="I2751" s="13">
        <f t="shared" si="42"/>
        <v>3812</v>
      </c>
      <c r="K2751" s="12" t="e">
        <f>VLOOKUP(B2751,LGD!$C$2:$F$147,4,FALSE)</f>
        <v>#N/A</v>
      </c>
      <c r="M2751" s="12" t="e">
        <f>VLOOKUP(F2751,LGD!$C$2:$F$147,4,FALSE)</f>
        <v>#N/A</v>
      </c>
    </row>
    <row r="2752" spans="1:13" x14ac:dyDescent="0.25">
      <c r="A2752" t="s">
        <v>5642</v>
      </c>
      <c r="B2752" t="s">
        <v>5643</v>
      </c>
      <c r="C2752" s="11">
        <v>3483</v>
      </c>
      <c r="E2752" t="s">
        <v>5642</v>
      </c>
      <c r="F2752" t="s">
        <v>5643</v>
      </c>
      <c r="G2752" s="11">
        <v>645</v>
      </c>
      <c r="H2752" s="11">
        <v>788</v>
      </c>
      <c r="I2752" s="13">
        <f t="shared" si="42"/>
        <v>1433</v>
      </c>
      <c r="K2752" s="12" t="e">
        <f>VLOOKUP(B2752,LGD!$C$2:$F$147,4,FALSE)</f>
        <v>#N/A</v>
      </c>
      <c r="M2752" s="12" t="e">
        <f>VLOOKUP(F2752,LGD!$C$2:$F$147,4,FALSE)</f>
        <v>#N/A</v>
      </c>
    </row>
    <row r="2753" spans="1:13" x14ac:dyDescent="0.25">
      <c r="A2753" t="s">
        <v>5644</v>
      </c>
      <c r="B2753" t="s">
        <v>5645</v>
      </c>
      <c r="C2753" s="11">
        <v>89493</v>
      </c>
      <c r="E2753" t="s">
        <v>5644</v>
      </c>
      <c r="F2753" t="s">
        <v>5645</v>
      </c>
      <c r="G2753" s="11">
        <v>19952</v>
      </c>
      <c r="H2753" s="11">
        <v>15412</v>
      </c>
      <c r="I2753" s="13">
        <f t="shared" si="42"/>
        <v>35364</v>
      </c>
      <c r="K2753" s="12" t="e">
        <f>VLOOKUP(B2753,LGD!$C$2:$F$147,4,FALSE)</f>
        <v>#N/A</v>
      </c>
      <c r="M2753" s="12" t="e">
        <f>VLOOKUP(F2753,LGD!$C$2:$F$147,4,FALSE)</f>
        <v>#N/A</v>
      </c>
    </row>
    <row r="2754" spans="1:13" x14ac:dyDescent="0.25">
      <c r="A2754" t="s">
        <v>5646</v>
      </c>
      <c r="B2754" t="s">
        <v>5647</v>
      </c>
      <c r="C2754" s="11">
        <v>2997</v>
      </c>
      <c r="E2754" t="s">
        <v>5646</v>
      </c>
      <c r="F2754" t="s">
        <v>5647</v>
      </c>
      <c r="G2754" s="11">
        <v>474</v>
      </c>
      <c r="H2754" s="11">
        <v>744</v>
      </c>
      <c r="I2754" s="13">
        <f t="shared" si="42"/>
        <v>1218</v>
      </c>
      <c r="K2754" s="12" t="e">
        <f>VLOOKUP(B2754,LGD!$C$2:$F$147,4,FALSE)</f>
        <v>#N/A</v>
      </c>
      <c r="M2754" s="12" t="e">
        <f>VLOOKUP(F2754,LGD!$C$2:$F$147,4,FALSE)</f>
        <v>#N/A</v>
      </c>
    </row>
    <row r="2755" spans="1:13" x14ac:dyDescent="0.25">
      <c r="A2755" t="s">
        <v>5648</v>
      </c>
      <c r="B2755" t="s">
        <v>5649</v>
      </c>
      <c r="C2755" s="11">
        <v>3562</v>
      </c>
      <c r="E2755" t="s">
        <v>5648</v>
      </c>
      <c r="F2755" t="s">
        <v>5649</v>
      </c>
      <c r="G2755" s="11">
        <v>624</v>
      </c>
      <c r="H2755" s="11">
        <v>829</v>
      </c>
      <c r="I2755" s="13">
        <f t="shared" si="42"/>
        <v>1453</v>
      </c>
      <c r="K2755" s="12" t="e">
        <f>VLOOKUP(B2755,LGD!$C$2:$F$147,4,FALSE)</f>
        <v>#N/A</v>
      </c>
      <c r="M2755" s="12" t="e">
        <f>VLOOKUP(F2755,LGD!$C$2:$F$147,4,FALSE)</f>
        <v>#N/A</v>
      </c>
    </row>
    <row r="2756" spans="1:13" x14ac:dyDescent="0.25">
      <c r="A2756" t="s">
        <v>5650</v>
      </c>
      <c r="B2756" t="s">
        <v>5651</v>
      </c>
      <c r="C2756" s="11">
        <v>2670</v>
      </c>
      <c r="E2756" t="s">
        <v>5650</v>
      </c>
      <c r="F2756" t="s">
        <v>5651</v>
      </c>
      <c r="G2756" s="11">
        <v>505</v>
      </c>
      <c r="H2756" s="11">
        <v>603</v>
      </c>
      <c r="I2756" s="13">
        <f t="shared" si="42"/>
        <v>1108</v>
      </c>
      <c r="K2756" s="12" t="e">
        <f>VLOOKUP(B2756,LGD!$C$2:$F$147,4,FALSE)</f>
        <v>#N/A</v>
      </c>
      <c r="M2756" s="12" t="e">
        <f>VLOOKUP(F2756,LGD!$C$2:$F$147,4,FALSE)</f>
        <v>#N/A</v>
      </c>
    </row>
    <row r="2757" spans="1:13" x14ac:dyDescent="0.25">
      <c r="A2757" t="s">
        <v>5652</v>
      </c>
      <c r="B2757" t="s">
        <v>5653</v>
      </c>
      <c r="C2757" s="11">
        <v>892</v>
      </c>
      <c r="E2757" t="s">
        <v>5652</v>
      </c>
      <c r="F2757" t="s">
        <v>5653</v>
      </c>
      <c r="G2757" s="11">
        <v>119</v>
      </c>
      <c r="H2757" s="11">
        <v>226</v>
      </c>
      <c r="I2757" s="13">
        <f t="shared" si="42"/>
        <v>345</v>
      </c>
      <c r="K2757" s="12" t="e">
        <f>VLOOKUP(B2757,LGD!$C$2:$F$147,4,FALSE)</f>
        <v>#N/A</v>
      </c>
      <c r="M2757" s="12" t="e">
        <f>VLOOKUP(F2757,LGD!$C$2:$F$147,4,FALSE)</f>
        <v>#N/A</v>
      </c>
    </row>
    <row r="2758" spans="1:13" x14ac:dyDescent="0.25">
      <c r="A2758" t="s">
        <v>5654</v>
      </c>
      <c r="B2758" t="s">
        <v>5655</v>
      </c>
      <c r="C2758" s="11">
        <v>10902</v>
      </c>
      <c r="E2758" t="s">
        <v>5654</v>
      </c>
      <c r="F2758" t="s">
        <v>5655</v>
      </c>
      <c r="G2758" s="11">
        <v>2001</v>
      </c>
      <c r="H2758" s="11">
        <v>2722</v>
      </c>
      <c r="I2758" s="13">
        <f t="shared" ref="I2758:I2821" si="43">SUM(G2758,H2758)</f>
        <v>4723</v>
      </c>
      <c r="K2758" s="12" t="e">
        <f>VLOOKUP(B2758,LGD!$C$2:$F$147,4,FALSE)</f>
        <v>#N/A</v>
      </c>
      <c r="M2758" s="12" t="e">
        <f>VLOOKUP(F2758,LGD!$C$2:$F$147,4,FALSE)</f>
        <v>#N/A</v>
      </c>
    </row>
    <row r="2759" spans="1:13" x14ac:dyDescent="0.25">
      <c r="A2759" t="s">
        <v>5656</v>
      </c>
      <c r="B2759" t="s">
        <v>5657</v>
      </c>
      <c r="C2759" s="11">
        <v>14781</v>
      </c>
      <c r="E2759" t="s">
        <v>5656</v>
      </c>
      <c r="F2759" t="s">
        <v>5657</v>
      </c>
      <c r="G2759" s="11">
        <v>2804</v>
      </c>
      <c r="H2759" s="11">
        <v>3098</v>
      </c>
      <c r="I2759" s="13">
        <f t="shared" si="43"/>
        <v>5902</v>
      </c>
      <c r="K2759" s="12" t="e">
        <f>VLOOKUP(B2759,LGD!$C$2:$F$147,4,FALSE)</f>
        <v>#N/A</v>
      </c>
      <c r="M2759" s="12" t="e">
        <f>VLOOKUP(F2759,LGD!$C$2:$F$147,4,FALSE)</f>
        <v>#N/A</v>
      </c>
    </row>
    <row r="2760" spans="1:13" x14ac:dyDescent="0.25">
      <c r="A2760" t="s">
        <v>5658</v>
      </c>
      <c r="B2760" t="s">
        <v>5659</v>
      </c>
      <c r="C2760" s="11">
        <v>9624</v>
      </c>
      <c r="E2760" t="s">
        <v>5658</v>
      </c>
      <c r="F2760" t="s">
        <v>5659</v>
      </c>
      <c r="G2760" s="11">
        <v>1759</v>
      </c>
      <c r="H2760" s="11">
        <v>2121</v>
      </c>
      <c r="I2760" s="13">
        <f t="shared" si="43"/>
        <v>3880</v>
      </c>
      <c r="K2760" s="12" t="e">
        <f>VLOOKUP(B2760,LGD!$C$2:$F$147,4,FALSE)</f>
        <v>#N/A</v>
      </c>
      <c r="M2760" s="12" t="e">
        <f>VLOOKUP(F2760,LGD!$C$2:$F$147,4,FALSE)</f>
        <v>#N/A</v>
      </c>
    </row>
    <row r="2761" spans="1:13" x14ac:dyDescent="0.25">
      <c r="A2761" t="s">
        <v>5660</v>
      </c>
      <c r="B2761" t="s">
        <v>5661</v>
      </c>
      <c r="C2761" s="11">
        <v>5157</v>
      </c>
      <c r="E2761" t="s">
        <v>5660</v>
      </c>
      <c r="F2761" t="s">
        <v>5661</v>
      </c>
      <c r="G2761" s="11">
        <v>1045</v>
      </c>
      <c r="H2761" s="11">
        <v>977</v>
      </c>
      <c r="I2761" s="13">
        <f t="shared" si="43"/>
        <v>2022</v>
      </c>
      <c r="K2761" s="12" t="e">
        <f>VLOOKUP(B2761,LGD!$C$2:$F$147,4,FALSE)</f>
        <v>#N/A</v>
      </c>
      <c r="M2761" s="12" t="e">
        <f>VLOOKUP(F2761,LGD!$C$2:$F$147,4,FALSE)</f>
        <v>#N/A</v>
      </c>
    </row>
    <row r="2762" spans="1:13" x14ac:dyDescent="0.25">
      <c r="A2762" t="s">
        <v>5662</v>
      </c>
      <c r="B2762" t="s">
        <v>5663</v>
      </c>
      <c r="C2762" s="11">
        <v>19124</v>
      </c>
      <c r="E2762" t="s">
        <v>5662</v>
      </c>
      <c r="F2762" t="s">
        <v>5663</v>
      </c>
      <c r="G2762" s="11">
        <v>4739</v>
      </c>
      <c r="H2762" s="11">
        <v>2371</v>
      </c>
      <c r="I2762" s="13">
        <f t="shared" si="43"/>
        <v>7110</v>
      </c>
      <c r="K2762" s="12" t="e">
        <f>VLOOKUP(B2762,LGD!$C$2:$F$147,4,FALSE)</f>
        <v>#N/A</v>
      </c>
      <c r="M2762" s="12" t="e">
        <f>VLOOKUP(F2762,LGD!$C$2:$F$147,4,FALSE)</f>
        <v>#N/A</v>
      </c>
    </row>
    <row r="2763" spans="1:13" x14ac:dyDescent="0.25">
      <c r="A2763" t="s">
        <v>5664</v>
      </c>
      <c r="B2763" t="s">
        <v>5665</v>
      </c>
      <c r="C2763" s="11">
        <v>10534</v>
      </c>
      <c r="E2763" t="s">
        <v>5664</v>
      </c>
      <c r="F2763" t="s">
        <v>5665</v>
      </c>
      <c r="G2763" s="11">
        <v>2425</v>
      </c>
      <c r="H2763" s="11">
        <v>1737</v>
      </c>
      <c r="I2763" s="13">
        <f t="shared" si="43"/>
        <v>4162</v>
      </c>
      <c r="K2763" s="12" t="e">
        <f>VLOOKUP(B2763,LGD!$C$2:$F$147,4,FALSE)</f>
        <v>#N/A</v>
      </c>
      <c r="M2763" s="12" t="e">
        <f>VLOOKUP(F2763,LGD!$C$2:$F$147,4,FALSE)</f>
        <v>#N/A</v>
      </c>
    </row>
    <row r="2764" spans="1:13" x14ac:dyDescent="0.25">
      <c r="A2764" t="s">
        <v>5666</v>
      </c>
      <c r="B2764" t="s">
        <v>5667</v>
      </c>
      <c r="C2764" s="11">
        <v>27593</v>
      </c>
      <c r="E2764" t="s">
        <v>5666</v>
      </c>
      <c r="F2764" t="s">
        <v>5667</v>
      </c>
      <c r="G2764" s="11">
        <v>6885</v>
      </c>
      <c r="H2764" s="11">
        <v>3911</v>
      </c>
      <c r="I2764" s="13">
        <f t="shared" si="43"/>
        <v>10796</v>
      </c>
      <c r="K2764" s="12" t="e">
        <f>VLOOKUP(B2764,LGD!$C$2:$F$147,4,FALSE)</f>
        <v>#N/A</v>
      </c>
      <c r="M2764" s="12" t="e">
        <f>VLOOKUP(F2764,LGD!$C$2:$F$147,4,FALSE)</f>
        <v>#N/A</v>
      </c>
    </row>
    <row r="2765" spans="1:13" x14ac:dyDescent="0.25">
      <c r="A2765" t="s">
        <v>5668</v>
      </c>
      <c r="B2765" t="s">
        <v>5669</v>
      </c>
      <c r="C2765" s="11">
        <v>96380</v>
      </c>
      <c r="E2765" t="s">
        <v>5668</v>
      </c>
      <c r="F2765" t="s">
        <v>5669</v>
      </c>
      <c r="G2765" s="11">
        <v>19287</v>
      </c>
      <c r="H2765" s="11">
        <v>18991</v>
      </c>
      <c r="I2765" s="13">
        <f t="shared" si="43"/>
        <v>38278</v>
      </c>
      <c r="K2765" s="12" t="e">
        <f>VLOOKUP(B2765,LGD!$C$2:$F$147,4,FALSE)</f>
        <v>#N/A</v>
      </c>
      <c r="M2765" s="12" t="e">
        <f>VLOOKUP(F2765,LGD!$C$2:$F$147,4,FALSE)</f>
        <v>#N/A</v>
      </c>
    </row>
    <row r="2766" spans="1:13" x14ac:dyDescent="0.25">
      <c r="A2766" t="s">
        <v>5670</v>
      </c>
      <c r="B2766" t="s">
        <v>5671</v>
      </c>
      <c r="C2766" s="11">
        <v>14407</v>
      </c>
      <c r="E2766" t="s">
        <v>5670</v>
      </c>
      <c r="F2766" t="s">
        <v>5671</v>
      </c>
      <c r="G2766" s="11">
        <v>2094</v>
      </c>
      <c r="H2766" s="11">
        <v>4407</v>
      </c>
      <c r="I2766" s="13">
        <f t="shared" si="43"/>
        <v>6501</v>
      </c>
      <c r="K2766" s="12" t="e">
        <f>VLOOKUP(B2766,LGD!$C$2:$F$147,4,FALSE)</f>
        <v>#N/A</v>
      </c>
      <c r="M2766" s="12" t="e">
        <f>VLOOKUP(F2766,LGD!$C$2:$F$147,4,FALSE)</f>
        <v>#N/A</v>
      </c>
    </row>
    <row r="2767" spans="1:13" x14ac:dyDescent="0.25">
      <c r="A2767" t="s">
        <v>5672</v>
      </c>
      <c r="B2767" t="s">
        <v>5673</v>
      </c>
      <c r="C2767" s="11">
        <v>5854</v>
      </c>
      <c r="E2767" t="s">
        <v>5672</v>
      </c>
      <c r="F2767" t="s">
        <v>5673</v>
      </c>
      <c r="G2767" s="11">
        <v>1198</v>
      </c>
      <c r="H2767" s="11">
        <v>1064</v>
      </c>
      <c r="I2767" s="13">
        <f t="shared" si="43"/>
        <v>2262</v>
      </c>
      <c r="K2767" s="12" t="e">
        <f>VLOOKUP(B2767,LGD!$C$2:$F$147,4,FALSE)</f>
        <v>#N/A</v>
      </c>
      <c r="M2767" s="12" t="e">
        <f>VLOOKUP(F2767,LGD!$C$2:$F$147,4,FALSE)</f>
        <v>#N/A</v>
      </c>
    </row>
    <row r="2768" spans="1:13" x14ac:dyDescent="0.25">
      <c r="A2768" t="s">
        <v>5674</v>
      </c>
      <c r="B2768" t="s">
        <v>5675</v>
      </c>
      <c r="C2768" s="11">
        <v>9229</v>
      </c>
      <c r="E2768" t="s">
        <v>5674</v>
      </c>
      <c r="F2768" t="s">
        <v>5675</v>
      </c>
      <c r="G2768" s="11">
        <v>1919</v>
      </c>
      <c r="H2768" s="11">
        <v>1679</v>
      </c>
      <c r="I2768" s="13">
        <f t="shared" si="43"/>
        <v>3598</v>
      </c>
      <c r="K2768" s="12" t="e">
        <f>VLOOKUP(B2768,LGD!$C$2:$F$147,4,FALSE)</f>
        <v>#N/A</v>
      </c>
      <c r="M2768" s="12" t="e">
        <f>VLOOKUP(F2768,LGD!$C$2:$F$147,4,FALSE)</f>
        <v>#N/A</v>
      </c>
    </row>
    <row r="2769" spans="1:13" x14ac:dyDescent="0.25">
      <c r="A2769" t="s">
        <v>5676</v>
      </c>
      <c r="B2769" t="s">
        <v>5677</v>
      </c>
      <c r="C2769" s="11">
        <v>8555</v>
      </c>
      <c r="E2769" t="s">
        <v>5676</v>
      </c>
      <c r="F2769" t="s">
        <v>5677</v>
      </c>
      <c r="G2769" s="11">
        <v>1791</v>
      </c>
      <c r="H2769" s="11">
        <v>1597</v>
      </c>
      <c r="I2769" s="13">
        <f t="shared" si="43"/>
        <v>3388</v>
      </c>
      <c r="K2769" s="12" t="e">
        <f>VLOOKUP(B2769,LGD!$C$2:$F$147,4,FALSE)</f>
        <v>#N/A</v>
      </c>
      <c r="M2769" s="12" t="e">
        <f>VLOOKUP(F2769,LGD!$C$2:$F$147,4,FALSE)</f>
        <v>#N/A</v>
      </c>
    </row>
    <row r="2770" spans="1:13" x14ac:dyDescent="0.25">
      <c r="A2770" t="s">
        <v>5678</v>
      </c>
      <c r="B2770" t="s">
        <v>5679</v>
      </c>
      <c r="C2770" s="11">
        <v>8494</v>
      </c>
      <c r="E2770" t="s">
        <v>5678</v>
      </c>
      <c r="F2770" t="s">
        <v>5679</v>
      </c>
      <c r="G2770" s="11">
        <v>1516</v>
      </c>
      <c r="H2770" s="11">
        <v>1805</v>
      </c>
      <c r="I2770" s="13">
        <f t="shared" si="43"/>
        <v>3321</v>
      </c>
      <c r="K2770" s="12" t="e">
        <f>VLOOKUP(B2770,LGD!$C$2:$F$147,4,FALSE)</f>
        <v>#N/A</v>
      </c>
      <c r="M2770" s="12" t="e">
        <f>VLOOKUP(F2770,LGD!$C$2:$F$147,4,FALSE)</f>
        <v>#N/A</v>
      </c>
    </row>
    <row r="2771" spans="1:13" x14ac:dyDescent="0.25">
      <c r="A2771" t="s">
        <v>5680</v>
      </c>
      <c r="B2771" t="s">
        <v>5681</v>
      </c>
      <c r="C2771" s="11">
        <v>3431</v>
      </c>
      <c r="E2771" t="s">
        <v>5680</v>
      </c>
      <c r="F2771" t="s">
        <v>5681</v>
      </c>
      <c r="G2771" s="11">
        <v>562</v>
      </c>
      <c r="H2771" s="11">
        <v>863</v>
      </c>
      <c r="I2771" s="13">
        <f t="shared" si="43"/>
        <v>1425</v>
      </c>
      <c r="K2771" s="12" t="e">
        <f>VLOOKUP(B2771,LGD!$C$2:$F$147,4,FALSE)</f>
        <v>#N/A</v>
      </c>
      <c r="M2771" s="12" t="e">
        <f>VLOOKUP(F2771,LGD!$C$2:$F$147,4,FALSE)</f>
        <v>#N/A</v>
      </c>
    </row>
    <row r="2772" spans="1:13" x14ac:dyDescent="0.25">
      <c r="A2772" t="s">
        <v>5682</v>
      </c>
      <c r="B2772" t="s">
        <v>5683</v>
      </c>
      <c r="C2772" s="11">
        <v>5063</v>
      </c>
      <c r="E2772" t="s">
        <v>5682</v>
      </c>
      <c r="F2772" t="s">
        <v>5683</v>
      </c>
      <c r="G2772" s="11">
        <v>954</v>
      </c>
      <c r="H2772" s="11">
        <v>942</v>
      </c>
      <c r="I2772" s="13">
        <f t="shared" si="43"/>
        <v>1896</v>
      </c>
      <c r="K2772" s="12" t="e">
        <f>VLOOKUP(B2772,LGD!$C$2:$F$147,4,FALSE)</f>
        <v>#N/A</v>
      </c>
      <c r="M2772" s="12" t="e">
        <f>VLOOKUP(F2772,LGD!$C$2:$F$147,4,FALSE)</f>
        <v>#N/A</v>
      </c>
    </row>
    <row r="2773" spans="1:13" x14ac:dyDescent="0.25">
      <c r="A2773" t="s">
        <v>5684</v>
      </c>
      <c r="B2773" t="s">
        <v>5685</v>
      </c>
      <c r="C2773" s="11">
        <v>13376</v>
      </c>
      <c r="E2773" t="s">
        <v>5684</v>
      </c>
      <c r="F2773" t="s">
        <v>5685</v>
      </c>
      <c r="G2773" s="11">
        <v>3069</v>
      </c>
      <c r="H2773" s="11">
        <v>2100</v>
      </c>
      <c r="I2773" s="13">
        <f t="shared" si="43"/>
        <v>5169</v>
      </c>
      <c r="K2773" s="12" t="e">
        <f>VLOOKUP(B2773,LGD!$C$2:$F$147,4,FALSE)</f>
        <v>#N/A</v>
      </c>
      <c r="M2773" s="12" t="e">
        <f>VLOOKUP(F2773,LGD!$C$2:$F$147,4,FALSE)</f>
        <v>#N/A</v>
      </c>
    </row>
    <row r="2774" spans="1:13" x14ac:dyDescent="0.25">
      <c r="A2774" t="s">
        <v>5686</v>
      </c>
      <c r="B2774" t="s">
        <v>5687</v>
      </c>
      <c r="C2774" s="11">
        <v>6646</v>
      </c>
      <c r="E2774" t="s">
        <v>5686</v>
      </c>
      <c r="F2774" t="s">
        <v>5687</v>
      </c>
      <c r="G2774" s="11">
        <v>1429</v>
      </c>
      <c r="H2774" s="11">
        <v>1209</v>
      </c>
      <c r="I2774" s="13">
        <f t="shared" si="43"/>
        <v>2638</v>
      </c>
      <c r="K2774" s="12" t="e">
        <f>VLOOKUP(B2774,LGD!$C$2:$F$147,4,FALSE)</f>
        <v>#N/A</v>
      </c>
      <c r="M2774" s="12" t="e">
        <f>VLOOKUP(F2774,LGD!$C$2:$F$147,4,FALSE)</f>
        <v>#N/A</v>
      </c>
    </row>
    <row r="2775" spans="1:13" x14ac:dyDescent="0.25">
      <c r="A2775" t="s">
        <v>5688</v>
      </c>
      <c r="B2775" t="s">
        <v>5689</v>
      </c>
      <c r="C2775" s="11">
        <v>18590</v>
      </c>
      <c r="E2775" t="s">
        <v>5688</v>
      </c>
      <c r="F2775" t="s">
        <v>5689</v>
      </c>
      <c r="G2775" s="11">
        <v>4120</v>
      </c>
      <c r="H2775" s="11">
        <v>2906</v>
      </c>
      <c r="I2775" s="13">
        <f t="shared" si="43"/>
        <v>7026</v>
      </c>
      <c r="K2775" s="12" t="e">
        <f>VLOOKUP(B2775,LGD!$C$2:$F$147,4,FALSE)</f>
        <v>#N/A</v>
      </c>
      <c r="M2775" s="12" t="e">
        <f>VLOOKUP(F2775,LGD!$C$2:$F$147,4,FALSE)</f>
        <v>#N/A</v>
      </c>
    </row>
    <row r="2776" spans="1:13" x14ac:dyDescent="0.25">
      <c r="A2776" t="s">
        <v>5690</v>
      </c>
      <c r="B2776" t="s">
        <v>5691</v>
      </c>
      <c r="C2776" s="11">
        <v>3118</v>
      </c>
      <c r="E2776" t="s">
        <v>5690</v>
      </c>
      <c r="F2776" t="s">
        <v>5691</v>
      </c>
      <c r="G2776" s="11">
        <v>569</v>
      </c>
      <c r="H2776" s="11">
        <v>667</v>
      </c>
      <c r="I2776" s="13">
        <f t="shared" si="43"/>
        <v>1236</v>
      </c>
      <c r="K2776" s="12" t="e">
        <f>VLOOKUP(B2776,LGD!$C$2:$F$147,4,FALSE)</f>
        <v>#N/A</v>
      </c>
      <c r="M2776" s="12" t="e">
        <f>VLOOKUP(F2776,LGD!$C$2:$F$147,4,FALSE)</f>
        <v>#N/A</v>
      </c>
    </row>
    <row r="2777" spans="1:13" x14ac:dyDescent="0.25">
      <c r="A2777" t="s">
        <v>5692</v>
      </c>
      <c r="B2777" t="s">
        <v>5693</v>
      </c>
      <c r="C2777" s="11">
        <v>8111</v>
      </c>
      <c r="E2777" t="s">
        <v>5692</v>
      </c>
      <c r="F2777" t="s">
        <v>5693</v>
      </c>
      <c r="G2777" s="11">
        <v>1582</v>
      </c>
      <c r="H2777" s="11">
        <v>1557</v>
      </c>
      <c r="I2777" s="13">
        <f t="shared" si="43"/>
        <v>3139</v>
      </c>
      <c r="K2777" s="12" t="e">
        <f>VLOOKUP(B2777,LGD!$C$2:$F$147,4,FALSE)</f>
        <v>#N/A</v>
      </c>
      <c r="M2777" s="12" t="e">
        <f>VLOOKUP(F2777,LGD!$C$2:$F$147,4,FALSE)</f>
        <v>#N/A</v>
      </c>
    </row>
    <row r="2778" spans="1:13" x14ac:dyDescent="0.25">
      <c r="A2778" t="s">
        <v>5694</v>
      </c>
      <c r="B2778" t="s">
        <v>5695</v>
      </c>
      <c r="C2778" s="11">
        <v>126031</v>
      </c>
      <c r="E2778" t="s">
        <v>5694</v>
      </c>
      <c r="F2778" t="s">
        <v>5695</v>
      </c>
      <c r="G2778" s="11">
        <v>26851</v>
      </c>
      <c r="H2778" s="11">
        <v>23803</v>
      </c>
      <c r="I2778" s="13">
        <f t="shared" si="43"/>
        <v>50654</v>
      </c>
      <c r="K2778" s="12" t="e">
        <f>VLOOKUP(B2778,LGD!$C$2:$F$147,4,FALSE)</f>
        <v>#N/A</v>
      </c>
      <c r="M2778" s="12" t="e">
        <f>VLOOKUP(F2778,LGD!$C$2:$F$147,4,FALSE)</f>
        <v>#N/A</v>
      </c>
    </row>
    <row r="2779" spans="1:13" x14ac:dyDescent="0.25">
      <c r="A2779" t="s">
        <v>5696</v>
      </c>
      <c r="B2779" t="s">
        <v>5697</v>
      </c>
      <c r="C2779" s="11">
        <v>3118</v>
      </c>
      <c r="E2779" t="s">
        <v>5696</v>
      </c>
      <c r="F2779" t="s">
        <v>5697</v>
      </c>
      <c r="G2779" s="11">
        <v>562</v>
      </c>
      <c r="H2779" s="11">
        <v>701</v>
      </c>
      <c r="I2779" s="13">
        <f t="shared" si="43"/>
        <v>1263</v>
      </c>
      <c r="K2779" s="12" t="e">
        <f>VLOOKUP(B2779,LGD!$C$2:$F$147,4,FALSE)</f>
        <v>#N/A</v>
      </c>
      <c r="M2779" s="12" t="e">
        <f>VLOOKUP(F2779,LGD!$C$2:$F$147,4,FALSE)</f>
        <v>#N/A</v>
      </c>
    </row>
    <row r="2780" spans="1:13" x14ac:dyDescent="0.25">
      <c r="A2780" t="s">
        <v>5698</v>
      </c>
      <c r="B2780" t="s">
        <v>5699</v>
      </c>
      <c r="C2780" s="11">
        <v>2749</v>
      </c>
      <c r="E2780" t="s">
        <v>5698</v>
      </c>
      <c r="F2780" t="s">
        <v>5699</v>
      </c>
      <c r="G2780" s="11">
        <v>504</v>
      </c>
      <c r="H2780" s="11">
        <v>637</v>
      </c>
      <c r="I2780" s="13">
        <f t="shared" si="43"/>
        <v>1141</v>
      </c>
      <c r="K2780" s="12" t="e">
        <f>VLOOKUP(B2780,LGD!$C$2:$F$147,4,FALSE)</f>
        <v>#N/A</v>
      </c>
      <c r="M2780" s="12" t="e">
        <f>VLOOKUP(F2780,LGD!$C$2:$F$147,4,FALSE)</f>
        <v>#N/A</v>
      </c>
    </row>
    <row r="2781" spans="1:13" x14ac:dyDescent="0.25">
      <c r="A2781" t="s">
        <v>5700</v>
      </c>
      <c r="B2781" t="s">
        <v>5701</v>
      </c>
      <c r="C2781" s="11">
        <v>369</v>
      </c>
      <c r="E2781" t="s">
        <v>5700</v>
      </c>
      <c r="F2781" t="s">
        <v>5701</v>
      </c>
      <c r="G2781" s="11">
        <v>58</v>
      </c>
      <c r="H2781" s="11">
        <v>64</v>
      </c>
      <c r="I2781" s="13">
        <f t="shared" si="43"/>
        <v>122</v>
      </c>
      <c r="K2781" s="12" t="e">
        <f>VLOOKUP(B2781,LGD!$C$2:$F$147,4,FALSE)</f>
        <v>#N/A</v>
      </c>
      <c r="M2781" s="12" t="e">
        <f>VLOOKUP(F2781,LGD!$C$2:$F$147,4,FALSE)</f>
        <v>#N/A</v>
      </c>
    </row>
    <row r="2782" spans="1:13" x14ac:dyDescent="0.25">
      <c r="A2782" t="s">
        <v>5702</v>
      </c>
      <c r="B2782" t="s">
        <v>5703</v>
      </c>
      <c r="C2782" s="11">
        <v>3513</v>
      </c>
      <c r="E2782" t="s">
        <v>5702</v>
      </c>
      <c r="F2782" t="s">
        <v>5703</v>
      </c>
      <c r="G2782" s="11">
        <v>772</v>
      </c>
      <c r="H2782" s="11">
        <v>637</v>
      </c>
      <c r="I2782" s="13">
        <f t="shared" si="43"/>
        <v>1409</v>
      </c>
      <c r="K2782" s="12" t="e">
        <f>VLOOKUP(B2782,LGD!$C$2:$F$147,4,FALSE)</f>
        <v>#N/A</v>
      </c>
      <c r="M2782" s="12" t="e">
        <f>VLOOKUP(F2782,LGD!$C$2:$F$147,4,FALSE)</f>
        <v>#N/A</v>
      </c>
    </row>
    <row r="2783" spans="1:13" x14ac:dyDescent="0.25">
      <c r="A2783" t="s">
        <v>5704</v>
      </c>
      <c r="B2783" t="s">
        <v>5705</v>
      </c>
      <c r="C2783" s="11">
        <v>46496</v>
      </c>
      <c r="E2783" t="s">
        <v>5704</v>
      </c>
      <c r="F2783" t="s">
        <v>5705</v>
      </c>
      <c r="G2783" s="11">
        <v>8832</v>
      </c>
      <c r="H2783" s="11">
        <v>10519</v>
      </c>
      <c r="I2783" s="13">
        <f t="shared" si="43"/>
        <v>19351</v>
      </c>
      <c r="K2783" s="12" t="e">
        <f>VLOOKUP(B2783,LGD!$C$2:$F$147,4,FALSE)</f>
        <v>#N/A</v>
      </c>
      <c r="M2783" s="12" t="e">
        <f>VLOOKUP(F2783,LGD!$C$2:$F$147,4,FALSE)</f>
        <v>#N/A</v>
      </c>
    </row>
    <row r="2784" spans="1:13" x14ac:dyDescent="0.25">
      <c r="A2784" t="s">
        <v>5706</v>
      </c>
      <c r="B2784" t="s">
        <v>5707</v>
      </c>
      <c r="C2784" s="11">
        <v>3112</v>
      </c>
      <c r="E2784" t="s">
        <v>5706</v>
      </c>
      <c r="F2784" t="s">
        <v>5707</v>
      </c>
      <c r="G2784" s="11">
        <v>749</v>
      </c>
      <c r="H2784" s="11">
        <v>465</v>
      </c>
      <c r="I2784" s="13">
        <f t="shared" si="43"/>
        <v>1214</v>
      </c>
      <c r="K2784" s="12" t="e">
        <f>VLOOKUP(B2784,LGD!$C$2:$F$147,4,FALSE)</f>
        <v>#N/A</v>
      </c>
      <c r="M2784" s="12" t="e">
        <f>VLOOKUP(F2784,LGD!$C$2:$F$147,4,FALSE)</f>
        <v>#N/A</v>
      </c>
    </row>
    <row r="2785" spans="1:13" x14ac:dyDescent="0.25">
      <c r="A2785" t="s">
        <v>5708</v>
      </c>
      <c r="B2785" t="s">
        <v>5709</v>
      </c>
      <c r="C2785" s="11">
        <v>5332</v>
      </c>
      <c r="E2785" t="s">
        <v>5708</v>
      </c>
      <c r="F2785" t="s">
        <v>5709</v>
      </c>
      <c r="G2785" s="11">
        <v>1169</v>
      </c>
      <c r="H2785" s="11">
        <v>930</v>
      </c>
      <c r="I2785" s="13">
        <f t="shared" si="43"/>
        <v>2099</v>
      </c>
      <c r="K2785" s="12" t="e">
        <f>VLOOKUP(B2785,LGD!$C$2:$F$147,4,FALSE)</f>
        <v>#N/A</v>
      </c>
      <c r="M2785" s="12" t="e">
        <f>VLOOKUP(F2785,LGD!$C$2:$F$147,4,FALSE)</f>
        <v>#N/A</v>
      </c>
    </row>
    <row r="2786" spans="1:13" x14ac:dyDescent="0.25">
      <c r="A2786" t="s">
        <v>5710</v>
      </c>
      <c r="B2786" t="s">
        <v>5711</v>
      </c>
      <c r="C2786" s="11">
        <v>6714</v>
      </c>
      <c r="E2786" t="s">
        <v>5710</v>
      </c>
      <c r="F2786" t="s">
        <v>5711</v>
      </c>
      <c r="G2786" s="11">
        <v>1553</v>
      </c>
      <c r="H2786" s="11">
        <v>1170</v>
      </c>
      <c r="I2786" s="13">
        <f t="shared" si="43"/>
        <v>2723</v>
      </c>
      <c r="K2786" s="12" t="e">
        <f>VLOOKUP(B2786,LGD!$C$2:$F$147,4,FALSE)</f>
        <v>#N/A</v>
      </c>
      <c r="M2786" s="12" t="e">
        <f>VLOOKUP(F2786,LGD!$C$2:$F$147,4,FALSE)</f>
        <v>#N/A</v>
      </c>
    </row>
    <row r="2787" spans="1:13" x14ac:dyDescent="0.25">
      <c r="A2787" t="s">
        <v>5712</v>
      </c>
      <c r="B2787" t="s">
        <v>5713</v>
      </c>
      <c r="C2787" s="11">
        <v>2745</v>
      </c>
      <c r="E2787" t="s">
        <v>5712</v>
      </c>
      <c r="F2787" t="s">
        <v>5713</v>
      </c>
      <c r="G2787" s="11">
        <v>582</v>
      </c>
      <c r="H2787" s="11">
        <v>498</v>
      </c>
      <c r="I2787" s="13">
        <f t="shared" si="43"/>
        <v>1080</v>
      </c>
      <c r="K2787" s="12" t="e">
        <f>VLOOKUP(B2787,LGD!$C$2:$F$147,4,FALSE)</f>
        <v>#N/A</v>
      </c>
      <c r="M2787" s="12" t="e">
        <f>VLOOKUP(F2787,LGD!$C$2:$F$147,4,FALSE)</f>
        <v>#N/A</v>
      </c>
    </row>
    <row r="2788" spans="1:13" x14ac:dyDescent="0.25">
      <c r="A2788" t="s">
        <v>5714</v>
      </c>
      <c r="B2788" t="s">
        <v>858</v>
      </c>
      <c r="C2788" s="11">
        <v>2276</v>
      </c>
      <c r="E2788" t="s">
        <v>5714</v>
      </c>
      <c r="F2788" t="s">
        <v>858</v>
      </c>
      <c r="G2788" s="11">
        <v>418</v>
      </c>
      <c r="H2788" s="11">
        <v>552</v>
      </c>
      <c r="I2788" s="13">
        <f t="shared" si="43"/>
        <v>970</v>
      </c>
      <c r="K2788" s="12" t="e">
        <f>VLOOKUP(B2788,LGD!$C$2:$F$147,4,FALSE)</f>
        <v>#N/A</v>
      </c>
      <c r="M2788" s="12" t="e">
        <f>VLOOKUP(F2788,LGD!$C$2:$F$147,4,FALSE)</f>
        <v>#N/A</v>
      </c>
    </row>
    <row r="2789" spans="1:13" x14ac:dyDescent="0.25">
      <c r="A2789" t="s">
        <v>5715</v>
      </c>
      <c r="B2789" t="s">
        <v>5716</v>
      </c>
      <c r="C2789" s="11">
        <v>14517</v>
      </c>
      <c r="E2789" t="s">
        <v>5715</v>
      </c>
      <c r="F2789" t="s">
        <v>5716</v>
      </c>
      <c r="G2789" s="11">
        <v>3292</v>
      </c>
      <c r="H2789" s="11">
        <v>2388</v>
      </c>
      <c r="I2789" s="13">
        <f t="shared" si="43"/>
        <v>5680</v>
      </c>
      <c r="K2789" s="12" t="e">
        <f>VLOOKUP(B2789,LGD!$C$2:$F$147,4,FALSE)</f>
        <v>#N/A</v>
      </c>
      <c r="M2789" s="12" t="e">
        <f>VLOOKUP(F2789,LGD!$C$2:$F$147,4,FALSE)</f>
        <v>#N/A</v>
      </c>
    </row>
    <row r="2790" spans="1:13" x14ac:dyDescent="0.25">
      <c r="A2790" t="s">
        <v>5717</v>
      </c>
      <c r="B2790" t="s">
        <v>5718</v>
      </c>
      <c r="C2790" s="11">
        <v>6874</v>
      </c>
      <c r="E2790" t="s">
        <v>5717</v>
      </c>
      <c r="F2790" t="s">
        <v>5718</v>
      </c>
      <c r="G2790" s="11">
        <v>1407</v>
      </c>
      <c r="H2790" s="11">
        <v>1220</v>
      </c>
      <c r="I2790" s="13">
        <f t="shared" si="43"/>
        <v>2627</v>
      </c>
      <c r="K2790" s="12" t="e">
        <f>VLOOKUP(B2790,LGD!$C$2:$F$147,4,FALSE)</f>
        <v>#N/A</v>
      </c>
      <c r="M2790" s="12" t="e">
        <f>VLOOKUP(F2790,LGD!$C$2:$F$147,4,FALSE)</f>
        <v>#N/A</v>
      </c>
    </row>
    <row r="2791" spans="1:13" x14ac:dyDescent="0.25">
      <c r="A2791" t="s">
        <v>5719</v>
      </c>
      <c r="B2791" t="s">
        <v>5720</v>
      </c>
      <c r="C2791" s="11">
        <v>7643</v>
      </c>
      <c r="E2791" t="s">
        <v>5719</v>
      </c>
      <c r="F2791" t="s">
        <v>5720</v>
      </c>
      <c r="G2791" s="11">
        <v>1885</v>
      </c>
      <c r="H2791" s="11">
        <v>1168</v>
      </c>
      <c r="I2791" s="13">
        <f t="shared" si="43"/>
        <v>3053</v>
      </c>
      <c r="K2791" s="12" t="e">
        <f>VLOOKUP(B2791,LGD!$C$2:$F$147,4,FALSE)</f>
        <v>#N/A</v>
      </c>
      <c r="M2791" s="12" t="e">
        <f>VLOOKUP(F2791,LGD!$C$2:$F$147,4,FALSE)</f>
        <v>#N/A</v>
      </c>
    </row>
    <row r="2792" spans="1:13" x14ac:dyDescent="0.25">
      <c r="A2792" t="s">
        <v>5721</v>
      </c>
      <c r="B2792" t="s">
        <v>5722</v>
      </c>
      <c r="C2792" s="11">
        <v>4348</v>
      </c>
      <c r="E2792" t="s">
        <v>5721</v>
      </c>
      <c r="F2792" t="s">
        <v>5722</v>
      </c>
      <c r="G2792" s="11">
        <v>965</v>
      </c>
      <c r="H2792" s="11">
        <v>777</v>
      </c>
      <c r="I2792" s="13">
        <f t="shared" si="43"/>
        <v>1742</v>
      </c>
      <c r="K2792" s="12" t="e">
        <f>VLOOKUP(B2792,LGD!$C$2:$F$147,4,FALSE)</f>
        <v>#N/A</v>
      </c>
      <c r="M2792" s="12" t="e">
        <f>VLOOKUP(F2792,LGD!$C$2:$F$147,4,FALSE)</f>
        <v>#N/A</v>
      </c>
    </row>
    <row r="2793" spans="1:13" x14ac:dyDescent="0.25">
      <c r="A2793" t="s">
        <v>5723</v>
      </c>
      <c r="B2793" t="s">
        <v>5724</v>
      </c>
      <c r="C2793" s="11">
        <v>4939</v>
      </c>
      <c r="E2793" t="s">
        <v>5723</v>
      </c>
      <c r="F2793" t="s">
        <v>5724</v>
      </c>
      <c r="G2793" s="11">
        <v>1010</v>
      </c>
      <c r="H2793" s="11">
        <v>972</v>
      </c>
      <c r="I2793" s="13">
        <f t="shared" si="43"/>
        <v>1982</v>
      </c>
      <c r="K2793" s="12" t="e">
        <f>VLOOKUP(B2793,LGD!$C$2:$F$147,4,FALSE)</f>
        <v>#N/A</v>
      </c>
      <c r="M2793" s="12" t="e">
        <f>VLOOKUP(F2793,LGD!$C$2:$F$147,4,FALSE)</f>
        <v>#N/A</v>
      </c>
    </row>
    <row r="2794" spans="1:13" x14ac:dyDescent="0.25">
      <c r="A2794" t="s">
        <v>5725</v>
      </c>
      <c r="B2794" t="s">
        <v>5726</v>
      </c>
      <c r="C2794" s="11">
        <v>16915</v>
      </c>
      <c r="E2794" t="s">
        <v>5725</v>
      </c>
      <c r="F2794" t="s">
        <v>5726</v>
      </c>
      <c r="G2794" s="11">
        <v>4097</v>
      </c>
      <c r="H2794" s="11">
        <v>2373</v>
      </c>
      <c r="I2794" s="13">
        <f t="shared" si="43"/>
        <v>6470</v>
      </c>
      <c r="K2794" s="12" t="e">
        <f>VLOOKUP(B2794,LGD!$C$2:$F$147,4,FALSE)</f>
        <v>#N/A</v>
      </c>
      <c r="M2794" s="12" t="e">
        <f>VLOOKUP(F2794,LGD!$C$2:$F$147,4,FALSE)</f>
        <v>#N/A</v>
      </c>
    </row>
    <row r="2795" spans="1:13" x14ac:dyDescent="0.25">
      <c r="A2795" t="s">
        <v>5727</v>
      </c>
      <c r="B2795" t="s">
        <v>5728</v>
      </c>
      <c r="C2795" s="11">
        <v>12006</v>
      </c>
      <c r="E2795" t="s">
        <v>5727</v>
      </c>
      <c r="F2795" t="s">
        <v>5728</v>
      </c>
      <c r="G2795" s="11">
        <v>2850</v>
      </c>
      <c r="H2795" s="11">
        <v>1821</v>
      </c>
      <c r="I2795" s="13">
        <f t="shared" si="43"/>
        <v>4671</v>
      </c>
      <c r="K2795" s="12" t="e">
        <f>VLOOKUP(B2795,LGD!$C$2:$F$147,4,FALSE)</f>
        <v>#N/A</v>
      </c>
      <c r="M2795" s="12" t="e">
        <f>VLOOKUP(F2795,LGD!$C$2:$F$147,4,FALSE)</f>
        <v>#N/A</v>
      </c>
    </row>
    <row r="2796" spans="1:13" x14ac:dyDescent="0.25">
      <c r="A2796" t="s">
        <v>5729</v>
      </c>
      <c r="B2796" t="s">
        <v>5730</v>
      </c>
      <c r="C2796" s="11">
        <v>112765</v>
      </c>
      <c r="E2796" t="s">
        <v>5729</v>
      </c>
      <c r="F2796" t="s">
        <v>5730</v>
      </c>
      <c r="G2796" s="11">
        <v>22695</v>
      </c>
      <c r="H2796" s="11">
        <v>22638</v>
      </c>
      <c r="I2796" s="13">
        <f t="shared" si="43"/>
        <v>45333</v>
      </c>
      <c r="K2796" s="12" t="e">
        <f>VLOOKUP(B2796,LGD!$C$2:$F$147,4,FALSE)</f>
        <v>#N/A</v>
      </c>
      <c r="M2796" s="12" t="e">
        <f>VLOOKUP(F2796,LGD!$C$2:$F$147,4,FALSE)</f>
        <v>#N/A</v>
      </c>
    </row>
    <row r="2797" spans="1:13" x14ac:dyDescent="0.25">
      <c r="A2797" t="s">
        <v>5731</v>
      </c>
      <c r="B2797" t="s">
        <v>5732</v>
      </c>
      <c r="C2797" s="11">
        <v>58177</v>
      </c>
      <c r="E2797" t="s">
        <v>5731</v>
      </c>
      <c r="F2797" t="s">
        <v>5732</v>
      </c>
      <c r="G2797" s="11">
        <v>10912</v>
      </c>
      <c r="H2797" s="11">
        <v>13078</v>
      </c>
      <c r="I2797" s="13">
        <f t="shared" si="43"/>
        <v>23990</v>
      </c>
      <c r="K2797" s="12" t="e">
        <f>VLOOKUP(B2797,LGD!$C$2:$F$147,4,FALSE)</f>
        <v>#N/A</v>
      </c>
      <c r="M2797" s="12" t="e">
        <f>VLOOKUP(F2797,LGD!$C$2:$F$147,4,FALSE)</f>
        <v>#N/A</v>
      </c>
    </row>
    <row r="2798" spans="1:13" x14ac:dyDescent="0.25">
      <c r="A2798" t="s">
        <v>5733</v>
      </c>
      <c r="B2798" t="s">
        <v>5734</v>
      </c>
      <c r="C2798" s="11">
        <v>14743</v>
      </c>
      <c r="E2798" t="s">
        <v>5733</v>
      </c>
      <c r="F2798" t="s">
        <v>5734</v>
      </c>
      <c r="G2798" s="11">
        <v>2942</v>
      </c>
      <c r="H2798" s="11">
        <v>2999</v>
      </c>
      <c r="I2798" s="13">
        <f t="shared" si="43"/>
        <v>5941</v>
      </c>
      <c r="K2798" s="12" t="e">
        <f>VLOOKUP(B2798,LGD!$C$2:$F$147,4,FALSE)</f>
        <v>#N/A</v>
      </c>
      <c r="M2798" s="12" t="e">
        <f>VLOOKUP(F2798,LGD!$C$2:$F$147,4,FALSE)</f>
        <v>#N/A</v>
      </c>
    </row>
    <row r="2799" spans="1:13" x14ac:dyDescent="0.25">
      <c r="A2799" t="s">
        <v>5735</v>
      </c>
      <c r="B2799" t="s">
        <v>5736</v>
      </c>
      <c r="C2799" s="11">
        <v>6311</v>
      </c>
      <c r="E2799" t="s">
        <v>5735</v>
      </c>
      <c r="F2799" t="s">
        <v>5736</v>
      </c>
      <c r="G2799" s="11">
        <v>1185</v>
      </c>
      <c r="H2799" s="11">
        <v>1535</v>
      </c>
      <c r="I2799" s="13">
        <f t="shared" si="43"/>
        <v>2720</v>
      </c>
      <c r="K2799" s="12" t="e">
        <f>VLOOKUP(B2799,LGD!$C$2:$F$147,4,FALSE)</f>
        <v>#N/A</v>
      </c>
      <c r="M2799" s="12" t="e">
        <f>VLOOKUP(F2799,LGD!$C$2:$F$147,4,FALSE)</f>
        <v>#N/A</v>
      </c>
    </row>
    <row r="2800" spans="1:13" x14ac:dyDescent="0.25">
      <c r="A2800" t="s">
        <v>5737</v>
      </c>
      <c r="B2800" t="s">
        <v>5738</v>
      </c>
      <c r="C2800" s="11">
        <v>8432</v>
      </c>
      <c r="E2800" t="s">
        <v>5737</v>
      </c>
      <c r="F2800" t="s">
        <v>5738</v>
      </c>
      <c r="G2800" s="11">
        <v>1757</v>
      </c>
      <c r="H2800" s="11">
        <v>1464</v>
      </c>
      <c r="I2800" s="13">
        <f t="shared" si="43"/>
        <v>3221</v>
      </c>
      <c r="K2800" s="12" t="e">
        <f>VLOOKUP(B2800,LGD!$C$2:$F$147,4,FALSE)</f>
        <v>#N/A</v>
      </c>
      <c r="M2800" s="12" t="e">
        <f>VLOOKUP(F2800,LGD!$C$2:$F$147,4,FALSE)</f>
        <v>#N/A</v>
      </c>
    </row>
    <row r="2801" spans="1:13" x14ac:dyDescent="0.25">
      <c r="A2801" t="s">
        <v>5739</v>
      </c>
      <c r="B2801" t="s">
        <v>5740</v>
      </c>
      <c r="C2801" s="11">
        <v>3384</v>
      </c>
      <c r="E2801" t="s">
        <v>5739</v>
      </c>
      <c r="F2801" t="s">
        <v>5740</v>
      </c>
      <c r="G2801" s="11">
        <v>731</v>
      </c>
      <c r="H2801" s="11">
        <v>597</v>
      </c>
      <c r="I2801" s="13">
        <f t="shared" si="43"/>
        <v>1328</v>
      </c>
      <c r="K2801" s="12" t="e">
        <f>VLOOKUP(B2801,LGD!$C$2:$F$147,4,FALSE)</f>
        <v>#N/A</v>
      </c>
      <c r="M2801" s="12" t="e">
        <f>VLOOKUP(F2801,LGD!$C$2:$F$147,4,FALSE)</f>
        <v>#N/A</v>
      </c>
    </row>
    <row r="2802" spans="1:13" x14ac:dyDescent="0.25">
      <c r="A2802" t="s">
        <v>5741</v>
      </c>
      <c r="B2802" t="s">
        <v>5742</v>
      </c>
      <c r="C2802" s="11">
        <v>15532</v>
      </c>
      <c r="E2802" t="s">
        <v>5741</v>
      </c>
      <c r="F2802" t="s">
        <v>5742</v>
      </c>
      <c r="G2802" s="11">
        <v>3095</v>
      </c>
      <c r="H2802" s="11">
        <v>3008</v>
      </c>
      <c r="I2802" s="13">
        <f t="shared" si="43"/>
        <v>6103</v>
      </c>
      <c r="K2802" s="12" t="e">
        <f>VLOOKUP(B2802,LGD!$C$2:$F$147,4,FALSE)</f>
        <v>#N/A</v>
      </c>
      <c r="M2802" s="12" t="e">
        <f>VLOOKUP(F2802,LGD!$C$2:$F$147,4,FALSE)</f>
        <v>#N/A</v>
      </c>
    </row>
    <row r="2803" spans="1:13" x14ac:dyDescent="0.25">
      <c r="A2803" t="s">
        <v>5743</v>
      </c>
      <c r="B2803" t="s">
        <v>5744</v>
      </c>
      <c r="C2803" s="11">
        <v>7486</v>
      </c>
      <c r="E2803" t="s">
        <v>5743</v>
      </c>
      <c r="F2803" t="s">
        <v>5744</v>
      </c>
      <c r="G2803" s="11">
        <v>1280</v>
      </c>
      <c r="H2803" s="11">
        <v>1715</v>
      </c>
      <c r="I2803" s="13">
        <f t="shared" si="43"/>
        <v>2995</v>
      </c>
      <c r="K2803" s="12" t="e">
        <f>VLOOKUP(B2803,LGD!$C$2:$F$147,4,FALSE)</f>
        <v>#N/A</v>
      </c>
      <c r="M2803" s="12" t="e">
        <f>VLOOKUP(F2803,LGD!$C$2:$F$147,4,FALSE)</f>
        <v>#N/A</v>
      </c>
    </row>
    <row r="2804" spans="1:13" x14ac:dyDescent="0.25">
      <c r="A2804" t="s">
        <v>5745</v>
      </c>
      <c r="B2804" t="s">
        <v>5746</v>
      </c>
      <c r="C2804" s="11">
        <v>8046</v>
      </c>
      <c r="E2804" t="s">
        <v>5745</v>
      </c>
      <c r="F2804" t="s">
        <v>5746</v>
      </c>
      <c r="G2804" s="11">
        <v>1815</v>
      </c>
      <c r="H2804" s="11">
        <v>1293</v>
      </c>
      <c r="I2804" s="13">
        <f t="shared" si="43"/>
        <v>3108</v>
      </c>
      <c r="K2804" s="12" t="e">
        <f>VLOOKUP(B2804,LGD!$C$2:$F$147,4,FALSE)</f>
        <v>#N/A</v>
      </c>
      <c r="M2804" s="12" t="e">
        <f>VLOOKUP(F2804,LGD!$C$2:$F$147,4,FALSE)</f>
        <v>#N/A</v>
      </c>
    </row>
    <row r="2805" spans="1:13" x14ac:dyDescent="0.25">
      <c r="A2805" t="s">
        <v>5747</v>
      </c>
      <c r="B2805" t="s">
        <v>5748</v>
      </c>
      <c r="C2805" s="11">
        <v>5364</v>
      </c>
      <c r="E2805" t="s">
        <v>5747</v>
      </c>
      <c r="F2805" t="s">
        <v>5748</v>
      </c>
      <c r="G2805" s="11">
        <v>1174</v>
      </c>
      <c r="H2805" s="11">
        <v>849</v>
      </c>
      <c r="I2805" s="13">
        <f t="shared" si="43"/>
        <v>2023</v>
      </c>
      <c r="K2805" s="12" t="e">
        <f>VLOOKUP(B2805,LGD!$C$2:$F$147,4,FALSE)</f>
        <v>#N/A</v>
      </c>
      <c r="M2805" s="12" t="e">
        <f>VLOOKUP(F2805,LGD!$C$2:$F$147,4,FALSE)</f>
        <v>#N/A</v>
      </c>
    </row>
    <row r="2806" spans="1:13" x14ac:dyDescent="0.25">
      <c r="A2806" t="s">
        <v>5749</v>
      </c>
      <c r="B2806" t="s">
        <v>5750</v>
      </c>
      <c r="C2806" s="11">
        <v>15565</v>
      </c>
      <c r="E2806" t="s">
        <v>5749</v>
      </c>
      <c r="F2806" t="s">
        <v>5750</v>
      </c>
      <c r="G2806" s="11">
        <v>3841</v>
      </c>
      <c r="H2806" s="11">
        <v>2107</v>
      </c>
      <c r="I2806" s="13">
        <f t="shared" si="43"/>
        <v>5948</v>
      </c>
      <c r="K2806" s="12" t="e">
        <f>VLOOKUP(B2806,LGD!$C$2:$F$147,4,FALSE)</f>
        <v>#N/A</v>
      </c>
      <c r="M2806" s="12" t="e">
        <f>VLOOKUP(F2806,LGD!$C$2:$F$147,4,FALSE)</f>
        <v>#N/A</v>
      </c>
    </row>
    <row r="2807" spans="1:13" x14ac:dyDescent="0.25">
      <c r="A2807" t="s">
        <v>5751</v>
      </c>
      <c r="B2807" t="s">
        <v>5752</v>
      </c>
      <c r="C2807" s="11">
        <v>224365</v>
      </c>
      <c r="E2807" t="s">
        <v>5751</v>
      </c>
      <c r="F2807" t="s">
        <v>5752</v>
      </c>
      <c r="G2807" s="11">
        <v>50792</v>
      </c>
      <c r="H2807" s="11">
        <v>38405</v>
      </c>
      <c r="I2807" s="13">
        <f t="shared" si="43"/>
        <v>89197</v>
      </c>
      <c r="K2807" s="12" t="e">
        <f>VLOOKUP(B2807,LGD!$C$2:$F$147,4,FALSE)</f>
        <v>#N/A</v>
      </c>
      <c r="M2807" s="12" t="e">
        <f>VLOOKUP(F2807,LGD!$C$2:$F$147,4,FALSE)</f>
        <v>#N/A</v>
      </c>
    </row>
    <row r="2808" spans="1:13" x14ac:dyDescent="0.25">
      <c r="A2808" t="s">
        <v>5753</v>
      </c>
      <c r="B2808" t="s">
        <v>5754</v>
      </c>
      <c r="C2808" s="11">
        <v>28122</v>
      </c>
      <c r="E2808" t="s">
        <v>5753</v>
      </c>
      <c r="F2808" t="s">
        <v>5754</v>
      </c>
      <c r="G2808" s="11">
        <v>6380</v>
      </c>
      <c r="H2808" s="11">
        <v>4210</v>
      </c>
      <c r="I2808" s="13">
        <f t="shared" si="43"/>
        <v>10590</v>
      </c>
      <c r="K2808" s="12" t="e">
        <f>VLOOKUP(B2808,LGD!$C$2:$F$147,4,FALSE)</f>
        <v>#N/A</v>
      </c>
      <c r="M2808" s="12" t="e">
        <f>VLOOKUP(F2808,LGD!$C$2:$F$147,4,FALSE)</f>
        <v>#N/A</v>
      </c>
    </row>
    <row r="2809" spans="1:13" x14ac:dyDescent="0.25">
      <c r="A2809" t="s">
        <v>5755</v>
      </c>
      <c r="B2809" t="s">
        <v>5756</v>
      </c>
      <c r="C2809" s="11">
        <v>51826</v>
      </c>
      <c r="E2809" t="s">
        <v>5755</v>
      </c>
      <c r="F2809" t="s">
        <v>5756</v>
      </c>
      <c r="G2809" s="11">
        <v>10064</v>
      </c>
      <c r="H2809" s="11">
        <v>10637</v>
      </c>
      <c r="I2809" s="13">
        <f t="shared" si="43"/>
        <v>20701</v>
      </c>
      <c r="K2809" s="12" t="e">
        <f>VLOOKUP(B2809,LGD!$C$2:$F$147,4,FALSE)</f>
        <v>#N/A</v>
      </c>
      <c r="M2809" s="12" t="e">
        <f>VLOOKUP(F2809,LGD!$C$2:$F$147,4,FALSE)</f>
        <v>#N/A</v>
      </c>
    </row>
    <row r="2810" spans="1:13" x14ac:dyDescent="0.25">
      <c r="A2810" t="s">
        <v>5757</v>
      </c>
      <c r="B2810" t="s">
        <v>5758</v>
      </c>
      <c r="C2810" s="11">
        <v>47610</v>
      </c>
      <c r="E2810" t="s">
        <v>5757</v>
      </c>
      <c r="F2810" t="s">
        <v>5758</v>
      </c>
      <c r="G2810" s="11">
        <v>9223</v>
      </c>
      <c r="H2810" s="11">
        <v>10087</v>
      </c>
      <c r="I2810" s="13">
        <f t="shared" si="43"/>
        <v>19310</v>
      </c>
      <c r="K2810" s="12" t="e">
        <f>VLOOKUP(B2810,LGD!$C$2:$F$147,4,FALSE)</f>
        <v>#N/A</v>
      </c>
      <c r="M2810" s="12" t="e">
        <f>VLOOKUP(F2810,LGD!$C$2:$F$147,4,FALSE)</f>
        <v>#N/A</v>
      </c>
    </row>
    <row r="2811" spans="1:13" x14ac:dyDescent="0.25">
      <c r="A2811" t="s">
        <v>5759</v>
      </c>
      <c r="B2811" t="s">
        <v>5760</v>
      </c>
      <c r="C2811" s="11">
        <v>5120</v>
      </c>
      <c r="E2811" t="s">
        <v>5759</v>
      </c>
      <c r="F2811" t="s">
        <v>5760</v>
      </c>
      <c r="G2811" s="11">
        <v>1007</v>
      </c>
      <c r="H2811" s="11">
        <v>1064</v>
      </c>
      <c r="I2811" s="13">
        <f t="shared" si="43"/>
        <v>2071</v>
      </c>
      <c r="K2811" s="12" t="e">
        <f>VLOOKUP(B2811,LGD!$C$2:$F$147,4,FALSE)</f>
        <v>#N/A</v>
      </c>
      <c r="M2811" s="12" t="e">
        <f>VLOOKUP(F2811,LGD!$C$2:$F$147,4,FALSE)</f>
        <v>#N/A</v>
      </c>
    </row>
    <row r="2812" spans="1:13" x14ac:dyDescent="0.25">
      <c r="A2812" t="s">
        <v>5761</v>
      </c>
      <c r="B2812" t="s">
        <v>5762</v>
      </c>
      <c r="C2812" s="11">
        <v>7418</v>
      </c>
      <c r="E2812" t="s">
        <v>5761</v>
      </c>
      <c r="F2812" t="s">
        <v>5762</v>
      </c>
      <c r="G2812" s="11">
        <v>1729</v>
      </c>
      <c r="H2812" s="11">
        <v>1183</v>
      </c>
      <c r="I2812" s="13">
        <f t="shared" si="43"/>
        <v>2912</v>
      </c>
      <c r="K2812" s="12" t="e">
        <f>VLOOKUP(B2812,LGD!$C$2:$F$147,4,FALSE)</f>
        <v>#N/A</v>
      </c>
      <c r="M2812" s="12" t="e">
        <f>VLOOKUP(F2812,LGD!$C$2:$F$147,4,FALSE)</f>
        <v>#N/A</v>
      </c>
    </row>
    <row r="2813" spans="1:13" x14ac:dyDescent="0.25">
      <c r="A2813" t="s">
        <v>5763</v>
      </c>
      <c r="B2813" t="s">
        <v>5764</v>
      </c>
      <c r="C2813" s="11">
        <v>6364</v>
      </c>
      <c r="E2813" t="s">
        <v>5763</v>
      </c>
      <c r="F2813" t="s">
        <v>5764</v>
      </c>
      <c r="G2813" s="11">
        <v>1684</v>
      </c>
      <c r="H2813" s="11">
        <v>907</v>
      </c>
      <c r="I2813" s="13">
        <f t="shared" si="43"/>
        <v>2591</v>
      </c>
      <c r="K2813" s="12" t="e">
        <f>VLOOKUP(B2813,LGD!$C$2:$F$147,4,FALSE)</f>
        <v>#N/A</v>
      </c>
      <c r="M2813" s="12" t="e">
        <f>VLOOKUP(F2813,LGD!$C$2:$F$147,4,FALSE)</f>
        <v>#N/A</v>
      </c>
    </row>
    <row r="2814" spans="1:13" x14ac:dyDescent="0.25">
      <c r="A2814" t="s">
        <v>5765</v>
      </c>
      <c r="B2814" t="s">
        <v>5766</v>
      </c>
      <c r="C2814" s="11">
        <v>16987</v>
      </c>
      <c r="E2814" t="s">
        <v>5765</v>
      </c>
      <c r="F2814" t="s">
        <v>5766</v>
      </c>
      <c r="G2814" s="11">
        <v>4624</v>
      </c>
      <c r="H2814" s="11">
        <v>2039</v>
      </c>
      <c r="I2814" s="13">
        <f t="shared" si="43"/>
        <v>6663</v>
      </c>
      <c r="K2814" s="12" t="e">
        <f>VLOOKUP(B2814,LGD!$C$2:$F$147,4,FALSE)</f>
        <v>#N/A</v>
      </c>
      <c r="M2814" s="12" t="e">
        <f>VLOOKUP(F2814,LGD!$C$2:$F$147,4,FALSE)</f>
        <v>#N/A</v>
      </c>
    </row>
    <row r="2815" spans="1:13" x14ac:dyDescent="0.25">
      <c r="A2815" t="s">
        <v>5767</v>
      </c>
      <c r="B2815" t="s">
        <v>5768</v>
      </c>
      <c r="C2815" s="11">
        <v>12041</v>
      </c>
      <c r="E2815" t="s">
        <v>5767</v>
      </c>
      <c r="F2815" t="s">
        <v>5768</v>
      </c>
      <c r="G2815" s="11">
        <v>2980</v>
      </c>
      <c r="H2815" s="11">
        <v>1962</v>
      </c>
      <c r="I2815" s="13">
        <f t="shared" si="43"/>
        <v>4942</v>
      </c>
      <c r="K2815" s="12" t="e">
        <f>VLOOKUP(B2815,LGD!$C$2:$F$147,4,FALSE)</f>
        <v>#N/A</v>
      </c>
      <c r="M2815" s="12" t="e">
        <f>VLOOKUP(F2815,LGD!$C$2:$F$147,4,FALSE)</f>
        <v>#N/A</v>
      </c>
    </row>
    <row r="2816" spans="1:13" x14ac:dyDescent="0.25">
      <c r="A2816" t="s">
        <v>5769</v>
      </c>
      <c r="B2816" t="s">
        <v>5770</v>
      </c>
      <c r="C2816" s="11">
        <v>20000</v>
      </c>
      <c r="E2816" t="s">
        <v>5769</v>
      </c>
      <c r="F2816" t="s">
        <v>5770</v>
      </c>
      <c r="G2816" s="11">
        <v>5396</v>
      </c>
      <c r="H2816" s="11">
        <v>2742</v>
      </c>
      <c r="I2816" s="13">
        <f t="shared" si="43"/>
        <v>8138</v>
      </c>
      <c r="K2816" s="12" t="e">
        <f>VLOOKUP(B2816,LGD!$C$2:$F$147,4,FALSE)</f>
        <v>#N/A</v>
      </c>
      <c r="M2816" s="12" t="e">
        <f>VLOOKUP(F2816,LGD!$C$2:$F$147,4,FALSE)</f>
        <v>#N/A</v>
      </c>
    </row>
    <row r="2817" spans="1:13" x14ac:dyDescent="0.25">
      <c r="A2817" t="s">
        <v>5771</v>
      </c>
      <c r="B2817" t="s">
        <v>5772</v>
      </c>
      <c r="C2817" s="11">
        <v>28877</v>
      </c>
      <c r="E2817" t="s">
        <v>5771</v>
      </c>
      <c r="F2817" t="s">
        <v>5772</v>
      </c>
      <c r="G2817" s="11">
        <v>7705</v>
      </c>
      <c r="H2817" s="11">
        <v>3574</v>
      </c>
      <c r="I2817" s="13">
        <f t="shared" si="43"/>
        <v>11279</v>
      </c>
      <c r="K2817" s="12" t="e">
        <f>VLOOKUP(B2817,LGD!$C$2:$F$147,4,FALSE)</f>
        <v>#N/A</v>
      </c>
      <c r="M2817" s="12" t="e">
        <f>VLOOKUP(F2817,LGD!$C$2:$F$147,4,FALSE)</f>
        <v>#N/A</v>
      </c>
    </row>
    <row r="2818" spans="1:13" x14ac:dyDescent="0.25">
      <c r="A2818" t="s">
        <v>5773</v>
      </c>
      <c r="B2818" t="s">
        <v>5774</v>
      </c>
      <c r="C2818" s="11">
        <v>39586</v>
      </c>
      <c r="E2818" t="s">
        <v>5773</v>
      </c>
      <c r="F2818" t="s">
        <v>5774</v>
      </c>
      <c r="G2818" s="11">
        <v>7704</v>
      </c>
      <c r="H2818" s="11">
        <v>7957</v>
      </c>
      <c r="I2818" s="13">
        <f t="shared" si="43"/>
        <v>15661</v>
      </c>
      <c r="K2818" s="12" t="e">
        <f>VLOOKUP(B2818,LGD!$C$2:$F$147,4,FALSE)</f>
        <v>#N/A</v>
      </c>
      <c r="M2818" s="12" t="e">
        <f>VLOOKUP(F2818,LGD!$C$2:$F$147,4,FALSE)</f>
        <v>#N/A</v>
      </c>
    </row>
    <row r="2819" spans="1:13" x14ac:dyDescent="0.25">
      <c r="A2819" t="s">
        <v>5775</v>
      </c>
      <c r="B2819" t="s">
        <v>5776</v>
      </c>
      <c r="C2819" s="11">
        <v>8984</v>
      </c>
      <c r="E2819" t="s">
        <v>5775</v>
      </c>
      <c r="F2819" t="s">
        <v>5776</v>
      </c>
      <c r="G2819" s="11">
        <v>1746</v>
      </c>
      <c r="H2819" s="11">
        <v>1742</v>
      </c>
      <c r="I2819" s="13">
        <f t="shared" si="43"/>
        <v>3488</v>
      </c>
      <c r="K2819" s="12" t="e">
        <f>VLOOKUP(B2819,LGD!$C$2:$F$147,4,FALSE)</f>
        <v>#N/A</v>
      </c>
      <c r="M2819" s="12" t="e">
        <f>VLOOKUP(F2819,LGD!$C$2:$F$147,4,FALSE)</f>
        <v>#N/A</v>
      </c>
    </row>
    <row r="2820" spans="1:13" x14ac:dyDescent="0.25">
      <c r="A2820" t="s">
        <v>5777</v>
      </c>
      <c r="B2820" t="s">
        <v>5778</v>
      </c>
      <c r="C2820" s="11">
        <v>5147</v>
      </c>
      <c r="E2820" t="s">
        <v>5777</v>
      </c>
      <c r="F2820" t="s">
        <v>5778</v>
      </c>
      <c r="G2820" s="11">
        <v>925</v>
      </c>
      <c r="H2820" s="11">
        <v>1104</v>
      </c>
      <c r="I2820" s="13">
        <f t="shared" si="43"/>
        <v>2029</v>
      </c>
      <c r="K2820" s="12" t="e">
        <f>VLOOKUP(B2820,LGD!$C$2:$F$147,4,FALSE)</f>
        <v>#N/A</v>
      </c>
      <c r="M2820" s="12" t="e">
        <f>VLOOKUP(F2820,LGD!$C$2:$F$147,4,FALSE)</f>
        <v>#N/A</v>
      </c>
    </row>
    <row r="2821" spans="1:13" x14ac:dyDescent="0.25">
      <c r="A2821" t="s">
        <v>5779</v>
      </c>
      <c r="B2821" t="s">
        <v>5780</v>
      </c>
      <c r="C2821" s="11">
        <v>3837</v>
      </c>
      <c r="E2821" t="s">
        <v>5779</v>
      </c>
      <c r="F2821" t="s">
        <v>5780</v>
      </c>
      <c r="G2821" s="11">
        <v>821</v>
      </c>
      <c r="H2821" s="11">
        <v>638</v>
      </c>
      <c r="I2821" s="13">
        <f t="shared" si="43"/>
        <v>1459</v>
      </c>
      <c r="K2821" s="12" t="e">
        <f>VLOOKUP(B2821,LGD!$C$2:$F$147,4,FALSE)</f>
        <v>#N/A</v>
      </c>
      <c r="M2821" s="12" t="e">
        <f>VLOOKUP(F2821,LGD!$C$2:$F$147,4,FALSE)</f>
        <v>#N/A</v>
      </c>
    </row>
    <row r="2822" spans="1:13" x14ac:dyDescent="0.25">
      <c r="A2822" t="s">
        <v>5781</v>
      </c>
      <c r="B2822" t="s">
        <v>5782</v>
      </c>
      <c r="C2822" s="11">
        <v>3445</v>
      </c>
      <c r="E2822" t="s">
        <v>5781</v>
      </c>
      <c r="F2822" t="s">
        <v>5782</v>
      </c>
      <c r="G2822" s="11">
        <v>732</v>
      </c>
      <c r="H2822" s="11">
        <v>625</v>
      </c>
      <c r="I2822" s="13">
        <f t="shared" ref="I2822:I2885" si="44">SUM(G2822,H2822)</f>
        <v>1357</v>
      </c>
      <c r="K2822" s="12" t="e">
        <f>VLOOKUP(B2822,LGD!$C$2:$F$147,4,FALSE)</f>
        <v>#N/A</v>
      </c>
      <c r="M2822" s="12" t="e">
        <f>VLOOKUP(F2822,LGD!$C$2:$F$147,4,FALSE)</f>
        <v>#N/A</v>
      </c>
    </row>
    <row r="2823" spans="1:13" x14ac:dyDescent="0.25">
      <c r="A2823" t="s">
        <v>5783</v>
      </c>
      <c r="B2823" t="s">
        <v>5784</v>
      </c>
      <c r="C2823" s="11">
        <v>3590</v>
      </c>
      <c r="E2823" t="s">
        <v>5783</v>
      </c>
      <c r="F2823" t="s">
        <v>5784</v>
      </c>
      <c r="G2823" s="11">
        <v>703</v>
      </c>
      <c r="H2823" s="11">
        <v>760</v>
      </c>
      <c r="I2823" s="13">
        <f t="shared" si="44"/>
        <v>1463</v>
      </c>
      <c r="K2823" s="12" t="e">
        <f>VLOOKUP(B2823,LGD!$C$2:$F$147,4,FALSE)</f>
        <v>#N/A</v>
      </c>
      <c r="M2823" s="12" t="e">
        <f>VLOOKUP(F2823,LGD!$C$2:$F$147,4,FALSE)</f>
        <v>#N/A</v>
      </c>
    </row>
    <row r="2824" spans="1:13" x14ac:dyDescent="0.25">
      <c r="A2824" t="s">
        <v>5785</v>
      </c>
      <c r="B2824" t="s">
        <v>5786</v>
      </c>
      <c r="C2824" s="11">
        <v>6005</v>
      </c>
      <c r="E2824" t="s">
        <v>5785</v>
      </c>
      <c r="F2824" t="s">
        <v>5786</v>
      </c>
      <c r="G2824" s="11">
        <v>1220</v>
      </c>
      <c r="H2824" s="11">
        <v>1081</v>
      </c>
      <c r="I2824" s="13">
        <f t="shared" si="44"/>
        <v>2301</v>
      </c>
      <c r="K2824" s="12" t="e">
        <f>VLOOKUP(B2824,LGD!$C$2:$F$147,4,FALSE)</f>
        <v>#N/A</v>
      </c>
      <c r="M2824" s="12" t="e">
        <f>VLOOKUP(F2824,LGD!$C$2:$F$147,4,FALSE)</f>
        <v>#N/A</v>
      </c>
    </row>
    <row r="2825" spans="1:13" x14ac:dyDescent="0.25">
      <c r="A2825" t="s">
        <v>5787</v>
      </c>
      <c r="B2825" t="s">
        <v>5788</v>
      </c>
      <c r="C2825" s="11">
        <v>17562</v>
      </c>
      <c r="E2825" t="s">
        <v>5787</v>
      </c>
      <c r="F2825" t="s">
        <v>5788</v>
      </c>
      <c r="G2825" s="11">
        <v>3303</v>
      </c>
      <c r="H2825" s="11">
        <v>3749</v>
      </c>
      <c r="I2825" s="13">
        <f t="shared" si="44"/>
        <v>7052</v>
      </c>
      <c r="K2825" s="12" t="e">
        <f>VLOOKUP(B2825,LGD!$C$2:$F$147,4,FALSE)</f>
        <v>#N/A</v>
      </c>
      <c r="M2825" s="12" t="e">
        <f>VLOOKUP(F2825,LGD!$C$2:$F$147,4,FALSE)</f>
        <v>#N/A</v>
      </c>
    </row>
    <row r="2826" spans="1:13" x14ac:dyDescent="0.25">
      <c r="A2826" t="s">
        <v>5789</v>
      </c>
      <c r="B2826" t="s">
        <v>5790</v>
      </c>
      <c r="C2826" s="11">
        <v>9556</v>
      </c>
      <c r="E2826" t="s">
        <v>5789</v>
      </c>
      <c r="F2826" t="s">
        <v>5790</v>
      </c>
      <c r="G2826" s="11">
        <v>1626</v>
      </c>
      <c r="H2826" s="11">
        <v>2347</v>
      </c>
      <c r="I2826" s="13">
        <f t="shared" si="44"/>
        <v>3973</v>
      </c>
      <c r="K2826" s="12" t="e">
        <f>VLOOKUP(B2826,LGD!$C$2:$F$147,4,FALSE)</f>
        <v>#N/A</v>
      </c>
      <c r="M2826" s="12" t="e">
        <f>VLOOKUP(F2826,LGD!$C$2:$F$147,4,FALSE)</f>
        <v>#N/A</v>
      </c>
    </row>
    <row r="2827" spans="1:13" x14ac:dyDescent="0.25">
      <c r="A2827" t="s">
        <v>5791</v>
      </c>
      <c r="B2827" t="s">
        <v>5792</v>
      </c>
      <c r="C2827" s="11">
        <v>8006</v>
      </c>
      <c r="E2827" t="s">
        <v>5791</v>
      </c>
      <c r="F2827" t="s">
        <v>5792</v>
      </c>
      <c r="G2827" s="11">
        <v>1677</v>
      </c>
      <c r="H2827" s="11">
        <v>1402</v>
      </c>
      <c r="I2827" s="13">
        <f t="shared" si="44"/>
        <v>3079</v>
      </c>
      <c r="K2827" s="12" t="e">
        <f>VLOOKUP(B2827,LGD!$C$2:$F$147,4,FALSE)</f>
        <v>#N/A</v>
      </c>
      <c r="M2827" s="12" t="e">
        <f>VLOOKUP(F2827,LGD!$C$2:$F$147,4,FALSE)</f>
        <v>#N/A</v>
      </c>
    </row>
    <row r="2828" spans="1:13" x14ac:dyDescent="0.25">
      <c r="A2828" t="s">
        <v>5793</v>
      </c>
      <c r="B2828" t="s">
        <v>5794</v>
      </c>
      <c r="C2828" s="11">
        <v>486542</v>
      </c>
      <c r="E2828" t="s">
        <v>5793</v>
      </c>
      <c r="F2828" t="s">
        <v>5794</v>
      </c>
      <c r="G2828" s="11">
        <v>79995</v>
      </c>
      <c r="H2828" s="11">
        <v>112765</v>
      </c>
      <c r="I2828" s="13">
        <f t="shared" si="44"/>
        <v>192760</v>
      </c>
      <c r="K2828" s="12" t="e">
        <f>VLOOKUP(B2828,LGD!$C$2:$F$147,4,FALSE)</f>
        <v>#N/A</v>
      </c>
      <c r="M2828" s="12" t="e">
        <f>VLOOKUP(F2828,LGD!$C$2:$F$147,4,FALSE)</f>
        <v>#N/A</v>
      </c>
    </row>
    <row r="2829" spans="1:13" x14ac:dyDescent="0.25">
      <c r="A2829" t="s">
        <v>5795</v>
      </c>
      <c r="B2829" t="s">
        <v>5796</v>
      </c>
      <c r="C2829" s="11">
        <v>486542</v>
      </c>
      <c r="E2829" t="s">
        <v>5795</v>
      </c>
      <c r="F2829" t="s">
        <v>5796</v>
      </c>
      <c r="G2829" s="11">
        <v>79995</v>
      </c>
      <c r="H2829" s="11">
        <v>112765</v>
      </c>
      <c r="I2829" s="13">
        <f t="shared" si="44"/>
        <v>192760</v>
      </c>
      <c r="K2829" s="12" t="e">
        <f>VLOOKUP(B2829,LGD!$C$2:$F$147,4,FALSE)</f>
        <v>#N/A</v>
      </c>
      <c r="M2829" s="12" t="e">
        <f>VLOOKUP(F2829,LGD!$C$2:$F$147,4,FALSE)</f>
        <v>#N/A</v>
      </c>
    </row>
    <row r="2830" spans="1:13" x14ac:dyDescent="0.25">
      <c r="A2830" t="s">
        <v>5797</v>
      </c>
      <c r="B2830" t="s">
        <v>5798</v>
      </c>
      <c r="C2830" s="11">
        <v>245739</v>
      </c>
      <c r="E2830" t="s">
        <v>5797</v>
      </c>
      <c r="F2830" t="s">
        <v>5798</v>
      </c>
      <c r="G2830" s="11">
        <v>39192</v>
      </c>
      <c r="H2830" s="11">
        <v>63258</v>
      </c>
      <c r="I2830" s="13">
        <f t="shared" si="44"/>
        <v>102450</v>
      </c>
      <c r="K2830" s="12" t="e">
        <f>VLOOKUP(B2830,LGD!$C$2:$F$147,4,FALSE)</f>
        <v>#N/A</v>
      </c>
      <c r="M2830" s="12" t="e">
        <f>VLOOKUP(F2830,LGD!$C$2:$F$147,4,FALSE)</f>
        <v>#N/A</v>
      </c>
    </row>
    <row r="2831" spans="1:13" x14ac:dyDescent="0.25">
      <c r="A2831" t="s">
        <v>5799</v>
      </c>
      <c r="B2831" t="s">
        <v>5800</v>
      </c>
      <c r="C2831" s="11">
        <v>245739</v>
      </c>
      <c r="E2831" t="s">
        <v>5799</v>
      </c>
      <c r="F2831" t="s">
        <v>5800</v>
      </c>
      <c r="G2831" s="11">
        <v>39192</v>
      </c>
      <c r="H2831" s="11">
        <v>63258</v>
      </c>
      <c r="I2831" s="13">
        <f t="shared" si="44"/>
        <v>102450</v>
      </c>
      <c r="K2831" s="12" t="e">
        <f>VLOOKUP(B2831,LGD!$C$2:$F$147,4,FALSE)</f>
        <v>#N/A</v>
      </c>
      <c r="M2831" s="12" t="e">
        <f>VLOOKUP(F2831,LGD!$C$2:$F$147,4,FALSE)</f>
        <v>#N/A</v>
      </c>
    </row>
    <row r="2832" spans="1:13" x14ac:dyDescent="0.25">
      <c r="A2832" t="s">
        <v>5801</v>
      </c>
      <c r="B2832" t="s">
        <v>5802</v>
      </c>
      <c r="C2832" s="11">
        <v>88060</v>
      </c>
      <c r="E2832" t="s">
        <v>5801</v>
      </c>
      <c r="F2832" t="s">
        <v>5802</v>
      </c>
      <c r="G2832" s="11">
        <v>13594</v>
      </c>
      <c r="H2832" s="11">
        <v>23544</v>
      </c>
      <c r="I2832" s="13">
        <f t="shared" si="44"/>
        <v>37138</v>
      </c>
      <c r="K2832" s="12" t="e">
        <f>VLOOKUP(B2832,LGD!$C$2:$F$147,4,FALSE)</f>
        <v>#N/A</v>
      </c>
      <c r="M2832" s="12" t="e">
        <f>VLOOKUP(F2832,LGD!$C$2:$F$147,4,FALSE)</f>
        <v>#N/A</v>
      </c>
    </row>
    <row r="2833" spans="1:13" x14ac:dyDescent="0.25">
      <c r="A2833" t="s">
        <v>5803</v>
      </c>
      <c r="B2833" t="s">
        <v>5804</v>
      </c>
      <c r="C2833" s="11">
        <v>88060</v>
      </c>
      <c r="E2833" t="s">
        <v>5803</v>
      </c>
      <c r="F2833" t="s">
        <v>5804</v>
      </c>
      <c r="G2833" s="11">
        <v>13594</v>
      </c>
      <c r="H2833" s="11">
        <v>23544</v>
      </c>
      <c r="I2833" s="13">
        <f t="shared" si="44"/>
        <v>37138</v>
      </c>
      <c r="K2833" s="12" t="e">
        <f>VLOOKUP(B2833,LGD!$C$2:$F$147,4,FALSE)</f>
        <v>#N/A</v>
      </c>
      <c r="M2833" s="12" t="e">
        <f>VLOOKUP(F2833,LGD!$C$2:$F$147,4,FALSE)</f>
        <v>#N/A</v>
      </c>
    </row>
    <row r="2834" spans="1:13" x14ac:dyDescent="0.25">
      <c r="A2834" t="s">
        <v>5805</v>
      </c>
      <c r="B2834" t="s">
        <v>5806</v>
      </c>
      <c r="C2834" s="11">
        <v>33125</v>
      </c>
      <c r="E2834" t="s">
        <v>5805</v>
      </c>
      <c r="F2834" t="s">
        <v>5806</v>
      </c>
      <c r="G2834" s="11">
        <v>4239</v>
      </c>
      <c r="H2834" s="11">
        <v>10669</v>
      </c>
      <c r="I2834" s="13">
        <f t="shared" si="44"/>
        <v>14908</v>
      </c>
      <c r="K2834" s="12" t="e">
        <f>VLOOKUP(B2834,LGD!$C$2:$F$147,4,FALSE)</f>
        <v>#N/A</v>
      </c>
      <c r="M2834" s="12" t="e">
        <f>VLOOKUP(F2834,LGD!$C$2:$F$147,4,FALSE)</f>
        <v>#N/A</v>
      </c>
    </row>
    <row r="2835" spans="1:13" x14ac:dyDescent="0.25">
      <c r="A2835" t="s">
        <v>5807</v>
      </c>
      <c r="B2835" t="s">
        <v>5808</v>
      </c>
      <c r="C2835" s="11">
        <v>33125</v>
      </c>
      <c r="E2835" t="s">
        <v>5807</v>
      </c>
      <c r="F2835" t="s">
        <v>5808</v>
      </c>
      <c r="G2835" s="11">
        <v>4239</v>
      </c>
      <c r="H2835" s="11">
        <v>10669</v>
      </c>
      <c r="I2835" s="13">
        <f t="shared" si="44"/>
        <v>14908</v>
      </c>
      <c r="K2835" s="12" t="e">
        <f>VLOOKUP(B2835,LGD!$C$2:$F$147,4,FALSE)</f>
        <v>#N/A</v>
      </c>
      <c r="M2835" s="12" t="e">
        <f>VLOOKUP(F2835,LGD!$C$2:$F$147,4,FALSE)</f>
        <v>#N/A</v>
      </c>
    </row>
    <row r="2836" spans="1:13" x14ac:dyDescent="0.25">
      <c r="A2836" t="s">
        <v>5809</v>
      </c>
      <c r="B2836" t="s">
        <v>5810</v>
      </c>
      <c r="C2836" s="11">
        <v>4412097</v>
      </c>
      <c r="E2836" t="s">
        <v>5809</v>
      </c>
      <c r="F2836" t="s">
        <v>5810</v>
      </c>
      <c r="G2836" s="11">
        <v>767331</v>
      </c>
      <c r="H2836" s="11">
        <v>1041155</v>
      </c>
      <c r="I2836" s="13">
        <f t="shared" si="44"/>
        <v>1808486</v>
      </c>
      <c r="K2836" s="12" t="e">
        <f>VLOOKUP(B2836,LGD!$C$2:$F$147,4,FALSE)</f>
        <v>#N/A</v>
      </c>
      <c r="M2836" s="12" t="e">
        <f>VLOOKUP(F2836,LGD!$C$2:$F$147,4,FALSE)</f>
        <v>#N/A</v>
      </c>
    </row>
    <row r="2837" spans="1:13" x14ac:dyDescent="0.25">
      <c r="A2837" t="s">
        <v>5811</v>
      </c>
      <c r="B2837" t="s">
        <v>5812</v>
      </c>
      <c r="C2837" s="11">
        <v>147580</v>
      </c>
      <c r="E2837" t="s">
        <v>5811</v>
      </c>
      <c r="F2837" t="s">
        <v>5812</v>
      </c>
      <c r="G2837" s="11">
        <v>24295</v>
      </c>
      <c r="H2837" s="11">
        <v>38065</v>
      </c>
      <c r="I2837" s="13">
        <f t="shared" si="44"/>
        <v>62360</v>
      </c>
      <c r="K2837" s="12" t="e">
        <f>VLOOKUP(B2837,LGD!$C$2:$F$147,4,FALSE)</f>
        <v>#N/A</v>
      </c>
      <c r="M2837" s="12" t="e">
        <f>VLOOKUP(F2837,LGD!$C$2:$F$147,4,FALSE)</f>
        <v>#N/A</v>
      </c>
    </row>
    <row r="2838" spans="1:13" x14ac:dyDescent="0.25">
      <c r="A2838" t="s">
        <v>5813</v>
      </c>
      <c r="B2838" t="s">
        <v>5814</v>
      </c>
      <c r="C2838" s="11">
        <v>55893</v>
      </c>
      <c r="E2838" t="s">
        <v>5813</v>
      </c>
      <c r="F2838" t="s">
        <v>5814</v>
      </c>
      <c r="G2838" s="11">
        <v>9021</v>
      </c>
      <c r="H2838" s="11">
        <v>14519</v>
      </c>
      <c r="I2838" s="13">
        <f t="shared" si="44"/>
        <v>23540</v>
      </c>
      <c r="K2838" s="12" t="e">
        <f>VLOOKUP(B2838,LGD!$C$2:$F$147,4,FALSE)</f>
        <v>#N/A</v>
      </c>
      <c r="M2838" s="12" t="e">
        <f>VLOOKUP(F2838,LGD!$C$2:$F$147,4,FALSE)</f>
        <v>#N/A</v>
      </c>
    </row>
    <row r="2839" spans="1:13" x14ac:dyDescent="0.25">
      <c r="A2839" t="s">
        <v>5815</v>
      </c>
      <c r="B2839" t="s">
        <v>5816</v>
      </c>
      <c r="C2839" s="11">
        <v>30798</v>
      </c>
      <c r="E2839" t="s">
        <v>5815</v>
      </c>
      <c r="F2839" t="s">
        <v>5816</v>
      </c>
      <c r="G2839" s="11">
        <v>4722</v>
      </c>
      <c r="H2839" s="11">
        <v>8565</v>
      </c>
      <c r="I2839" s="13">
        <f t="shared" si="44"/>
        <v>13287</v>
      </c>
      <c r="K2839" s="12" t="e">
        <f>VLOOKUP(B2839,LGD!$C$2:$F$147,4,FALSE)</f>
        <v>#N/A</v>
      </c>
      <c r="M2839" s="12" t="e">
        <f>VLOOKUP(F2839,LGD!$C$2:$F$147,4,FALSE)</f>
        <v>#N/A</v>
      </c>
    </row>
    <row r="2840" spans="1:13" x14ac:dyDescent="0.25">
      <c r="A2840" t="s">
        <v>5817</v>
      </c>
      <c r="B2840" t="s">
        <v>5818</v>
      </c>
      <c r="C2840" s="11">
        <v>8625</v>
      </c>
      <c r="E2840" t="s">
        <v>5817</v>
      </c>
      <c r="F2840" t="s">
        <v>5818</v>
      </c>
      <c r="G2840" s="11">
        <v>1296</v>
      </c>
      <c r="H2840" s="11">
        <v>2253</v>
      </c>
      <c r="I2840" s="13">
        <f t="shared" si="44"/>
        <v>3549</v>
      </c>
      <c r="K2840" s="12" t="e">
        <f>VLOOKUP(B2840,LGD!$C$2:$F$147,4,FALSE)</f>
        <v>#N/A</v>
      </c>
      <c r="M2840" s="12" t="e">
        <f>VLOOKUP(F2840,LGD!$C$2:$F$147,4,FALSE)</f>
        <v>#N/A</v>
      </c>
    </row>
    <row r="2841" spans="1:13" x14ac:dyDescent="0.25">
      <c r="A2841" t="s">
        <v>5819</v>
      </c>
      <c r="B2841" t="s">
        <v>986</v>
      </c>
      <c r="C2841" s="11">
        <v>12420</v>
      </c>
      <c r="E2841" t="s">
        <v>5819</v>
      </c>
      <c r="F2841" t="s">
        <v>986</v>
      </c>
      <c r="G2841" s="11">
        <v>2151</v>
      </c>
      <c r="H2841" s="11">
        <v>3105</v>
      </c>
      <c r="I2841" s="13">
        <f t="shared" si="44"/>
        <v>5256</v>
      </c>
      <c r="K2841" s="12" t="e">
        <f>VLOOKUP(B2841,LGD!$C$2:$F$147,4,FALSE)</f>
        <v>#N/A</v>
      </c>
      <c r="M2841" s="12" t="e">
        <f>VLOOKUP(F2841,LGD!$C$2:$F$147,4,FALSE)</f>
        <v>#N/A</v>
      </c>
    </row>
    <row r="2842" spans="1:13" x14ac:dyDescent="0.25">
      <c r="A2842" t="s">
        <v>5820</v>
      </c>
      <c r="B2842" t="s">
        <v>5821</v>
      </c>
      <c r="C2842" s="11">
        <v>7847</v>
      </c>
      <c r="E2842" t="s">
        <v>5820</v>
      </c>
      <c r="F2842" t="s">
        <v>5821</v>
      </c>
      <c r="G2842" s="11">
        <v>1412</v>
      </c>
      <c r="H2842" s="11">
        <v>1761</v>
      </c>
      <c r="I2842" s="13">
        <f t="shared" si="44"/>
        <v>3173</v>
      </c>
      <c r="K2842" s="12" t="e">
        <f>VLOOKUP(B2842,LGD!$C$2:$F$147,4,FALSE)</f>
        <v>#N/A</v>
      </c>
      <c r="M2842" s="12" t="e">
        <f>VLOOKUP(F2842,LGD!$C$2:$F$147,4,FALSE)</f>
        <v>#N/A</v>
      </c>
    </row>
    <row r="2843" spans="1:13" x14ac:dyDescent="0.25">
      <c r="A2843" t="s">
        <v>5822</v>
      </c>
      <c r="B2843" t="s">
        <v>5823</v>
      </c>
      <c r="C2843" s="11">
        <v>12381</v>
      </c>
      <c r="E2843" t="s">
        <v>5822</v>
      </c>
      <c r="F2843" t="s">
        <v>5823</v>
      </c>
      <c r="G2843" s="11">
        <v>2236</v>
      </c>
      <c r="H2843" s="11">
        <v>3026</v>
      </c>
      <c r="I2843" s="13">
        <f t="shared" si="44"/>
        <v>5262</v>
      </c>
      <c r="K2843" s="12" t="e">
        <f>VLOOKUP(B2843,LGD!$C$2:$F$147,4,FALSE)</f>
        <v>#N/A</v>
      </c>
      <c r="M2843" s="12" t="e">
        <f>VLOOKUP(F2843,LGD!$C$2:$F$147,4,FALSE)</f>
        <v>#N/A</v>
      </c>
    </row>
    <row r="2844" spans="1:13" x14ac:dyDescent="0.25">
      <c r="A2844" t="s">
        <v>5824</v>
      </c>
      <c r="B2844" t="s">
        <v>5825</v>
      </c>
      <c r="C2844" s="11">
        <v>12670</v>
      </c>
      <c r="E2844" t="s">
        <v>5824</v>
      </c>
      <c r="F2844" t="s">
        <v>5825</v>
      </c>
      <c r="G2844" s="11">
        <v>2230</v>
      </c>
      <c r="H2844" s="11">
        <v>3101</v>
      </c>
      <c r="I2844" s="13">
        <f t="shared" si="44"/>
        <v>5331</v>
      </c>
      <c r="K2844" s="12" t="e">
        <f>VLOOKUP(B2844,LGD!$C$2:$F$147,4,FALSE)</f>
        <v>#N/A</v>
      </c>
      <c r="M2844" s="12" t="e">
        <f>VLOOKUP(F2844,LGD!$C$2:$F$147,4,FALSE)</f>
        <v>#N/A</v>
      </c>
    </row>
    <row r="2845" spans="1:13" x14ac:dyDescent="0.25">
      <c r="A2845" t="s">
        <v>5826</v>
      </c>
      <c r="B2845" t="s">
        <v>5827</v>
      </c>
      <c r="C2845" s="11">
        <v>5621</v>
      </c>
      <c r="E2845" t="s">
        <v>5826</v>
      </c>
      <c r="F2845" t="s">
        <v>5827</v>
      </c>
      <c r="G2845" s="11">
        <v>968</v>
      </c>
      <c r="H2845" s="11">
        <v>1452</v>
      </c>
      <c r="I2845" s="13">
        <f t="shared" si="44"/>
        <v>2420</v>
      </c>
      <c r="K2845" s="12" t="e">
        <f>VLOOKUP(B2845,LGD!$C$2:$F$147,4,FALSE)</f>
        <v>#N/A</v>
      </c>
      <c r="M2845" s="12" t="e">
        <f>VLOOKUP(F2845,LGD!$C$2:$F$147,4,FALSE)</f>
        <v>#N/A</v>
      </c>
    </row>
    <row r="2846" spans="1:13" x14ac:dyDescent="0.25">
      <c r="A2846" t="s">
        <v>5828</v>
      </c>
      <c r="B2846" t="s">
        <v>5829</v>
      </c>
      <c r="C2846" s="11">
        <v>7049</v>
      </c>
      <c r="E2846" t="s">
        <v>5828</v>
      </c>
      <c r="F2846" t="s">
        <v>5829</v>
      </c>
      <c r="G2846" s="11">
        <v>1262</v>
      </c>
      <c r="H2846" s="11">
        <v>1649</v>
      </c>
      <c r="I2846" s="13">
        <f t="shared" si="44"/>
        <v>2911</v>
      </c>
      <c r="K2846" s="12" t="e">
        <f>VLOOKUP(B2846,LGD!$C$2:$F$147,4,FALSE)</f>
        <v>#N/A</v>
      </c>
      <c r="M2846" s="12" t="e">
        <f>VLOOKUP(F2846,LGD!$C$2:$F$147,4,FALSE)</f>
        <v>#N/A</v>
      </c>
    </row>
    <row r="2847" spans="1:13" x14ac:dyDescent="0.25">
      <c r="A2847" t="s">
        <v>5830</v>
      </c>
      <c r="B2847" t="s">
        <v>5831</v>
      </c>
      <c r="C2847" s="11">
        <v>6946</v>
      </c>
      <c r="E2847" t="s">
        <v>5830</v>
      </c>
      <c r="F2847" t="s">
        <v>5831</v>
      </c>
      <c r="G2847" s="11">
        <v>1227</v>
      </c>
      <c r="H2847" s="11">
        <v>1735</v>
      </c>
      <c r="I2847" s="13">
        <f t="shared" si="44"/>
        <v>2962</v>
      </c>
      <c r="K2847" s="12" t="e">
        <f>VLOOKUP(B2847,LGD!$C$2:$F$147,4,FALSE)</f>
        <v>#N/A</v>
      </c>
      <c r="M2847" s="12" t="e">
        <f>VLOOKUP(F2847,LGD!$C$2:$F$147,4,FALSE)</f>
        <v>#N/A</v>
      </c>
    </row>
    <row r="2848" spans="1:13" x14ac:dyDescent="0.25">
      <c r="A2848" t="s">
        <v>5832</v>
      </c>
      <c r="B2848" t="s">
        <v>5155</v>
      </c>
      <c r="C2848" s="11">
        <v>165477</v>
      </c>
      <c r="E2848" t="s">
        <v>5832</v>
      </c>
      <c r="F2848" t="s">
        <v>5155</v>
      </c>
      <c r="G2848" s="11">
        <v>33681</v>
      </c>
      <c r="H2848" s="11">
        <v>34196</v>
      </c>
      <c r="I2848" s="13">
        <f t="shared" si="44"/>
        <v>67877</v>
      </c>
      <c r="K2848" s="12" t="e">
        <f>VLOOKUP(B2848,LGD!$C$2:$F$147,4,FALSE)</f>
        <v>#N/A</v>
      </c>
      <c r="M2848" s="12" t="e">
        <f>VLOOKUP(F2848,LGD!$C$2:$F$147,4,FALSE)</f>
        <v>#N/A</v>
      </c>
    </row>
    <row r="2849" spans="1:13" x14ac:dyDescent="0.25">
      <c r="A2849" t="s">
        <v>5833</v>
      </c>
      <c r="B2849" t="s">
        <v>5834</v>
      </c>
      <c r="C2849" s="11">
        <v>5509</v>
      </c>
      <c r="E2849" t="s">
        <v>5833</v>
      </c>
      <c r="F2849" t="s">
        <v>5834</v>
      </c>
      <c r="G2849" s="11">
        <v>975</v>
      </c>
      <c r="H2849" s="11">
        <v>1255</v>
      </c>
      <c r="I2849" s="13">
        <f t="shared" si="44"/>
        <v>2230</v>
      </c>
      <c r="K2849" s="12" t="e">
        <f>VLOOKUP(B2849,LGD!$C$2:$F$147,4,FALSE)</f>
        <v>#N/A</v>
      </c>
      <c r="M2849" s="12" t="e">
        <f>VLOOKUP(F2849,LGD!$C$2:$F$147,4,FALSE)</f>
        <v>#N/A</v>
      </c>
    </row>
    <row r="2850" spans="1:13" x14ac:dyDescent="0.25">
      <c r="A2850" t="s">
        <v>5835</v>
      </c>
      <c r="B2850" t="s">
        <v>5836</v>
      </c>
      <c r="C2850" s="11">
        <v>12012</v>
      </c>
      <c r="E2850" t="s">
        <v>5835</v>
      </c>
      <c r="F2850" t="s">
        <v>5836</v>
      </c>
      <c r="G2850" s="11">
        <v>2554</v>
      </c>
      <c r="H2850" s="11">
        <v>2359</v>
      </c>
      <c r="I2850" s="13">
        <f t="shared" si="44"/>
        <v>4913</v>
      </c>
      <c r="K2850" s="12" t="e">
        <f>VLOOKUP(B2850,LGD!$C$2:$F$147,4,FALSE)</f>
        <v>#N/A</v>
      </c>
      <c r="M2850" s="12" t="e">
        <f>VLOOKUP(F2850,LGD!$C$2:$F$147,4,FALSE)</f>
        <v>#N/A</v>
      </c>
    </row>
    <row r="2851" spans="1:13" x14ac:dyDescent="0.25">
      <c r="A2851" t="s">
        <v>5837</v>
      </c>
      <c r="B2851" t="s">
        <v>5838</v>
      </c>
      <c r="C2851" s="11">
        <v>11246</v>
      </c>
      <c r="E2851" t="s">
        <v>5837</v>
      </c>
      <c r="F2851" t="s">
        <v>5838</v>
      </c>
      <c r="G2851" s="11">
        <v>2250</v>
      </c>
      <c r="H2851" s="11">
        <v>2287</v>
      </c>
      <c r="I2851" s="13">
        <f t="shared" si="44"/>
        <v>4537</v>
      </c>
      <c r="K2851" s="12" t="e">
        <f>VLOOKUP(B2851,LGD!$C$2:$F$147,4,FALSE)</f>
        <v>#N/A</v>
      </c>
      <c r="M2851" s="12" t="e">
        <f>VLOOKUP(F2851,LGD!$C$2:$F$147,4,FALSE)</f>
        <v>#N/A</v>
      </c>
    </row>
    <row r="2852" spans="1:13" x14ac:dyDescent="0.25">
      <c r="A2852" t="s">
        <v>5839</v>
      </c>
      <c r="B2852" t="s">
        <v>5840</v>
      </c>
      <c r="C2852" s="11">
        <v>44796</v>
      </c>
      <c r="E2852" t="s">
        <v>5839</v>
      </c>
      <c r="F2852" t="s">
        <v>5840</v>
      </c>
      <c r="G2852" s="11">
        <v>8728</v>
      </c>
      <c r="H2852" s="11">
        <v>9840</v>
      </c>
      <c r="I2852" s="13">
        <f t="shared" si="44"/>
        <v>18568</v>
      </c>
      <c r="K2852" s="12" t="e">
        <f>VLOOKUP(B2852,LGD!$C$2:$F$147,4,FALSE)</f>
        <v>#N/A</v>
      </c>
      <c r="M2852" s="12" t="e">
        <f>VLOOKUP(F2852,LGD!$C$2:$F$147,4,FALSE)</f>
        <v>#N/A</v>
      </c>
    </row>
    <row r="2853" spans="1:13" x14ac:dyDescent="0.25">
      <c r="A2853" t="s">
        <v>5841</v>
      </c>
      <c r="B2853" t="s">
        <v>5842</v>
      </c>
      <c r="C2853" s="11">
        <v>35278</v>
      </c>
      <c r="E2853" t="s">
        <v>5841</v>
      </c>
      <c r="F2853" t="s">
        <v>5842</v>
      </c>
      <c r="G2853" s="11">
        <v>6658</v>
      </c>
      <c r="H2853" s="11">
        <v>8059</v>
      </c>
      <c r="I2853" s="13">
        <f t="shared" si="44"/>
        <v>14717</v>
      </c>
      <c r="K2853" s="12" t="e">
        <f>VLOOKUP(B2853,LGD!$C$2:$F$147,4,FALSE)</f>
        <v>#N/A</v>
      </c>
      <c r="M2853" s="12" t="e">
        <f>VLOOKUP(F2853,LGD!$C$2:$F$147,4,FALSE)</f>
        <v>#N/A</v>
      </c>
    </row>
    <row r="2854" spans="1:13" x14ac:dyDescent="0.25">
      <c r="A2854" t="s">
        <v>5843</v>
      </c>
      <c r="B2854" t="s">
        <v>5844</v>
      </c>
      <c r="C2854" s="11">
        <v>9518</v>
      </c>
      <c r="E2854" t="s">
        <v>5843</v>
      </c>
      <c r="F2854" t="s">
        <v>5844</v>
      </c>
      <c r="G2854" s="11">
        <v>2070</v>
      </c>
      <c r="H2854" s="11">
        <v>1781</v>
      </c>
      <c r="I2854" s="13">
        <f t="shared" si="44"/>
        <v>3851</v>
      </c>
      <c r="K2854" s="12" t="e">
        <f>VLOOKUP(B2854,LGD!$C$2:$F$147,4,FALSE)</f>
        <v>#N/A</v>
      </c>
      <c r="M2854" s="12" t="e">
        <f>VLOOKUP(F2854,LGD!$C$2:$F$147,4,FALSE)</f>
        <v>#N/A</v>
      </c>
    </row>
    <row r="2855" spans="1:13" x14ac:dyDescent="0.25">
      <c r="A2855" t="s">
        <v>5845</v>
      </c>
      <c r="B2855" t="s">
        <v>5846</v>
      </c>
      <c r="C2855" s="11">
        <v>24853</v>
      </c>
      <c r="E2855" t="s">
        <v>5845</v>
      </c>
      <c r="F2855" t="s">
        <v>5846</v>
      </c>
      <c r="G2855" s="11">
        <v>5670</v>
      </c>
      <c r="H2855" s="11">
        <v>4517</v>
      </c>
      <c r="I2855" s="13">
        <f t="shared" si="44"/>
        <v>10187</v>
      </c>
      <c r="K2855" s="12" t="e">
        <f>VLOOKUP(B2855,LGD!$C$2:$F$147,4,FALSE)</f>
        <v>#N/A</v>
      </c>
      <c r="M2855" s="12" t="e">
        <f>VLOOKUP(F2855,LGD!$C$2:$F$147,4,FALSE)</f>
        <v>#N/A</v>
      </c>
    </row>
    <row r="2856" spans="1:13" x14ac:dyDescent="0.25">
      <c r="A2856" t="s">
        <v>5847</v>
      </c>
      <c r="B2856" t="s">
        <v>5848</v>
      </c>
      <c r="C2856" s="11">
        <v>7310</v>
      </c>
      <c r="E2856" t="s">
        <v>5847</v>
      </c>
      <c r="F2856" t="s">
        <v>5848</v>
      </c>
      <c r="G2856" s="11">
        <v>1414</v>
      </c>
      <c r="H2856" s="11">
        <v>1686</v>
      </c>
      <c r="I2856" s="13">
        <f t="shared" si="44"/>
        <v>3100</v>
      </c>
      <c r="K2856" s="12" t="e">
        <f>VLOOKUP(B2856,LGD!$C$2:$F$147,4,FALSE)</f>
        <v>#N/A</v>
      </c>
      <c r="M2856" s="12" t="e">
        <f>VLOOKUP(F2856,LGD!$C$2:$F$147,4,FALSE)</f>
        <v>#N/A</v>
      </c>
    </row>
    <row r="2857" spans="1:13" x14ac:dyDescent="0.25">
      <c r="A2857" t="s">
        <v>5849</v>
      </c>
      <c r="B2857" t="s">
        <v>5850</v>
      </c>
      <c r="C2857" s="11">
        <v>13097</v>
      </c>
      <c r="E2857" t="s">
        <v>5849</v>
      </c>
      <c r="F2857" t="s">
        <v>5850</v>
      </c>
      <c r="G2857" s="11">
        <v>2736</v>
      </c>
      <c r="H2857" s="11">
        <v>2735</v>
      </c>
      <c r="I2857" s="13">
        <f t="shared" si="44"/>
        <v>5471</v>
      </c>
      <c r="K2857" s="12" t="e">
        <f>VLOOKUP(B2857,LGD!$C$2:$F$147,4,FALSE)</f>
        <v>#N/A</v>
      </c>
      <c r="M2857" s="12" t="e">
        <f>VLOOKUP(F2857,LGD!$C$2:$F$147,4,FALSE)</f>
        <v>#N/A</v>
      </c>
    </row>
    <row r="2858" spans="1:13" x14ac:dyDescent="0.25">
      <c r="A2858" t="s">
        <v>5851</v>
      </c>
      <c r="B2858" t="s">
        <v>5852</v>
      </c>
      <c r="C2858" s="11">
        <v>15398</v>
      </c>
      <c r="E2858" t="s">
        <v>5851</v>
      </c>
      <c r="F2858" t="s">
        <v>5852</v>
      </c>
      <c r="G2858" s="11">
        <v>3038</v>
      </c>
      <c r="H2858" s="11">
        <v>3135</v>
      </c>
      <c r="I2858" s="13">
        <f t="shared" si="44"/>
        <v>6173</v>
      </c>
      <c r="K2858" s="12" t="e">
        <f>VLOOKUP(B2858,LGD!$C$2:$F$147,4,FALSE)</f>
        <v>#N/A</v>
      </c>
      <c r="M2858" s="12" t="e">
        <f>VLOOKUP(F2858,LGD!$C$2:$F$147,4,FALSE)</f>
        <v>#N/A</v>
      </c>
    </row>
    <row r="2859" spans="1:13" x14ac:dyDescent="0.25">
      <c r="A2859" t="s">
        <v>5853</v>
      </c>
      <c r="B2859" t="s">
        <v>5854</v>
      </c>
      <c r="C2859" s="11">
        <v>17858</v>
      </c>
      <c r="E2859" t="s">
        <v>5853</v>
      </c>
      <c r="F2859" t="s">
        <v>5854</v>
      </c>
      <c r="G2859" s="11">
        <v>3940</v>
      </c>
      <c r="H2859" s="11">
        <v>3212</v>
      </c>
      <c r="I2859" s="13">
        <f t="shared" si="44"/>
        <v>7152</v>
      </c>
      <c r="K2859" s="12" t="e">
        <f>VLOOKUP(B2859,LGD!$C$2:$F$147,4,FALSE)</f>
        <v>#N/A</v>
      </c>
      <c r="M2859" s="12" t="e">
        <f>VLOOKUP(F2859,LGD!$C$2:$F$147,4,FALSE)</f>
        <v>#N/A</v>
      </c>
    </row>
    <row r="2860" spans="1:13" x14ac:dyDescent="0.25">
      <c r="A2860" t="s">
        <v>5855</v>
      </c>
      <c r="B2860" t="s">
        <v>5856</v>
      </c>
      <c r="C2860" s="11">
        <v>3161</v>
      </c>
      <c r="E2860" t="s">
        <v>5855</v>
      </c>
      <c r="F2860" t="s">
        <v>5856</v>
      </c>
      <c r="G2860" s="11">
        <v>676</v>
      </c>
      <c r="H2860" s="11">
        <v>625</v>
      </c>
      <c r="I2860" s="13">
        <f t="shared" si="44"/>
        <v>1301</v>
      </c>
      <c r="K2860" s="12" t="e">
        <f>VLOOKUP(B2860,LGD!$C$2:$F$147,4,FALSE)</f>
        <v>#N/A</v>
      </c>
      <c r="M2860" s="12" t="e">
        <f>VLOOKUP(F2860,LGD!$C$2:$F$147,4,FALSE)</f>
        <v>#N/A</v>
      </c>
    </row>
    <row r="2861" spans="1:13" x14ac:dyDescent="0.25">
      <c r="A2861" t="s">
        <v>5857</v>
      </c>
      <c r="B2861" t="s">
        <v>5858</v>
      </c>
      <c r="C2861" s="11">
        <v>14697</v>
      </c>
      <c r="E2861" t="s">
        <v>5857</v>
      </c>
      <c r="F2861" t="s">
        <v>5858</v>
      </c>
      <c r="G2861" s="11">
        <v>3264</v>
      </c>
      <c r="H2861" s="11">
        <v>2587</v>
      </c>
      <c r="I2861" s="13">
        <f t="shared" si="44"/>
        <v>5851</v>
      </c>
      <c r="K2861" s="12" t="e">
        <f>VLOOKUP(B2861,LGD!$C$2:$F$147,4,FALSE)</f>
        <v>#N/A</v>
      </c>
      <c r="M2861" s="12" t="e">
        <f>VLOOKUP(F2861,LGD!$C$2:$F$147,4,FALSE)</f>
        <v>#N/A</v>
      </c>
    </row>
    <row r="2862" spans="1:13" x14ac:dyDescent="0.25">
      <c r="A2862" t="s">
        <v>5859</v>
      </c>
      <c r="B2862" t="s">
        <v>5860</v>
      </c>
      <c r="C2862" s="11">
        <v>13398</v>
      </c>
      <c r="E2862" t="s">
        <v>5859</v>
      </c>
      <c r="F2862" t="s">
        <v>5860</v>
      </c>
      <c r="G2862" s="11">
        <v>2376</v>
      </c>
      <c r="H2862" s="11">
        <v>3170</v>
      </c>
      <c r="I2862" s="13">
        <f t="shared" si="44"/>
        <v>5546</v>
      </c>
      <c r="K2862" s="12" t="e">
        <f>VLOOKUP(B2862,LGD!$C$2:$F$147,4,FALSE)</f>
        <v>#N/A</v>
      </c>
      <c r="M2862" s="12" t="e">
        <f>VLOOKUP(F2862,LGD!$C$2:$F$147,4,FALSE)</f>
        <v>#N/A</v>
      </c>
    </row>
    <row r="2863" spans="1:13" x14ac:dyDescent="0.25">
      <c r="A2863" t="s">
        <v>5861</v>
      </c>
      <c r="B2863" t="s">
        <v>5862</v>
      </c>
      <c r="C2863" s="11">
        <v>176954</v>
      </c>
      <c r="E2863" t="s">
        <v>5861</v>
      </c>
      <c r="F2863" t="s">
        <v>5862</v>
      </c>
      <c r="G2863" s="11">
        <v>34360</v>
      </c>
      <c r="H2863" s="11">
        <v>39481</v>
      </c>
      <c r="I2863" s="13">
        <f t="shared" si="44"/>
        <v>73841</v>
      </c>
      <c r="K2863" s="12" t="e">
        <f>VLOOKUP(B2863,LGD!$C$2:$F$147,4,FALSE)</f>
        <v>#N/A</v>
      </c>
      <c r="M2863" s="12" t="e">
        <f>VLOOKUP(F2863,LGD!$C$2:$F$147,4,FALSE)</f>
        <v>#N/A</v>
      </c>
    </row>
    <row r="2864" spans="1:13" x14ac:dyDescent="0.25">
      <c r="A2864" t="s">
        <v>5863</v>
      </c>
      <c r="B2864" t="s">
        <v>5864</v>
      </c>
      <c r="C2864" s="11">
        <v>34084</v>
      </c>
      <c r="E2864" t="s">
        <v>5863</v>
      </c>
      <c r="F2864" t="s">
        <v>5864</v>
      </c>
      <c r="G2864" s="11">
        <v>5755</v>
      </c>
      <c r="H2864" s="11">
        <v>8929</v>
      </c>
      <c r="I2864" s="13">
        <f t="shared" si="44"/>
        <v>14684</v>
      </c>
      <c r="K2864" s="12" t="e">
        <f>VLOOKUP(B2864,LGD!$C$2:$F$147,4,FALSE)</f>
        <v>#N/A</v>
      </c>
      <c r="M2864" s="12" t="e">
        <f>VLOOKUP(F2864,LGD!$C$2:$F$147,4,FALSE)</f>
        <v>#N/A</v>
      </c>
    </row>
    <row r="2865" spans="1:13" x14ac:dyDescent="0.25">
      <c r="A2865" t="s">
        <v>5865</v>
      </c>
      <c r="B2865" t="s">
        <v>5866</v>
      </c>
      <c r="C2865" s="11">
        <v>16149</v>
      </c>
      <c r="E2865" t="s">
        <v>5865</v>
      </c>
      <c r="F2865" t="s">
        <v>5866</v>
      </c>
      <c r="G2865" s="11">
        <v>2703</v>
      </c>
      <c r="H2865" s="11">
        <v>4451</v>
      </c>
      <c r="I2865" s="13">
        <f t="shared" si="44"/>
        <v>7154</v>
      </c>
      <c r="K2865" s="12" t="e">
        <f>VLOOKUP(B2865,LGD!$C$2:$F$147,4,FALSE)</f>
        <v>#N/A</v>
      </c>
      <c r="M2865" s="12" t="e">
        <f>VLOOKUP(F2865,LGD!$C$2:$F$147,4,FALSE)</f>
        <v>#N/A</v>
      </c>
    </row>
    <row r="2866" spans="1:13" x14ac:dyDescent="0.25">
      <c r="A2866" t="s">
        <v>5867</v>
      </c>
      <c r="B2866" t="s">
        <v>5868</v>
      </c>
      <c r="C2866" s="11">
        <v>10905</v>
      </c>
      <c r="E2866" t="s">
        <v>5867</v>
      </c>
      <c r="F2866" t="s">
        <v>5868</v>
      </c>
      <c r="G2866" s="11">
        <v>1910</v>
      </c>
      <c r="H2866" s="11">
        <v>2688</v>
      </c>
      <c r="I2866" s="13">
        <f t="shared" si="44"/>
        <v>4598</v>
      </c>
      <c r="K2866" s="12" t="e">
        <f>VLOOKUP(B2866,LGD!$C$2:$F$147,4,FALSE)</f>
        <v>#N/A</v>
      </c>
      <c r="M2866" s="12" t="e">
        <f>VLOOKUP(F2866,LGD!$C$2:$F$147,4,FALSE)</f>
        <v>#N/A</v>
      </c>
    </row>
    <row r="2867" spans="1:13" x14ac:dyDescent="0.25">
      <c r="A2867" t="s">
        <v>5869</v>
      </c>
      <c r="B2867" t="s">
        <v>5870</v>
      </c>
      <c r="C2867" s="11">
        <v>11719</v>
      </c>
      <c r="E2867" t="s">
        <v>5869</v>
      </c>
      <c r="F2867" t="s">
        <v>5870</v>
      </c>
      <c r="G2867" s="11">
        <v>2432</v>
      </c>
      <c r="H2867" s="11">
        <v>2523</v>
      </c>
      <c r="I2867" s="13">
        <f t="shared" si="44"/>
        <v>4955</v>
      </c>
      <c r="K2867" s="12" t="e">
        <f>VLOOKUP(B2867,LGD!$C$2:$F$147,4,FALSE)</f>
        <v>#N/A</v>
      </c>
      <c r="M2867" s="12" t="e">
        <f>VLOOKUP(F2867,LGD!$C$2:$F$147,4,FALSE)</f>
        <v>#N/A</v>
      </c>
    </row>
    <row r="2868" spans="1:13" x14ac:dyDescent="0.25">
      <c r="A2868" t="s">
        <v>5871</v>
      </c>
      <c r="B2868" t="s">
        <v>5872</v>
      </c>
      <c r="C2868" s="11">
        <v>9632</v>
      </c>
      <c r="E2868" t="s">
        <v>5871</v>
      </c>
      <c r="F2868" t="s">
        <v>5872</v>
      </c>
      <c r="G2868" s="11">
        <v>2068</v>
      </c>
      <c r="H2868" s="11">
        <v>1842</v>
      </c>
      <c r="I2868" s="13">
        <f t="shared" si="44"/>
        <v>3910</v>
      </c>
      <c r="K2868" s="12" t="e">
        <f>VLOOKUP(B2868,LGD!$C$2:$F$147,4,FALSE)</f>
        <v>#N/A</v>
      </c>
      <c r="M2868" s="12" t="e">
        <f>VLOOKUP(F2868,LGD!$C$2:$F$147,4,FALSE)</f>
        <v>#N/A</v>
      </c>
    </row>
    <row r="2869" spans="1:13" x14ac:dyDescent="0.25">
      <c r="A2869" t="s">
        <v>5873</v>
      </c>
      <c r="B2869" t="s">
        <v>4649</v>
      </c>
      <c r="C2869" s="11">
        <v>5782</v>
      </c>
      <c r="E2869" t="s">
        <v>5873</v>
      </c>
      <c r="F2869" t="s">
        <v>4649</v>
      </c>
      <c r="G2869" s="11">
        <v>1213</v>
      </c>
      <c r="H2869" s="11">
        <v>1045</v>
      </c>
      <c r="I2869" s="13">
        <f t="shared" si="44"/>
        <v>2258</v>
      </c>
      <c r="K2869" s="12" t="e">
        <f>VLOOKUP(B2869,LGD!$C$2:$F$147,4,FALSE)</f>
        <v>#N/A</v>
      </c>
      <c r="M2869" s="12" t="e">
        <f>VLOOKUP(F2869,LGD!$C$2:$F$147,4,FALSE)</f>
        <v>#N/A</v>
      </c>
    </row>
    <row r="2870" spans="1:13" x14ac:dyDescent="0.25">
      <c r="A2870" t="s">
        <v>5874</v>
      </c>
      <c r="B2870" t="s">
        <v>5875</v>
      </c>
      <c r="C2870" s="11">
        <v>13167</v>
      </c>
      <c r="E2870" t="s">
        <v>5874</v>
      </c>
      <c r="F2870" t="s">
        <v>5875</v>
      </c>
      <c r="G2870" s="11">
        <v>2560</v>
      </c>
      <c r="H2870" s="11">
        <v>2939</v>
      </c>
      <c r="I2870" s="13">
        <f t="shared" si="44"/>
        <v>5499</v>
      </c>
      <c r="K2870" s="12" t="e">
        <f>VLOOKUP(B2870,LGD!$C$2:$F$147,4,FALSE)</f>
        <v>#N/A</v>
      </c>
      <c r="M2870" s="12" t="e">
        <f>VLOOKUP(F2870,LGD!$C$2:$F$147,4,FALSE)</f>
        <v>#N/A</v>
      </c>
    </row>
    <row r="2871" spans="1:13" x14ac:dyDescent="0.25">
      <c r="A2871" t="s">
        <v>5876</v>
      </c>
      <c r="B2871" t="s">
        <v>5877</v>
      </c>
      <c r="C2871" s="11">
        <v>10816</v>
      </c>
      <c r="E2871" t="s">
        <v>5876</v>
      </c>
      <c r="F2871" t="s">
        <v>5877</v>
      </c>
      <c r="G2871" s="11">
        <v>2238</v>
      </c>
      <c r="H2871" s="11">
        <v>1943</v>
      </c>
      <c r="I2871" s="13">
        <f t="shared" si="44"/>
        <v>4181</v>
      </c>
      <c r="K2871" s="12" t="e">
        <f>VLOOKUP(B2871,LGD!$C$2:$F$147,4,FALSE)</f>
        <v>#N/A</v>
      </c>
      <c r="M2871" s="12" t="e">
        <f>VLOOKUP(F2871,LGD!$C$2:$F$147,4,FALSE)</f>
        <v>#N/A</v>
      </c>
    </row>
    <row r="2872" spans="1:13" x14ac:dyDescent="0.25">
      <c r="A2872" t="s">
        <v>5878</v>
      </c>
      <c r="B2872" t="s">
        <v>5879</v>
      </c>
      <c r="C2872" s="11">
        <v>12146</v>
      </c>
      <c r="E2872" t="s">
        <v>5878</v>
      </c>
      <c r="F2872" t="s">
        <v>5879</v>
      </c>
      <c r="G2872" s="11">
        <v>2921</v>
      </c>
      <c r="H2872" s="11">
        <v>1926</v>
      </c>
      <c r="I2872" s="13">
        <f t="shared" si="44"/>
        <v>4847</v>
      </c>
      <c r="K2872" s="12" t="e">
        <f>VLOOKUP(B2872,LGD!$C$2:$F$147,4,FALSE)</f>
        <v>#N/A</v>
      </c>
      <c r="M2872" s="12" t="e">
        <f>VLOOKUP(F2872,LGD!$C$2:$F$147,4,FALSE)</f>
        <v>#N/A</v>
      </c>
    </row>
    <row r="2873" spans="1:13" x14ac:dyDescent="0.25">
      <c r="A2873" t="s">
        <v>5880</v>
      </c>
      <c r="B2873" t="s">
        <v>5881</v>
      </c>
      <c r="C2873" s="11">
        <v>26396</v>
      </c>
      <c r="E2873" t="s">
        <v>5880</v>
      </c>
      <c r="F2873" t="s">
        <v>5881</v>
      </c>
      <c r="G2873" s="11">
        <v>5171</v>
      </c>
      <c r="H2873" s="11">
        <v>5852</v>
      </c>
      <c r="I2873" s="13">
        <f t="shared" si="44"/>
        <v>11023</v>
      </c>
      <c r="K2873" s="12" t="e">
        <f>VLOOKUP(B2873,LGD!$C$2:$F$147,4,FALSE)</f>
        <v>#N/A</v>
      </c>
      <c r="M2873" s="12" t="e">
        <f>VLOOKUP(F2873,LGD!$C$2:$F$147,4,FALSE)</f>
        <v>#N/A</v>
      </c>
    </row>
    <row r="2874" spans="1:13" x14ac:dyDescent="0.25">
      <c r="A2874" t="s">
        <v>5882</v>
      </c>
      <c r="B2874" t="s">
        <v>5883</v>
      </c>
      <c r="C2874" s="11">
        <v>13865</v>
      </c>
      <c r="E2874" t="s">
        <v>5882</v>
      </c>
      <c r="F2874" t="s">
        <v>5883</v>
      </c>
      <c r="G2874" s="11">
        <v>2440</v>
      </c>
      <c r="H2874" s="11">
        <v>3544</v>
      </c>
      <c r="I2874" s="13">
        <f t="shared" si="44"/>
        <v>5984</v>
      </c>
      <c r="K2874" s="12" t="e">
        <f>VLOOKUP(B2874,LGD!$C$2:$F$147,4,FALSE)</f>
        <v>#N/A</v>
      </c>
      <c r="M2874" s="12" t="e">
        <f>VLOOKUP(F2874,LGD!$C$2:$F$147,4,FALSE)</f>
        <v>#N/A</v>
      </c>
    </row>
    <row r="2875" spans="1:13" x14ac:dyDescent="0.25">
      <c r="A2875" t="s">
        <v>5884</v>
      </c>
      <c r="B2875" t="s">
        <v>5885</v>
      </c>
      <c r="C2875" s="11">
        <v>12531</v>
      </c>
      <c r="E2875" t="s">
        <v>5884</v>
      </c>
      <c r="F2875" t="s">
        <v>5885</v>
      </c>
      <c r="G2875" s="11">
        <v>2731</v>
      </c>
      <c r="H2875" s="11">
        <v>2308</v>
      </c>
      <c r="I2875" s="13">
        <f t="shared" si="44"/>
        <v>5039</v>
      </c>
      <c r="K2875" s="12" t="e">
        <f>VLOOKUP(B2875,LGD!$C$2:$F$147,4,FALSE)</f>
        <v>#N/A</v>
      </c>
      <c r="M2875" s="12" t="e">
        <f>VLOOKUP(F2875,LGD!$C$2:$F$147,4,FALSE)</f>
        <v>#N/A</v>
      </c>
    </row>
    <row r="2876" spans="1:13" x14ac:dyDescent="0.25">
      <c r="A2876" t="s">
        <v>5886</v>
      </c>
      <c r="B2876" t="s">
        <v>5887</v>
      </c>
      <c r="C2876" s="11">
        <v>13240</v>
      </c>
      <c r="E2876" t="s">
        <v>5886</v>
      </c>
      <c r="F2876" t="s">
        <v>5887</v>
      </c>
      <c r="G2876" s="11">
        <v>2845</v>
      </c>
      <c r="H2876" s="11">
        <v>2536</v>
      </c>
      <c r="I2876" s="13">
        <f t="shared" si="44"/>
        <v>5381</v>
      </c>
      <c r="K2876" s="12" t="e">
        <f>VLOOKUP(B2876,LGD!$C$2:$F$147,4,FALSE)</f>
        <v>#N/A</v>
      </c>
      <c r="M2876" s="12" t="e">
        <f>VLOOKUP(F2876,LGD!$C$2:$F$147,4,FALSE)</f>
        <v>#N/A</v>
      </c>
    </row>
    <row r="2877" spans="1:13" x14ac:dyDescent="0.25">
      <c r="A2877" t="s">
        <v>5888</v>
      </c>
      <c r="B2877" t="s">
        <v>5889</v>
      </c>
      <c r="C2877" s="11">
        <v>3607</v>
      </c>
      <c r="E2877" t="s">
        <v>5888</v>
      </c>
      <c r="F2877" t="s">
        <v>5889</v>
      </c>
      <c r="G2877" s="11">
        <v>786</v>
      </c>
      <c r="H2877" s="11">
        <v>689</v>
      </c>
      <c r="I2877" s="13">
        <f t="shared" si="44"/>
        <v>1475</v>
      </c>
      <c r="K2877" s="12" t="e">
        <f>VLOOKUP(B2877,LGD!$C$2:$F$147,4,FALSE)</f>
        <v>#N/A</v>
      </c>
      <c r="M2877" s="12" t="e">
        <f>VLOOKUP(F2877,LGD!$C$2:$F$147,4,FALSE)</f>
        <v>#N/A</v>
      </c>
    </row>
    <row r="2878" spans="1:13" x14ac:dyDescent="0.25">
      <c r="A2878" t="s">
        <v>5890</v>
      </c>
      <c r="B2878" t="s">
        <v>5891</v>
      </c>
      <c r="C2878" s="11">
        <v>9633</v>
      </c>
      <c r="E2878" t="s">
        <v>5890</v>
      </c>
      <c r="F2878" t="s">
        <v>5891</v>
      </c>
      <c r="G2878" s="11">
        <v>2059</v>
      </c>
      <c r="H2878" s="11">
        <v>1847</v>
      </c>
      <c r="I2878" s="13">
        <f t="shared" si="44"/>
        <v>3906</v>
      </c>
      <c r="K2878" s="12" t="e">
        <f>VLOOKUP(B2878,LGD!$C$2:$F$147,4,FALSE)</f>
        <v>#N/A</v>
      </c>
      <c r="M2878" s="12" t="e">
        <f>VLOOKUP(F2878,LGD!$C$2:$F$147,4,FALSE)</f>
        <v>#N/A</v>
      </c>
    </row>
    <row r="2879" spans="1:13" x14ac:dyDescent="0.25">
      <c r="A2879" t="s">
        <v>5892</v>
      </c>
      <c r="B2879" t="s">
        <v>5893</v>
      </c>
      <c r="C2879" s="11">
        <v>12918</v>
      </c>
      <c r="E2879" t="s">
        <v>5892</v>
      </c>
      <c r="F2879" t="s">
        <v>5893</v>
      </c>
      <c r="G2879" s="11">
        <v>2544</v>
      </c>
      <c r="H2879" s="11">
        <v>2807</v>
      </c>
      <c r="I2879" s="13">
        <f t="shared" si="44"/>
        <v>5351</v>
      </c>
      <c r="K2879" s="12" t="e">
        <f>VLOOKUP(B2879,LGD!$C$2:$F$147,4,FALSE)</f>
        <v>#N/A</v>
      </c>
      <c r="M2879" s="12" t="e">
        <f>VLOOKUP(F2879,LGD!$C$2:$F$147,4,FALSE)</f>
        <v>#N/A</v>
      </c>
    </row>
    <row r="2880" spans="1:13" x14ac:dyDescent="0.25">
      <c r="A2880" t="s">
        <v>5894</v>
      </c>
      <c r="B2880" t="s">
        <v>5895</v>
      </c>
      <c r="C2880" s="11">
        <v>133352</v>
      </c>
      <c r="E2880" t="s">
        <v>5894</v>
      </c>
      <c r="F2880" t="s">
        <v>5895</v>
      </c>
      <c r="G2880" s="11">
        <v>23483</v>
      </c>
      <c r="H2880" s="11">
        <v>30301</v>
      </c>
      <c r="I2880" s="13">
        <f t="shared" si="44"/>
        <v>53784</v>
      </c>
      <c r="K2880" s="12" t="e">
        <f>VLOOKUP(B2880,LGD!$C$2:$F$147,4,FALSE)</f>
        <v>#N/A</v>
      </c>
      <c r="M2880" s="12" t="e">
        <f>VLOOKUP(F2880,LGD!$C$2:$F$147,4,FALSE)</f>
        <v>#N/A</v>
      </c>
    </row>
    <row r="2881" spans="1:13" x14ac:dyDescent="0.25">
      <c r="A2881" t="s">
        <v>5896</v>
      </c>
      <c r="B2881" t="s">
        <v>5897</v>
      </c>
      <c r="C2881" s="11">
        <v>12744</v>
      </c>
      <c r="E2881" t="s">
        <v>5896</v>
      </c>
      <c r="F2881" t="s">
        <v>5897</v>
      </c>
      <c r="G2881" s="11">
        <v>2111</v>
      </c>
      <c r="H2881" s="11">
        <v>3212</v>
      </c>
      <c r="I2881" s="13">
        <f t="shared" si="44"/>
        <v>5323</v>
      </c>
      <c r="K2881" s="12" t="e">
        <f>VLOOKUP(B2881,LGD!$C$2:$F$147,4,FALSE)</f>
        <v>#N/A</v>
      </c>
      <c r="M2881" s="12" t="e">
        <f>VLOOKUP(F2881,LGD!$C$2:$F$147,4,FALSE)</f>
        <v>#N/A</v>
      </c>
    </row>
    <row r="2882" spans="1:13" x14ac:dyDescent="0.25">
      <c r="A2882" t="s">
        <v>5898</v>
      </c>
      <c r="B2882" t="s">
        <v>5899</v>
      </c>
      <c r="C2882" s="11">
        <v>9346</v>
      </c>
      <c r="E2882" t="s">
        <v>5898</v>
      </c>
      <c r="F2882" t="s">
        <v>5899</v>
      </c>
      <c r="G2882" s="11">
        <v>1471</v>
      </c>
      <c r="H2882" s="11">
        <v>2526</v>
      </c>
      <c r="I2882" s="13">
        <f t="shared" si="44"/>
        <v>3997</v>
      </c>
      <c r="K2882" s="12" t="e">
        <f>VLOOKUP(B2882,LGD!$C$2:$F$147,4,FALSE)</f>
        <v>#N/A</v>
      </c>
      <c r="M2882" s="12" t="e">
        <f>VLOOKUP(F2882,LGD!$C$2:$F$147,4,FALSE)</f>
        <v>#N/A</v>
      </c>
    </row>
    <row r="2883" spans="1:13" x14ac:dyDescent="0.25">
      <c r="A2883" t="s">
        <v>5900</v>
      </c>
      <c r="B2883" t="s">
        <v>5901</v>
      </c>
      <c r="C2883" s="11">
        <v>3398</v>
      </c>
      <c r="E2883" t="s">
        <v>5900</v>
      </c>
      <c r="F2883" t="s">
        <v>5901</v>
      </c>
      <c r="G2883" s="11">
        <v>640</v>
      </c>
      <c r="H2883" s="11">
        <v>686</v>
      </c>
      <c r="I2883" s="13">
        <f t="shared" si="44"/>
        <v>1326</v>
      </c>
      <c r="K2883" s="12" t="e">
        <f>VLOOKUP(B2883,LGD!$C$2:$F$147,4,FALSE)</f>
        <v>#N/A</v>
      </c>
      <c r="M2883" s="12" t="e">
        <f>VLOOKUP(F2883,LGD!$C$2:$F$147,4,FALSE)</f>
        <v>#N/A</v>
      </c>
    </row>
    <row r="2884" spans="1:13" x14ac:dyDescent="0.25">
      <c r="A2884" t="s">
        <v>5902</v>
      </c>
      <c r="B2884" t="s">
        <v>5903</v>
      </c>
      <c r="C2884" s="11">
        <v>3750</v>
      </c>
      <c r="E2884" t="s">
        <v>5902</v>
      </c>
      <c r="F2884" t="s">
        <v>5903</v>
      </c>
      <c r="G2884" s="11">
        <v>553</v>
      </c>
      <c r="H2884" s="11">
        <v>1025</v>
      </c>
      <c r="I2884" s="13">
        <f t="shared" si="44"/>
        <v>1578</v>
      </c>
      <c r="K2884" s="12" t="e">
        <f>VLOOKUP(B2884,LGD!$C$2:$F$147,4,FALSE)</f>
        <v>#N/A</v>
      </c>
      <c r="M2884" s="12" t="e">
        <f>VLOOKUP(F2884,LGD!$C$2:$F$147,4,FALSE)</f>
        <v>#N/A</v>
      </c>
    </row>
    <row r="2885" spans="1:13" x14ac:dyDescent="0.25">
      <c r="A2885" t="s">
        <v>5904</v>
      </c>
      <c r="B2885" t="s">
        <v>5337</v>
      </c>
      <c r="C2885" s="11">
        <v>5907</v>
      </c>
      <c r="E2885" t="s">
        <v>5904</v>
      </c>
      <c r="F2885" t="s">
        <v>5337</v>
      </c>
      <c r="G2885" s="11">
        <v>1062</v>
      </c>
      <c r="H2885" s="11">
        <v>1321</v>
      </c>
      <c r="I2885" s="13">
        <f t="shared" si="44"/>
        <v>2383</v>
      </c>
      <c r="K2885" s="12" t="e">
        <f>VLOOKUP(B2885,LGD!$C$2:$F$147,4,FALSE)</f>
        <v>#N/A</v>
      </c>
      <c r="M2885" s="12" t="e">
        <f>VLOOKUP(F2885,LGD!$C$2:$F$147,4,FALSE)</f>
        <v>#N/A</v>
      </c>
    </row>
    <row r="2886" spans="1:13" x14ac:dyDescent="0.25">
      <c r="A2886" t="s">
        <v>5905</v>
      </c>
      <c r="B2886" t="s">
        <v>5906</v>
      </c>
      <c r="C2886" s="11">
        <v>5462</v>
      </c>
      <c r="E2886" t="s">
        <v>5905</v>
      </c>
      <c r="F2886" t="s">
        <v>5906</v>
      </c>
      <c r="G2886" s="11">
        <v>906</v>
      </c>
      <c r="H2886" s="11">
        <v>1378</v>
      </c>
      <c r="I2886" s="13">
        <f t="shared" ref="I2886:I2949" si="45">SUM(G2886,H2886)</f>
        <v>2284</v>
      </c>
      <c r="K2886" s="12" t="e">
        <f>VLOOKUP(B2886,LGD!$C$2:$F$147,4,FALSE)</f>
        <v>#N/A</v>
      </c>
      <c r="M2886" s="12" t="e">
        <f>VLOOKUP(F2886,LGD!$C$2:$F$147,4,FALSE)</f>
        <v>#N/A</v>
      </c>
    </row>
    <row r="2887" spans="1:13" x14ac:dyDescent="0.25">
      <c r="A2887" t="s">
        <v>5907</v>
      </c>
      <c r="B2887" t="s">
        <v>5908</v>
      </c>
      <c r="C2887" s="11">
        <v>13166</v>
      </c>
      <c r="E2887" t="s">
        <v>5907</v>
      </c>
      <c r="F2887" t="s">
        <v>5908</v>
      </c>
      <c r="G2887" s="11">
        <v>2137</v>
      </c>
      <c r="H2887" s="11">
        <v>3093</v>
      </c>
      <c r="I2887" s="13">
        <f t="shared" si="45"/>
        <v>5230</v>
      </c>
      <c r="K2887" s="12" t="e">
        <f>VLOOKUP(B2887,LGD!$C$2:$F$147,4,FALSE)</f>
        <v>#N/A</v>
      </c>
      <c r="M2887" s="12" t="e">
        <f>VLOOKUP(F2887,LGD!$C$2:$F$147,4,FALSE)</f>
        <v>#N/A</v>
      </c>
    </row>
    <row r="2888" spans="1:13" x14ac:dyDescent="0.25">
      <c r="A2888" t="s">
        <v>5909</v>
      </c>
      <c r="B2888" t="s">
        <v>5910</v>
      </c>
      <c r="C2888" s="11">
        <v>9014</v>
      </c>
      <c r="E2888" t="s">
        <v>5909</v>
      </c>
      <c r="F2888" t="s">
        <v>5910</v>
      </c>
      <c r="G2888" s="11">
        <v>1419</v>
      </c>
      <c r="H2888" s="11">
        <v>2362</v>
      </c>
      <c r="I2888" s="13">
        <f t="shared" si="45"/>
        <v>3781</v>
      </c>
      <c r="K2888" s="12" t="e">
        <f>VLOOKUP(B2888,LGD!$C$2:$F$147,4,FALSE)</f>
        <v>#N/A</v>
      </c>
      <c r="M2888" s="12" t="e">
        <f>VLOOKUP(F2888,LGD!$C$2:$F$147,4,FALSE)</f>
        <v>#N/A</v>
      </c>
    </row>
    <row r="2889" spans="1:13" x14ac:dyDescent="0.25">
      <c r="A2889" t="s">
        <v>5911</v>
      </c>
      <c r="B2889" t="s">
        <v>5912</v>
      </c>
      <c r="C2889" s="11">
        <v>5615</v>
      </c>
      <c r="E2889" t="s">
        <v>5911</v>
      </c>
      <c r="F2889" t="s">
        <v>5912</v>
      </c>
      <c r="G2889" s="11">
        <v>890</v>
      </c>
      <c r="H2889" s="11">
        <v>1508</v>
      </c>
      <c r="I2889" s="13">
        <f t="shared" si="45"/>
        <v>2398</v>
      </c>
      <c r="K2889" s="12" t="e">
        <f>VLOOKUP(B2889,LGD!$C$2:$F$147,4,FALSE)</f>
        <v>#N/A</v>
      </c>
      <c r="M2889" s="12" t="e">
        <f>VLOOKUP(F2889,LGD!$C$2:$F$147,4,FALSE)</f>
        <v>#N/A</v>
      </c>
    </row>
    <row r="2890" spans="1:13" x14ac:dyDescent="0.25">
      <c r="A2890" t="s">
        <v>5913</v>
      </c>
      <c r="B2890" t="s">
        <v>5914</v>
      </c>
      <c r="C2890" s="11">
        <v>3399</v>
      </c>
      <c r="E2890" t="s">
        <v>5913</v>
      </c>
      <c r="F2890" t="s">
        <v>5914</v>
      </c>
      <c r="G2890" s="11">
        <v>529</v>
      </c>
      <c r="H2890" s="11">
        <v>854</v>
      </c>
      <c r="I2890" s="13">
        <f t="shared" si="45"/>
        <v>1383</v>
      </c>
      <c r="K2890" s="12" t="e">
        <f>VLOOKUP(B2890,LGD!$C$2:$F$147,4,FALSE)</f>
        <v>#N/A</v>
      </c>
      <c r="M2890" s="12" t="e">
        <f>VLOOKUP(F2890,LGD!$C$2:$F$147,4,FALSE)</f>
        <v>#N/A</v>
      </c>
    </row>
    <row r="2891" spans="1:13" x14ac:dyDescent="0.25">
      <c r="A2891" t="s">
        <v>5915</v>
      </c>
      <c r="B2891" t="s">
        <v>5916</v>
      </c>
      <c r="C2891" s="11">
        <v>10726</v>
      </c>
      <c r="E2891" t="s">
        <v>5915</v>
      </c>
      <c r="F2891" t="s">
        <v>5916</v>
      </c>
      <c r="G2891" s="11">
        <v>1962</v>
      </c>
      <c r="H2891" s="11">
        <v>2335</v>
      </c>
      <c r="I2891" s="13">
        <f t="shared" si="45"/>
        <v>4297</v>
      </c>
      <c r="K2891" s="12" t="e">
        <f>VLOOKUP(B2891,LGD!$C$2:$F$147,4,FALSE)</f>
        <v>#N/A</v>
      </c>
      <c r="M2891" s="12" t="e">
        <f>VLOOKUP(F2891,LGD!$C$2:$F$147,4,FALSE)</f>
        <v>#N/A</v>
      </c>
    </row>
    <row r="2892" spans="1:13" x14ac:dyDescent="0.25">
      <c r="A2892" t="s">
        <v>5917</v>
      </c>
      <c r="B2892" t="s">
        <v>5918</v>
      </c>
      <c r="C2892" s="11">
        <v>4733</v>
      </c>
      <c r="E2892" t="s">
        <v>5917</v>
      </c>
      <c r="F2892" t="s">
        <v>5918</v>
      </c>
      <c r="G2892" s="11">
        <v>827</v>
      </c>
      <c r="H2892" s="11">
        <v>963</v>
      </c>
      <c r="I2892" s="13">
        <f t="shared" si="45"/>
        <v>1790</v>
      </c>
      <c r="K2892" s="12" t="e">
        <f>VLOOKUP(B2892,LGD!$C$2:$F$147,4,FALSE)</f>
        <v>#N/A</v>
      </c>
      <c r="M2892" s="12" t="e">
        <f>VLOOKUP(F2892,LGD!$C$2:$F$147,4,FALSE)</f>
        <v>#N/A</v>
      </c>
    </row>
    <row r="2893" spans="1:13" x14ac:dyDescent="0.25">
      <c r="A2893" t="s">
        <v>5919</v>
      </c>
      <c r="B2893" t="s">
        <v>5920</v>
      </c>
      <c r="C2893" s="11">
        <v>4676</v>
      </c>
      <c r="E2893" t="s">
        <v>5919</v>
      </c>
      <c r="F2893" t="s">
        <v>5920</v>
      </c>
      <c r="G2893" s="11">
        <v>771</v>
      </c>
      <c r="H2893" s="11">
        <v>1173</v>
      </c>
      <c r="I2893" s="13">
        <f t="shared" si="45"/>
        <v>1944</v>
      </c>
      <c r="K2893" s="12" t="e">
        <f>VLOOKUP(B2893,LGD!$C$2:$F$147,4,FALSE)</f>
        <v>#N/A</v>
      </c>
      <c r="M2893" s="12" t="e">
        <f>VLOOKUP(F2893,LGD!$C$2:$F$147,4,FALSE)</f>
        <v>#N/A</v>
      </c>
    </row>
    <row r="2894" spans="1:13" x14ac:dyDescent="0.25">
      <c r="A2894" t="s">
        <v>5921</v>
      </c>
      <c r="B2894" t="s">
        <v>5922</v>
      </c>
      <c r="C2894" s="11">
        <v>10820</v>
      </c>
      <c r="E2894" t="s">
        <v>5921</v>
      </c>
      <c r="F2894" t="s">
        <v>5922</v>
      </c>
      <c r="G2894" s="11">
        <v>2034</v>
      </c>
      <c r="H2894" s="11">
        <v>2226</v>
      </c>
      <c r="I2894" s="13">
        <f t="shared" si="45"/>
        <v>4260</v>
      </c>
      <c r="K2894" s="12" t="e">
        <f>VLOOKUP(B2894,LGD!$C$2:$F$147,4,FALSE)</f>
        <v>#N/A</v>
      </c>
      <c r="M2894" s="12" t="e">
        <f>VLOOKUP(F2894,LGD!$C$2:$F$147,4,FALSE)</f>
        <v>#N/A</v>
      </c>
    </row>
    <row r="2895" spans="1:13" x14ac:dyDescent="0.25">
      <c r="A2895" t="s">
        <v>5923</v>
      </c>
      <c r="B2895" t="s">
        <v>5924</v>
      </c>
      <c r="C2895" s="11">
        <v>15372</v>
      </c>
      <c r="E2895" t="s">
        <v>5923</v>
      </c>
      <c r="F2895" t="s">
        <v>5924</v>
      </c>
      <c r="G2895" s="11">
        <v>3038</v>
      </c>
      <c r="H2895" s="11">
        <v>3050</v>
      </c>
      <c r="I2895" s="13">
        <f t="shared" si="45"/>
        <v>6088</v>
      </c>
      <c r="K2895" s="12" t="e">
        <f>VLOOKUP(B2895,LGD!$C$2:$F$147,4,FALSE)</f>
        <v>#N/A</v>
      </c>
      <c r="M2895" s="12" t="e">
        <f>VLOOKUP(F2895,LGD!$C$2:$F$147,4,FALSE)</f>
        <v>#N/A</v>
      </c>
    </row>
    <row r="2896" spans="1:13" x14ac:dyDescent="0.25">
      <c r="A2896" t="s">
        <v>5925</v>
      </c>
      <c r="B2896" t="s">
        <v>5926</v>
      </c>
      <c r="C2896" s="11">
        <v>8181</v>
      </c>
      <c r="E2896" t="s">
        <v>5925</v>
      </c>
      <c r="F2896" t="s">
        <v>5926</v>
      </c>
      <c r="G2896" s="11">
        <v>1560</v>
      </c>
      <c r="H2896" s="11">
        <v>1720</v>
      </c>
      <c r="I2896" s="13">
        <f t="shared" si="45"/>
        <v>3280</v>
      </c>
      <c r="K2896" s="12" t="e">
        <f>VLOOKUP(B2896,LGD!$C$2:$F$147,4,FALSE)</f>
        <v>#N/A</v>
      </c>
      <c r="M2896" s="12" t="e">
        <f>VLOOKUP(F2896,LGD!$C$2:$F$147,4,FALSE)</f>
        <v>#N/A</v>
      </c>
    </row>
    <row r="2897" spans="1:13" x14ac:dyDescent="0.25">
      <c r="A2897" t="s">
        <v>5927</v>
      </c>
      <c r="B2897" t="s">
        <v>5928</v>
      </c>
      <c r="C2897" s="11">
        <v>12622</v>
      </c>
      <c r="E2897" t="s">
        <v>5927</v>
      </c>
      <c r="F2897" t="s">
        <v>5928</v>
      </c>
      <c r="G2897" s="11">
        <v>2226</v>
      </c>
      <c r="H2897" s="11">
        <v>2833</v>
      </c>
      <c r="I2897" s="13">
        <f t="shared" si="45"/>
        <v>5059</v>
      </c>
      <c r="K2897" s="12" t="e">
        <f>VLOOKUP(B2897,LGD!$C$2:$F$147,4,FALSE)</f>
        <v>#N/A</v>
      </c>
      <c r="M2897" s="12" t="e">
        <f>VLOOKUP(F2897,LGD!$C$2:$F$147,4,FALSE)</f>
        <v>#N/A</v>
      </c>
    </row>
    <row r="2898" spans="1:13" x14ac:dyDescent="0.25">
      <c r="A2898" t="s">
        <v>5929</v>
      </c>
      <c r="B2898" t="s">
        <v>5930</v>
      </c>
      <c r="C2898" s="11">
        <v>3627</v>
      </c>
      <c r="E2898" t="s">
        <v>5929</v>
      </c>
      <c r="F2898" t="s">
        <v>5930</v>
      </c>
      <c r="G2898" s="11">
        <v>598</v>
      </c>
      <c r="H2898" s="11">
        <v>893</v>
      </c>
      <c r="I2898" s="13">
        <f t="shared" si="45"/>
        <v>1491</v>
      </c>
      <c r="K2898" s="12" t="e">
        <f>VLOOKUP(B2898,LGD!$C$2:$F$147,4,FALSE)</f>
        <v>#N/A</v>
      </c>
      <c r="M2898" s="12" t="e">
        <f>VLOOKUP(F2898,LGD!$C$2:$F$147,4,FALSE)</f>
        <v>#N/A</v>
      </c>
    </row>
    <row r="2899" spans="1:13" x14ac:dyDescent="0.25">
      <c r="A2899" t="s">
        <v>5931</v>
      </c>
      <c r="B2899" t="s">
        <v>5932</v>
      </c>
      <c r="C2899" s="11">
        <v>9695</v>
      </c>
      <c r="E2899" t="s">
        <v>5931</v>
      </c>
      <c r="F2899" t="s">
        <v>5932</v>
      </c>
      <c r="G2899" s="11">
        <v>1744</v>
      </c>
      <c r="H2899" s="11">
        <v>2101</v>
      </c>
      <c r="I2899" s="13">
        <f t="shared" si="45"/>
        <v>3845</v>
      </c>
      <c r="K2899" s="12" t="e">
        <f>VLOOKUP(B2899,LGD!$C$2:$F$147,4,FALSE)</f>
        <v>#N/A</v>
      </c>
      <c r="M2899" s="12" t="e">
        <f>VLOOKUP(F2899,LGD!$C$2:$F$147,4,FALSE)</f>
        <v>#N/A</v>
      </c>
    </row>
    <row r="2900" spans="1:13" x14ac:dyDescent="0.25">
      <c r="A2900" t="s">
        <v>5933</v>
      </c>
      <c r="B2900" t="s">
        <v>5934</v>
      </c>
      <c r="C2900" s="11">
        <v>2857</v>
      </c>
      <c r="E2900" t="s">
        <v>5933</v>
      </c>
      <c r="F2900" t="s">
        <v>5934</v>
      </c>
      <c r="G2900" s="11">
        <v>535</v>
      </c>
      <c r="H2900" s="11">
        <v>616</v>
      </c>
      <c r="I2900" s="13">
        <f t="shared" si="45"/>
        <v>1151</v>
      </c>
      <c r="K2900" s="12" t="e">
        <f>VLOOKUP(B2900,LGD!$C$2:$F$147,4,FALSE)</f>
        <v>#N/A</v>
      </c>
      <c r="M2900" s="12" t="e">
        <f>VLOOKUP(F2900,LGD!$C$2:$F$147,4,FALSE)</f>
        <v>#N/A</v>
      </c>
    </row>
    <row r="2901" spans="1:13" x14ac:dyDescent="0.25">
      <c r="A2901" t="s">
        <v>5935</v>
      </c>
      <c r="B2901" t="s">
        <v>5936</v>
      </c>
      <c r="C2901" s="11">
        <v>113764</v>
      </c>
      <c r="E2901" t="s">
        <v>5935</v>
      </c>
      <c r="F2901" t="s">
        <v>5936</v>
      </c>
      <c r="G2901" s="11">
        <v>21408</v>
      </c>
      <c r="H2901" s="11">
        <v>23920</v>
      </c>
      <c r="I2901" s="13">
        <f t="shared" si="45"/>
        <v>45328</v>
      </c>
      <c r="K2901" s="12" t="e">
        <f>VLOOKUP(B2901,LGD!$C$2:$F$147,4,FALSE)</f>
        <v>#N/A</v>
      </c>
      <c r="M2901" s="12" t="e">
        <f>VLOOKUP(F2901,LGD!$C$2:$F$147,4,FALSE)</f>
        <v>#N/A</v>
      </c>
    </row>
    <row r="2902" spans="1:13" x14ac:dyDescent="0.25">
      <c r="A2902" t="s">
        <v>5937</v>
      </c>
      <c r="B2902" t="s">
        <v>5938</v>
      </c>
      <c r="C2902" s="11">
        <v>36556</v>
      </c>
      <c r="E2902" t="s">
        <v>5937</v>
      </c>
      <c r="F2902" t="s">
        <v>5938</v>
      </c>
      <c r="G2902" s="11">
        <v>6706</v>
      </c>
      <c r="H2902" s="11">
        <v>8225</v>
      </c>
      <c r="I2902" s="13">
        <f t="shared" si="45"/>
        <v>14931</v>
      </c>
      <c r="K2902" s="12" t="e">
        <f>VLOOKUP(B2902,LGD!$C$2:$F$147,4,FALSE)</f>
        <v>#N/A</v>
      </c>
      <c r="M2902" s="12" t="e">
        <f>VLOOKUP(F2902,LGD!$C$2:$F$147,4,FALSE)</f>
        <v>#N/A</v>
      </c>
    </row>
    <row r="2903" spans="1:13" x14ac:dyDescent="0.25">
      <c r="A2903" t="s">
        <v>5939</v>
      </c>
      <c r="B2903" t="s">
        <v>5940</v>
      </c>
      <c r="C2903" s="11">
        <v>17430</v>
      </c>
      <c r="E2903" t="s">
        <v>5939</v>
      </c>
      <c r="F2903" t="s">
        <v>5940</v>
      </c>
      <c r="G2903" s="11">
        <v>2990</v>
      </c>
      <c r="H2903" s="11">
        <v>3933</v>
      </c>
      <c r="I2903" s="13">
        <f t="shared" si="45"/>
        <v>6923</v>
      </c>
      <c r="K2903" s="12" t="e">
        <f>VLOOKUP(B2903,LGD!$C$2:$F$147,4,FALSE)</f>
        <v>#N/A</v>
      </c>
      <c r="M2903" s="12" t="e">
        <f>VLOOKUP(F2903,LGD!$C$2:$F$147,4,FALSE)</f>
        <v>#N/A</v>
      </c>
    </row>
    <row r="2904" spans="1:13" x14ac:dyDescent="0.25">
      <c r="A2904" t="s">
        <v>5941</v>
      </c>
      <c r="B2904" t="s">
        <v>5942</v>
      </c>
      <c r="C2904" s="11">
        <v>12445</v>
      </c>
      <c r="E2904" t="s">
        <v>5941</v>
      </c>
      <c r="F2904" t="s">
        <v>5942</v>
      </c>
      <c r="G2904" s="11">
        <v>2646</v>
      </c>
      <c r="H2904" s="11">
        <v>2488</v>
      </c>
      <c r="I2904" s="13">
        <f t="shared" si="45"/>
        <v>5134</v>
      </c>
      <c r="K2904" s="12" t="e">
        <f>VLOOKUP(B2904,LGD!$C$2:$F$147,4,FALSE)</f>
        <v>#N/A</v>
      </c>
      <c r="M2904" s="12" t="e">
        <f>VLOOKUP(F2904,LGD!$C$2:$F$147,4,FALSE)</f>
        <v>#N/A</v>
      </c>
    </row>
    <row r="2905" spans="1:13" x14ac:dyDescent="0.25">
      <c r="A2905" t="s">
        <v>5943</v>
      </c>
      <c r="B2905" t="s">
        <v>5944</v>
      </c>
      <c r="C2905" s="11">
        <v>12354</v>
      </c>
      <c r="E2905" t="s">
        <v>5943</v>
      </c>
      <c r="F2905" t="s">
        <v>5944</v>
      </c>
      <c r="G2905" s="11">
        <v>2587</v>
      </c>
      <c r="H2905" s="11">
        <v>2304</v>
      </c>
      <c r="I2905" s="13">
        <f t="shared" si="45"/>
        <v>4891</v>
      </c>
      <c r="K2905" s="12" t="e">
        <f>VLOOKUP(B2905,LGD!$C$2:$F$147,4,FALSE)</f>
        <v>#N/A</v>
      </c>
      <c r="M2905" s="12" t="e">
        <f>VLOOKUP(F2905,LGD!$C$2:$F$147,4,FALSE)</f>
        <v>#N/A</v>
      </c>
    </row>
    <row r="2906" spans="1:13" x14ac:dyDescent="0.25">
      <c r="A2906" t="s">
        <v>5945</v>
      </c>
      <c r="B2906" t="s">
        <v>5946</v>
      </c>
      <c r="C2906" s="11">
        <v>10876</v>
      </c>
      <c r="E2906" t="s">
        <v>5945</v>
      </c>
      <c r="F2906" t="s">
        <v>5946</v>
      </c>
      <c r="G2906" s="11">
        <v>1999</v>
      </c>
      <c r="H2906" s="11">
        <v>2179</v>
      </c>
      <c r="I2906" s="13">
        <f t="shared" si="45"/>
        <v>4178</v>
      </c>
      <c r="K2906" s="12" t="e">
        <f>VLOOKUP(B2906,LGD!$C$2:$F$147,4,FALSE)</f>
        <v>#N/A</v>
      </c>
      <c r="M2906" s="12" t="e">
        <f>VLOOKUP(F2906,LGD!$C$2:$F$147,4,FALSE)</f>
        <v>#N/A</v>
      </c>
    </row>
    <row r="2907" spans="1:13" x14ac:dyDescent="0.25">
      <c r="A2907" t="s">
        <v>5947</v>
      </c>
      <c r="B2907" t="s">
        <v>5948</v>
      </c>
      <c r="C2907" s="11">
        <v>8901</v>
      </c>
      <c r="E2907" t="s">
        <v>5947</v>
      </c>
      <c r="F2907" t="s">
        <v>5948</v>
      </c>
      <c r="G2907" s="11">
        <v>1773</v>
      </c>
      <c r="H2907" s="11">
        <v>1781</v>
      </c>
      <c r="I2907" s="13">
        <f t="shared" si="45"/>
        <v>3554</v>
      </c>
      <c r="K2907" s="12" t="e">
        <f>VLOOKUP(B2907,LGD!$C$2:$F$147,4,FALSE)</f>
        <v>#N/A</v>
      </c>
      <c r="M2907" s="12" t="e">
        <f>VLOOKUP(F2907,LGD!$C$2:$F$147,4,FALSE)</f>
        <v>#N/A</v>
      </c>
    </row>
    <row r="2908" spans="1:13" x14ac:dyDescent="0.25">
      <c r="A2908" t="s">
        <v>5949</v>
      </c>
      <c r="B2908" t="s">
        <v>5950</v>
      </c>
      <c r="C2908" s="11">
        <v>1930</v>
      </c>
      <c r="E2908" t="s">
        <v>5949</v>
      </c>
      <c r="F2908" t="s">
        <v>5950</v>
      </c>
      <c r="G2908" s="11">
        <v>371</v>
      </c>
      <c r="H2908" s="11">
        <v>405</v>
      </c>
      <c r="I2908" s="13">
        <f t="shared" si="45"/>
        <v>776</v>
      </c>
      <c r="K2908" s="12" t="e">
        <f>VLOOKUP(B2908,LGD!$C$2:$F$147,4,FALSE)</f>
        <v>#N/A</v>
      </c>
      <c r="M2908" s="12" t="e">
        <f>VLOOKUP(F2908,LGD!$C$2:$F$147,4,FALSE)</f>
        <v>#N/A</v>
      </c>
    </row>
    <row r="2909" spans="1:13" x14ac:dyDescent="0.25">
      <c r="A2909" t="s">
        <v>5951</v>
      </c>
      <c r="B2909" t="s">
        <v>5952</v>
      </c>
      <c r="C2909" s="11">
        <v>6971</v>
      </c>
      <c r="E2909" t="s">
        <v>5951</v>
      </c>
      <c r="F2909" t="s">
        <v>5952</v>
      </c>
      <c r="G2909" s="11">
        <v>1402</v>
      </c>
      <c r="H2909" s="11">
        <v>1376</v>
      </c>
      <c r="I2909" s="13">
        <f t="shared" si="45"/>
        <v>2778</v>
      </c>
      <c r="K2909" s="12" t="e">
        <f>VLOOKUP(B2909,LGD!$C$2:$F$147,4,FALSE)</f>
        <v>#N/A</v>
      </c>
      <c r="M2909" s="12" t="e">
        <f>VLOOKUP(F2909,LGD!$C$2:$F$147,4,FALSE)</f>
        <v>#N/A</v>
      </c>
    </row>
    <row r="2910" spans="1:13" x14ac:dyDescent="0.25">
      <c r="A2910" t="s">
        <v>5953</v>
      </c>
      <c r="B2910" t="s">
        <v>5954</v>
      </c>
      <c r="C2910" s="11">
        <v>9336</v>
      </c>
      <c r="E2910" t="s">
        <v>5953</v>
      </c>
      <c r="F2910" t="s">
        <v>5954</v>
      </c>
      <c r="G2910" s="11">
        <v>1665</v>
      </c>
      <c r="H2910" s="11">
        <v>1887</v>
      </c>
      <c r="I2910" s="13">
        <f t="shared" si="45"/>
        <v>3552</v>
      </c>
      <c r="K2910" s="12" t="e">
        <f>VLOOKUP(B2910,LGD!$C$2:$F$147,4,FALSE)</f>
        <v>#N/A</v>
      </c>
      <c r="M2910" s="12" t="e">
        <f>VLOOKUP(F2910,LGD!$C$2:$F$147,4,FALSE)</f>
        <v>#N/A</v>
      </c>
    </row>
    <row r="2911" spans="1:13" x14ac:dyDescent="0.25">
      <c r="A2911" t="s">
        <v>5955</v>
      </c>
      <c r="B2911" t="s">
        <v>5956</v>
      </c>
      <c r="C2911" s="11">
        <v>3568</v>
      </c>
      <c r="E2911" t="s">
        <v>5955</v>
      </c>
      <c r="F2911" t="s">
        <v>5956</v>
      </c>
      <c r="G2911" s="11">
        <v>605</v>
      </c>
      <c r="H2911" s="11">
        <v>783</v>
      </c>
      <c r="I2911" s="13">
        <f t="shared" si="45"/>
        <v>1388</v>
      </c>
      <c r="K2911" s="12" t="e">
        <f>VLOOKUP(B2911,LGD!$C$2:$F$147,4,FALSE)</f>
        <v>#N/A</v>
      </c>
      <c r="M2911" s="12" t="e">
        <f>VLOOKUP(F2911,LGD!$C$2:$F$147,4,FALSE)</f>
        <v>#N/A</v>
      </c>
    </row>
    <row r="2912" spans="1:13" x14ac:dyDescent="0.25">
      <c r="A2912" t="s">
        <v>5957</v>
      </c>
      <c r="B2912" t="s">
        <v>5958</v>
      </c>
      <c r="C2912" s="11">
        <v>5768</v>
      </c>
      <c r="E2912" t="s">
        <v>5957</v>
      </c>
      <c r="F2912" t="s">
        <v>5958</v>
      </c>
      <c r="G2912" s="11">
        <v>1060</v>
      </c>
      <c r="H2912" s="11">
        <v>1104</v>
      </c>
      <c r="I2912" s="13">
        <f t="shared" si="45"/>
        <v>2164</v>
      </c>
      <c r="K2912" s="12" t="e">
        <f>VLOOKUP(B2912,LGD!$C$2:$F$147,4,FALSE)</f>
        <v>#N/A</v>
      </c>
      <c r="M2912" s="12" t="e">
        <f>VLOOKUP(F2912,LGD!$C$2:$F$147,4,FALSE)</f>
        <v>#N/A</v>
      </c>
    </row>
    <row r="2913" spans="1:13" x14ac:dyDescent="0.25">
      <c r="A2913" t="s">
        <v>5959</v>
      </c>
      <c r="B2913" t="s">
        <v>5960</v>
      </c>
      <c r="C2913" s="11">
        <v>5866</v>
      </c>
      <c r="E2913" t="s">
        <v>5959</v>
      </c>
      <c r="F2913" t="s">
        <v>5960</v>
      </c>
      <c r="G2913" s="11">
        <v>1042</v>
      </c>
      <c r="H2913" s="11">
        <v>1123</v>
      </c>
      <c r="I2913" s="13">
        <f t="shared" si="45"/>
        <v>2165</v>
      </c>
      <c r="K2913" s="12" t="e">
        <f>VLOOKUP(B2913,LGD!$C$2:$F$147,4,FALSE)</f>
        <v>#N/A</v>
      </c>
      <c r="M2913" s="12" t="e">
        <f>VLOOKUP(F2913,LGD!$C$2:$F$147,4,FALSE)</f>
        <v>#N/A</v>
      </c>
    </row>
    <row r="2914" spans="1:13" x14ac:dyDescent="0.25">
      <c r="A2914" t="s">
        <v>5961</v>
      </c>
      <c r="B2914" t="s">
        <v>5962</v>
      </c>
      <c r="C2914" s="11">
        <v>83341</v>
      </c>
      <c r="E2914" t="s">
        <v>5961</v>
      </c>
      <c r="F2914" t="s">
        <v>5962</v>
      </c>
      <c r="G2914" s="11">
        <v>14872</v>
      </c>
      <c r="H2914" s="11">
        <v>18438</v>
      </c>
      <c r="I2914" s="13">
        <f t="shared" si="45"/>
        <v>33310</v>
      </c>
      <c r="K2914" s="12" t="e">
        <f>VLOOKUP(B2914,LGD!$C$2:$F$147,4,FALSE)</f>
        <v>#N/A</v>
      </c>
      <c r="M2914" s="12" t="e">
        <f>VLOOKUP(F2914,LGD!$C$2:$F$147,4,FALSE)</f>
        <v>#N/A</v>
      </c>
    </row>
    <row r="2915" spans="1:13" x14ac:dyDescent="0.25">
      <c r="A2915" t="s">
        <v>5963</v>
      </c>
      <c r="B2915" t="s">
        <v>5964</v>
      </c>
      <c r="C2915" s="11">
        <v>19993</v>
      </c>
      <c r="E2915" t="s">
        <v>5963</v>
      </c>
      <c r="F2915" t="s">
        <v>5964</v>
      </c>
      <c r="G2915" s="11">
        <v>3417</v>
      </c>
      <c r="H2915" s="11">
        <v>4659</v>
      </c>
      <c r="I2915" s="13">
        <f t="shared" si="45"/>
        <v>8076</v>
      </c>
      <c r="K2915" s="12" t="e">
        <f>VLOOKUP(B2915,LGD!$C$2:$F$147,4,FALSE)</f>
        <v>#N/A</v>
      </c>
      <c r="M2915" s="12" t="e">
        <f>VLOOKUP(F2915,LGD!$C$2:$F$147,4,FALSE)</f>
        <v>#N/A</v>
      </c>
    </row>
    <row r="2916" spans="1:13" x14ac:dyDescent="0.25">
      <c r="A2916" t="s">
        <v>5965</v>
      </c>
      <c r="B2916" t="s">
        <v>5966</v>
      </c>
      <c r="C2916" s="11">
        <v>12546</v>
      </c>
      <c r="E2916" t="s">
        <v>5965</v>
      </c>
      <c r="F2916" t="s">
        <v>5966</v>
      </c>
      <c r="G2916" s="11">
        <v>2078</v>
      </c>
      <c r="H2916" s="11">
        <v>3202</v>
      </c>
      <c r="I2916" s="13">
        <f t="shared" si="45"/>
        <v>5280</v>
      </c>
      <c r="K2916" s="12" t="e">
        <f>VLOOKUP(B2916,LGD!$C$2:$F$147,4,FALSE)</f>
        <v>#N/A</v>
      </c>
      <c r="M2916" s="12" t="e">
        <f>VLOOKUP(F2916,LGD!$C$2:$F$147,4,FALSE)</f>
        <v>#N/A</v>
      </c>
    </row>
    <row r="2917" spans="1:13" x14ac:dyDescent="0.25">
      <c r="A2917" t="s">
        <v>5967</v>
      </c>
      <c r="B2917" t="s">
        <v>5968</v>
      </c>
      <c r="C2917" s="11">
        <v>7447</v>
      </c>
      <c r="E2917" t="s">
        <v>5967</v>
      </c>
      <c r="F2917" t="s">
        <v>5968</v>
      </c>
      <c r="G2917" s="11">
        <v>1339</v>
      </c>
      <c r="H2917" s="11">
        <v>1457</v>
      </c>
      <c r="I2917" s="13">
        <f t="shared" si="45"/>
        <v>2796</v>
      </c>
      <c r="K2917" s="12" t="e">
        <f>VLOOKUP(B2917,LGD!$C$2:$F$147,4,FALSE)</f>
        <v>#N/A</v>
      </c>
      <c r="M2917" s="12" t="e">
        <f>VLOOKUP(F2917,LGD!$C$2:$F$147,4,FALSE)</f>
        <v>#N/A</v>
      </c>
    </row>
    <row r="2918" spans="1:13" x14ac:dyDescent="0.25">
      <c r="A2918" t="s">
        <v>5969</v>
      </c>
      <c r="B2918" t="s">
        <v>5970</v>
      </c>
      <c r="C2918" s="11">
        <v>8751</v>
      </c>
      <c r="E2918" t="s">
        <v>5969</v>
      </c>
      <c r="F2918" t="s">
        <v>5970</v>
      </c>
      <c r="G2918" s="11">
        <v>1468</v>
      </c>
      <c r="H2918" s="11">
        <v>2106</v>
      </c>
      <c r="I2918" s="13">
        <f t="shared" si="45"/>
        <v>3574</v>
      </c>
      <c r="K2918" s="12" t="e">
        <f>VLOOKUP(B2918,LGD!$C$2:$F$147,4,FALSE)</f>
        <v>#N/A</v>
      </c>
      <c r="M2918" s="12" t="e">
        <f>VLOOKUP(F2918,LGD!$C$2:$F$147,4,FALSE)</f>
        <v>#N/A</v>
      </c>
    </row>
    <row r="2919" spans="1:13" x14ac:dyDescent="0.25">
      <c r="A2919" t="s">
        <v>5971</v>
      </c>
      <c r="B2919" t="s">
        <v>5972</v>
      </c>
      <c r="C2919" s="11">
        <v>4254</v>
      </c>
      <c r="E2919" t="s">
        <v>5971</v>
      </c>
      <c r="F2919" t="s">
        <v>5972</v>
      </c>
      <c r="G2919" s="11">
        <v>730</v>
      </c>
      <c r="H2919" s="11">
        <v>1043</v>
      </c>
      <c r="I2919" s="13">
        <f t="shared" si="45"/>
        <v>1773</v>
      </c>
      <c r="K2919" s="12" t="e">
        <f>VLOOKUP(B2919,LGD!$C$2:$F$147,4,FALSE)</f>
        <v>#N/A</v>
      </c>
      <c r="M2919" s="12" t="e">
        <f>VLOOKUP(F2919,LGD!$C$2:$F$147,4,FALSE)</f>
        <v>#N/A</v>
      </c>
    </row>
    <row r="2920" spans="1:13" x14ac:dyDescent="0.25">
      <c r="A2920" t="s">
        <v>5973</v>
      </c>
      <c r="B2920" t="s">
        <v>5974</v>
      </c>
      <c r="C2920" s="11">
        <v>4497</v>
      </c>
      <c r="E2920" t="s">
        <v>5973</v>
      </c>
      <c r="F2920" t="s">
        <v>5974</v>
      </c>
      <c r="G2920" s="11">
        <v>738</v>
      </c>
      <c r="H2920" s="11">
        <v>1063</v>
      </c>
      <c r="I2920" s="13">
        <f t="shared" si="45"/>
        <v>1801</v>
      </c>
      <c r="K2920" s="12" t="e">
        <f>VLOOKUP(B2920,LGD!$C$2:$F$147,4,FALSE)</f>
        <v>#N/A</v>
      </c>
      <c r="M2920" s="12" t="e">
        <f>VLOOKUP(F2920,LGD!$C$2:$F$147,4,FALSE)</f>
        <v>#N/A</v>
      </c>
    </row>
    <row r="2921" spans="1:13" x14ac:dyDescent="0.25">
      <c r="A2921" t="s">
        <v>5975</v>
      </c>
      <c r="B2921" t="s">
        <v>5976</v>
      </c>
      <c r="C2921" s="11">
        <v>6084</v>
      </c>
      <c r="E2921" t="s">
        <v>5975</v>
      </c>
      <c r="F2921" t="s">
        <v>5976</v>
      </c>
      <c r="G2921" s="11">
        <v>1032</v>
      </c>
      <c r="H2921" s="11">
        <v>1410</v>
      </c>
      <c r="I2921" s="13">
        <f t="shared" si="45"/>
        <v>2442</v>
      </c>
      <c r="K2921" s="12" t="e">
        <f>VLOOKUP(B2921,LGD!$C$2:$F$147,4,FALSE)</f>
        <v>#N/A</v>
      </c>
      <c r="M2921" s="12" t="e">
        <f>VLOOKUP(F2921,LGD!$C$2:$F$147,4,FALSE)</f>
        <v>#N/A</v>
      </c>
    </row>
    <row r="2922" spans="1:13" x14ac:dyDescent="0.25">
      <c r="A2922" t="s">
        <v>5977</v>
      </c>
      <c r="B2922" t="s">
        <v>5978</v>
      </c>
      <c r="C2922" s="11">
        <v>7476</v>
      </c>
      <c r="E2922" t="s">
        <v>5977</v>
      </c>
      <c r="F2922" t="s">
        <v>5978</v>
      </c>
      <c r="G2922" s="11">
        <v>1408</v>
      </c>
      <c r="H2922" s="11">
        <v>1544</v>
      </c>
      <c r="I2922" s="13">
        <f t="shared" si="45"/>
        <v>2952</v>
      </c>
      <c r="K2922" s="12" t="e">
        <f>VLOOKUP(B2922,LGD!$C$2:$F$147,4,FALSE)</f>
        <v>#N/A</v>
      </c>
      <c r="M2922" s="12" t="e">
        <f>VLOOKUP(F2922,LGD!$C$2:$F$147,4,FALSE)</f>
        <v>#N/A</v>
      </c>
    </row>
    <row r="2923" spans="1:13" x14ac:dyDescent="0.25">
      <c r="A2923" t="s">
        <v>5979</v>
      </c>
      <c r="B2923" t="s">
        <v>5980</v>
      </c>
      <c r="C2923" s="11">
        <v>6700</v>
      </c>
      <c r="E2923" t="s">
        <v>5979</v>
      </c>
      <c r="F2923" t="s">
        <v>5980</v>
      </c>
      <c r="G2923" s="11">
        <v>1276</v>
      </c>
      <c r="H2923" s="11">
        <v>1381</v>
      </c>
      <c r="I2923" s="13">
        <f t="shared" si="45"/>
        <v>2657</v>
      </c>
      <c r="K2923" s="12" t="e">
        <f>VLOOKUP(B2923,LGD!$C$2:$F$147,4,FALSE)</f>
        <v>#N/A</v>
      </c>
      <c r="M2923" s="12" t="e">
        <f>VLOOKUP(F2923,LGD!$C$2:$F$147,4,FALSE)</f>
        <v>#N/A</v>
      </c>
    </row>
    <row r="2924" spans="1:13" x14ac:dyDescent="0.25">
      <c r="A2924" t="s">
        <v>5981</v>
      </c>
      <c r="B2924" t="s">
        <v>5982</v>
      </c>
      <c r="C2924" s="11">
        <v>4918</v>
      </c>
      <c r="E2924" t="s">
        <v>5981</v>
      </c>
      <c r="F2924" t="s">
        <v>5982</v>
      </c>
      <c r="G2924" s="11">
        <v>905</v>
      </c>
      <c r="H2924" s="11">
        <v>1077</v>
      </c>
      <c r="I2924" s="13">
        <f t="shared" si="45"/>
        <v>1982</v>
      </c>
      <c r="K2924" s="12" t="e">
        <f>VLOOKUP(B2924,LGD!$C$2:$F$147,4,FALSE)</f>
        <v>#N/A</v>
      </c>
      <c r="M2924" s="12" t="e">
        <f>VLOOKUP(F2924,LGD!$C$2:$F$147,4,FALSE)</f>
        <v>#N/A</v>
      </c>
    </row>
    <row r="2925" spans="1:13" x14ac:dyDescent="0.25">
      <c r="A2925" t="s">
        <v>5983</v>
      </c>
      <c r="B2925" t="s">
        <v>5984</v>
      </c>
      <c r="C2925" s="11">
        <v>5789</v>
      </c>
      <c r="E2925" t="s">
        <v>5983</v>
      </c>
      <c r="F2925" t="s">
        <v>5984</v>
      </c>
      <c r="G2925" s="11">
        <v>1039</v>
      </c>
      <c r="H2925" s="11">
        <v>1249</v>
      </c>
      <c r="I2925" s="13">
        <f t="shared" si="45"/>
        <v>2288</v>
      </c>
      <c r="K2925" s="12" t="e">
        <f>VLOOKUP(B2925,LGD!$C$2:$F$147,4,FALSE)</f>
        <v>#N/A</v>
      </c>
      <c r="M2925" s="12" t="e">
        <f>VLOOKUP(F2925,LGD!$C$2:$F$147,4,FALSE)</f>
        <v>#N/A</v>
      </c>
    </row>
    <row r="2926" spans="1:13" x14ac:dyDescent="0.25">
      <c r="A2926" t="s">
        <v>5985</v>
      </c>
      <c r="B2926" t="s">
        <v>5986</v>
      </c>
      <c r="C2926" s="11">
        <v>5785</v>
      </c>
      <c r="E2926" t="s">
        <v>5985</v>
      </c>
      <c r="F2926" t="s">
        <v>5986</v>
      </c>
      <c r="G2926" s="11">
        <v>1052</v>
      </c>
      <c r="H2926" s="11">
        <v>1280</v>
      </c>
      <c r="I2926" s="13">
        <f t="shared" si="45"/>
        <v>2332</v>
      </c>
      <c r="K2926" s="12" t="e">
        <f>VLOOKUP(B2926,LGD!$C$2:$F$147,4,FALSE)</f>
        <v>#N/A</v>
      </c>
      <c r="M2926" s="12" t="e">
        <f>VLOOKUP(F2926,LGD!$C$2:$F$147,4,FALSE)</f>
        <v>#N/A</v>
      </c>
    </row>
    <row r="2927" spans="1:13" x14ac:dyDescent="0.25">
      <c r="A2927" t="s">
        <v>5987</v>
      </c>
      <c r="B2927" t="s">
        <v>5988</v>
      </c>
      <c r="C2927" s="11">
        <v>17845</v>
      </c>
      <c r="E2927" t="s">
        <v>5987</v>
      </c>
      <c r="F2927" t="s">
        <v>5988</v>
      </c>
      <c r="G2927" s="11">
        <v>3275</v>
      </c>
      <c r="H2927" s="11">
        <v>3732</v>
      </c>
      <c r="I2927" s="13">
        <f t="shared" si="45"/>
        <v>7007</v>
      </c>
      <c r="K2927" s="12" t="e">
        <f>VLOOKUP(B2927,LGD!$C$2:$F$147,4,FALSE)</f>
        <v>#N/A</v>
      </c>
      <c r="M2927" s="12" t="e">
        <f>VLOOKUP(F2927,LGD!$C$2:$F$147,4,FALSE)</f>
        <v>#N/A</v>
      </c>
    </row>
    <row r="2928" spans="1:13" x14ac:dyDescent="0.25">
      <c r="A2928" t="s">
        <v>5989</v>
      </c>
      <c r="B2928" t="s">
        <v>5990</v>
      </c>
      <c r="C2928" s="11">
        <v>75857</v>
      </c>
      <c r="E2928" t="s">
        <v>5989</v>
      </c>
      <c r="F2928" t="s">
        <v>5990</v>
      </c>
      <c r="G2928" s="11">
        <v>14001</v>
      </c>
      <c r="H2928" s="11">
        <v>15715</v>
      </c>
      <c r="I2928" s="13">
        <f t="shared" si="45"/>
        <v>29716</v>
      </c>
      <c r="K2928" s="12" t="e">
        <f>VLOOKUP(B2928,LGD!$C$2:$F$147,4,FALSE)</f>
        <v>#N/A</v>
      </c>
      <c r="M2928" s="12" t="e">
        <f>VLOOKUP(F2928,LGD!$C$2:$F$147,4,FALSE)</f>
        <v>#N/A</v>
      </c>
    </row>
    <row r="2929" spans="1:13" x14ac:dyDescent="0.25">
      <c r="A2929" t="s">
        <v>5991</v>
      </c>
      <c r="B2929" t="s">
        <v>5992</v>
      </c>
      <c r="C2929" s="11">
        <v>23717</v>
      </c>
      <c r="E2929" t="s">
        <v>5991</v>
      </c>
      <c r="F2929" t="s">
        <v>5992</v>
      </c>
      <c r="G2929" s="11">
        <v>4177</v>
      </c>
      <c r="H2929" s="11">
        <v>5380</v>
      </c>
      <c r="I2929" s="13">
        <f t="shared" si="45"/>
        <v>9557</v>
      </c>
      <c r="K2929" s="12" t="e">
        <f>VLOOKUP(B2929,LGD!$C$2:$F$147,4,FALSE)</f>
        <v>#N/A</v>
      </c>
      <c r="M2929" s="12" t="e">
        <f>VLOOKUP(F2929,LGD!$C$2:$F$147,4,FALSE)</f>
        <v>#N/A</v>
      </c>
    </row>
    <row r="2930" spans="1:13" x14ac:dyDescent="0.25">
      <c r="A2930" t="s">
        <v>5993</v>
      </c>
      <c r="B2930" t="s">
        <v>5994</v>
      </c>
      <c r="C2930" s="11">
        <v>3337</v>
      </c>
      <c r="E2930" t="s">
        <v>5993</v>
      </c>
      <c r="F2930" t="s">
        <v>5994</v>
      </c>
      <c r="G2930" s="11">
        <v>646</v>
      </c>
      <c r="H2930" s="11">
        <v>669</v>
      </c>
      <c r="I2930" s="13">
        <f t="shared" si="45"/>
        <v>1315</v>
      </c>
      <c r="K2930" s="12" t="e">
        <f>VLOOKUP(B2930,LGD!$C$2:$F$147,4,FALSE)</f>
        <v>#N/A</v>
      </c>
      <c r="M2930" s="12" t="e">
        <f>VLOOKUP(F2930,LGD!$C$2:$F$147,4,FALSE)</f>
        <v>#N/A</v>
      </c>
    </row>
    <row r="2931" spans="1:13" x14ac:dyDescent="0.25">
      <c r="A2931" t="s">
        <v>5995</v>
      </c>
      <c r="B2931" t="s">
        <v>5996</v>
      </c>
      <c r="C2931" s="11">
        <v>7361</v>
      </c>
      <c r="E2931" t="s">
        <v>5995</v>
      </c>
      <c r="F2931" t="s">
        <v>5996</v>
      </c>
      <c r="G2931" s="11">
        <v>1262</v>
      </c>
      <c r="H2931" s="11">
        <v>1429</v>
      </c>
      <c r="I2931" s="13">
        <f t="shared" si="45"/>
        <v>2691</v>
      </c>
      <c r="K2931" s="12" t="e">
        <f>VLOOKUP(B2931,LGD!$C$2:$F$147,4,FALSE)</f>
        <v>#N/A</v>
      </c>
      <c r="M2931" s="12" t="e">
        <f>VLOOKUP(F2931,LGD!$C$2:$F$147,4,FALSE)</f>
        <v>#N/A</v>
      </c>
    </row>
    <row r="2932" spans="1:13" x14ac:dyDescent="0.25">
      <c r="A2932" t="s">
        <v>5997</v>
      </c>
      <c r="B2932" t="s">
        <v>5998</v>
      </c>
      <c r="C2932" s="11">
        <v>6561</v>
      </c>
      <c r="E2932" t="s">
        <v>5997</v>
      </c>
      <c r="F2932" t="s">
        <v>5998</v>
      </c>
      <c r="G2932" s="11">
        <v>1224</v>
      </c>
      <c r="H2932" s="11">
        <v>1430</v>
      </c>
      <c r="I2932" s="13">
        <f t="shared" si="45"/>
        <v>2654</v>
      </c>
      <c r="K2932" s="12" t="e">
        <f>VLOOKUP(B2932,LGD!$C$2:$F$147,4,FALSE)</f>
        <v>#N/A</v>
      </c>
      <c r="M2932" s="12" t="e">
        <f>VLOOKUP(F2932,LGD!$C$2:$F$147,4,FALSE)</f>
        <v>#N/A</v>
      </c>
    </row>
    <row r="2933" spans="1:13" x14ac:dyDescent="0.25">
      <c r="A2933" t="s">
        <v>5999</v>
      </c>
      <c r="B2933" t="s">
        <v>6000</v>
      </c>
      <c r="C2933" s="11">
        <v>6936</v>
      </c>
      <c r="E2933" t="s">
        <v>5999</v>
      </c>
      <c r="F2933" t="s">
        <v>6000</v>
      </c>
      <c r="G2933" s="11">
        <v>1393</v>
      </c>
      <c r="H2933" s="11">
        <v>1214</v>
      </c>
      <c r="I2933" s="13">
        <f t="shared" si="45"/>
        <v>2607</v>
      </c>
      <c r="K2933" s="12" t="e">
        <f>VLOOKUP(B2933,LGD!$C$2:$F$147,4,FALSE)</f>
        <v>#N/A</v>
      </c>
      <c r="M2933" s="12" t="e">
        <f>VLOOKUP(F2933,LGD!$C$2:$F$147,4,FALSE)</f>
        <v>#N/A</v>
      </c>
    </row>
    <row r="2934" spans="1:13" x14ac:dyDescent="0.25">
      <c r="A2934" t="s">
        <v>6001</v>
      </c>
      <c r="B2934" t="s">
        <v>6002</v>
      </c>
      <c r="C2934" s="11">
        <v>11974</v>
      </c>
      <c r="E2934" t="s">
        <v>6001</v>
      </c>
      <c r="F2934" t="s">
        <v>6002</v>
      </c>
      <c r="G2934" s="11">
        <v>2313</v>
      </c>
      <c r="H2934" s="11">
        <v>2445</v>
      </c>
      <c r="I2934" s="13">
        <f t="shared" si="45"/>
        <v>4758</v>
      </c>
      <c r="K2934" s="12" t="e">
        <f>VLOOKUP(B2934,LGD!$C$2:$F$147,4,FALSE)</f>
        <v>#N/A</v>
      </c>
      <c r="M2934" s="12" t="e">
        <f>VLOOKUP(F2934,LGD!$C$2:$F$147,4,FALSE)</f>
        <v>#N/A</v>
      </c>
    </row>
    <row r="2935" spans="1:13" x14ac:dyDescent="0.25">
      <c r="A2935" t="s">
        <v>6003</v>
      </c>
      <c r="B2935" t="s">
        <v>6004</v>
      </c>
      <c r="C2935" s="11">
        <v>6520</v>
      </c>
      <c r="E2935" t="s">
        <v>6003</v>
      </c>
      <c r="F2935" t="s">
        <v>6004</v>
      </c>
      <c r="G2935" s="11">
        <v>1233</v>
      </c>
      <c r="H2935" s="11">
        <v>1174</v>
      </c>
      <c r="I2935" s="13">
        <f t="shared" si="45"/>
        <v>2407</v>
      </c>
      <c r="K2935" s="12" t="e">
        <f>VLOOKUP(B2935,LGD!$C$2:$F$147,4,FALSE)</f>
        <v>#N/A</v>
      </c>
      <c r="M2935" s="12" t="e">
        <f>VLOOKUP(F2935,LGD!$C$2:$F$147,4,FALSE)</f>
        <v>#N/A</v>
      </c>
    </row>
    <row r="2936" spans="1:13" x14ac:dyDescent="0.25">
      <c r="A2936" t="s">
        <v>6005</v>
      </c>
      <c r="B2936" t="s">
        <v>6006</v>
      </c>
      <c r="C2936" s="11">
        <v>9451</v>
      </c>
      <c r="E2936" t="s">
        <v>6005</v>
      </c>
      <c r="F2936" t="s">
        <v>6006</v>
      </c>
      <c r="G2936" s="11">
        <v>1753</v>
      </c>
      <c r="H2936" s="11">
        <v>1974</v>
      </c>
      <c r="I2936" s="13">
        <f t="shared" si="45"/>
        <v>3727</v>
      </c>
      <c r="K2936" s="12" t="e">
        <f>VLOOKUP(B2936,LGD!$C$2:$F$147,4,FALSE)</f>
        <v>#N/A</v>
      </c>
      <c r="M2936" s="12" t="e">
        <f>VLOOKUP(F2936,LGD!$C$2:$F$147,4,FALSE)</f>
        <v>#N/A</v>
      </c>
    </row>
    <row r="2937" spans="1:13" x14ac:dyDescent="0.25">
      <c r="A2937" t="s">
        <v>6007</v>
      </c>
      <c r="B2937" t="s">
        <v>6008</v>
      </c>
      <c r="C2937" s="11">
        <v>4219</v>
      </c>
      <c r="E2937" t="s">
        <v>6007</v>
      </c>
      <c r="F2937" t="s">
        <v>6008</v>
      </c>
      <c r="G2937" s="11">
        <v>734</v>
      </c>
      <c r="H2937" s="11">
        <v>953</v>
      </c>
      <c r="I2937" s="13">
        <f t="shared" si="45"/>
        <v>1687</v>
      </c>
      <c r="K2937" s="12" t="e">
        <f>VLOOKUP(B2937,LGD!$C$2:$F$147,4,FALSE)</f>
        <v>#N/A</v>
      </c>
      <c r="M2937" s="12" t="e">
        <f>VLOOKUP(F2937,LGD!$C$2:$F$147,4,FALSE)</f>
        <v>#N/A</v>
      </c>
    </row>
    <row r="2938" spans="1:13" x14ac:dyDescent="0.25">
      <c r="A2938" t="s">
        <v>6009</v>
      </c>
      <c r="B2938" t="s">
        <v>6010</v>
      </c>
      <c r="C2938" s="11">
        <v>5232</v>
      </c>
      <c r="E2938" t="s">
        <v>6009</v>
      </c>
      <c r="F2938" t="s">
        <v>6010</v>
      </c>
      <c r="G2938" s="11">
        <v>1019</v>
      </c>
      <c r="H2938" s="11">
        <v>1021</v>
      </c>
      <c r="I2938" s="13">
        <f t="shared" si="45"/>
        <v>2040</v>
      </c>
      <c r="K2938" s="12" t="e">
        <f>VLOOKUP(B2938,LGD!$C$2:$F$147,4,FALSE)</f>
        <v>#N/A</v>
      </c>
      <c r="M2938" s="12" t="e">
        <f>VLOOKUP(F2938,LGD!$C$2:$F$147,4,FALSE)</f>
        <v>#N/A</v>
      </c>
    </row>
    <row r="2939" spans="1:13" x14ac:dyDescent="0.25">
      <c r="A2939" t="s">
        <v>6011</v>
      </c>
      <c r="B2939" t="s">
        <v>6012</v>
      </c>
      <c r="C2939" s="11">
        <v>99345</v>
      </c>
      <c r="E2939" t="s">
        <v>6011</v>
      </c>
      <c r="F2939" t="s">
        <v>6012</v>
      </c>
      <c r="G2939" s="11">
        <v>20230</v>
      </c>
      <c r="H2939" s="11">
        <v>20180</v>
      </c>
      <c r="I2939" s="13">
        <f t="shared" si="45"/>
        <v>40410</v>
      </c>
      <c r="K2939" s="12" t="e">
        <f>VLOOKUP(B2939,LGD!$C$2:$F$147,4,FALSE)</f>
        <v>#N/A</v>
      </c>
      <c r="M2939" s="12" t="e">
        <f>VLOOKUP(F2939,LGD!$C$2:$F$147,4,FALSE)</f>
        <v>#N/A</v>
      </c>
    </row>
    <row r="2940" spans="1:13" x14ac:dyDescent="0.25">
      <c r="A2940" t="s">
        <v>6013</v>
      </c>
      <c r="B2940" t="s">
        <v>6014</v>
      </c>
      <c r="C2940" s="11">
        <v>21618</v>
      </c>
      <c r="E2940" t="s">
        <v>6013</v>
      </c>
      <c r="F2940" t="s">
        <v>6014</v>
      </c>
      <c r="G2940" s="11">
        <v>4092</v>
      </c>
      <c r="H2940" s="11">
        <v>4528</v>
      </c>
      <c r="I2940" s="13">
        <f t="shared" si="45"/>
        <v>8620</v>
      </c>
      <c r="K2940" s="12" t="e">
        <f>VLOOKUP(B2940,LGD!$C$2:$F$147,4,FALSE)</f>
        <v>#N/A</v>
      </c>
      <c r="M2940" s="12" t="e">
        <f>VLOOKUP(F2940,LGD!$C$2:$F$147,4,FALSE)</f>
        <v>#N/A</v>
      </c>
    </row>
    <row r="2941" spans="1:13" x14ac:dyDescent="0.25">
      <c r="A2941" t="s">
        <v>6015</v>
      </c>
      <c r="B2941" t="s">
        <v>6016</v>
      </c>
      <c r="C2941" s="11">
        <v>41264</v>
      </c>
      <c r="E2941" t="s">
        <v>6015</v>
      </c>
      <c r="F2941" t="s">
        <v>6016</v>
      </c>
      <c r="G2941" s="11">
        <v>7984</v>
      </c>
      <c r="H2941" s="11">
        <v>9121</v>
      </c>
      <c r="I2941" s="13">
        <f t="shared" si="45"/>
        <v>17105</v>
      </c>
      <c r="K2941" s="12" t="e">
        <f>VLOOKUP(B2941,LGD!$C$2:$F$147,4,FALSE)</f>
        <v>#N/A</v>
      </c>
      <c r="M2941" s="12" t="e">
        <f>VLOOKUP(F2941,LGD!$C$2:$F$147,4,FALSE)</f>
        <v>#N/A</v>
      </c>
    </row>
    <row r="2942" spans="1:13" x14ac:dyDescent="0.25">
      <c r="A2942" t="s">
        <v>6017</v>
      </c>
      <c r="B2942" t="s">
        <v>6018</v>
      </c>
      <c r="C2942" s="11">
        <v>21582</v>
      </c>
      <c r="E2942" t="s">
        <v>6017</v>
      </c>
      <c r="F2942" t="s">
        <v>6018</v>
      </c>
      <c r="G2942" s="11">
        <v>4777</v>
      </c>
      <c r="H2942" s="11">
        <v>4047</v>
      </c>
      <c r="I2942" s="13">
        <f t="shared" si="45"/>
        <v>8824</v>
      </c>
      <c r="K2942" s="12" t="e">
        <f>VLOOKUP(B2942,LGD!$C$2:$F$147,4,FALSE)</f>
        <v>#N/A</v>
      </c>
      <c r="M2942" s="12" t="e">
        <f>VLOOKUP(F2942,LGD!$C$2:$F$147,4,FALSE)</f>
        <v>#N/A</v>
      </c>
    </row>
    <row r="2943" spans="1:13" x14ac:dyDescent="0.25">
      <c r="A2943" t="s">
        <v>6019</v>
      </c>
      <c r="B2943" t="s">
        <v>6020</v>
      </c>
      <c r="C2943" s="11">
        <v>6186</v>
      </c>
      <c r="E2943" t="s">
        <v>6019</v>
      </c>
      <c r="F2943" t="s">
        <v>6020</v>
      </c>
      <c r="G2943" s="11">
        <v>1331</v>
      </c>
      <c r="H2943" s="11">
        <v>1055</v>
      </c>
      <c r="I2943" s="13">
        <f t="shared" si="45"/>
        <v>2386</v>
      </c>
      <c r="K2943" s="12" t="e">
        <f>VLOOKUP(B2943,LGD!$C$2:$F$147,4,FALSE)</f>
        <v>#N/A</v>
      </c>
      <c r="M2943" s="12" t="e">
        <f>VLOOKUP(F2943,LGD!$C$2:$F$147,4,FALSE)</f>
        <v>#N/A</v>
      </c>
    </row>
    <row r="2944" spans="1:13" x14ac:dyDescent="0.25">
      <c r="A2944" t="s">
        <v>6021</v>
      </c>
      <c r="B2944" t="s">
        <v>6022</v>
      </c>
      <c r="C2944" s="11">
        <v>8695</v>
      </c>
      <c r="E2944" t="s">
        <v>6021</v>
      </c>
      <c r="F2944" t="s">
        <v>6022</v>
      </c>
      <c r="G2944" s="11">
        <v>2046</v>
      </c>
      <c r="H2944" s="11">
        <v>1429</v>
      </c>
      <c r="I2944" s="13">
        <f t="shared" si="45"/>
        <v>3475</v>
      </c>
      <c r="K2944" s="12" t="e">
        <f>VLOOKUP(B2944,LGD!$C$2:$F$147,4,FALSE)</f>
        <v>#N/A</v>
      </c>
      <c r="M2944" s="12" t="e">
        <f>VLOOKUP(F2944,LGD!$C$2:$F$147,4,FALSE)</f>
        <v>#N/A</v>
      </c>
    </row>
    <row r="2945" spans="1:13" x14ac:dyDescent="0.25">
      <c r="A2945" t="s">
        <v>6023</v>
      </c>
      <c r="B2945" t="s">
        <v>6024</v>
      </c>
      <c r="C2945" s="11">
        <v>69325</v>
      </c>
      <c r="E2945" t="s">
        <v>6023</v>
      </c>
      <c r="F2945" t="s">
        <v>6024</v>
      </c>
      <c r="G2945" s="11">
        <v>11851</v>
      </c>
      <c r="H2945" s="11">
        <v>17086</v>
      </c>
      <c r="I2945" s="13">
        <f t="shared" si="45"/>
        <v>28937</v>
      </c>
      <c r="K2945" s="12" t="e">
        <f>VLOOKUP(B2945,LGD!$C$2:$F$147,4,FALSE)</f>
        <v>#N/A</v>
      </c>
      <c r="M2945" s="12" t="e">
        <f>VLOOKUP(F2945,LGD!$C$2:$F$147,4,FALSE)</f>
        <v>#N/A</v>
      </c>
    </row>
    <row r="2946" spans="1:13" x14ac:dyDescent="0.25">
      <c r="A2946" t="s">
        <v>6025</v>
      </c>
      <c r="B2946" t="s">
        <v>6026</v>
      </c>
      <c r="C2946" s="11">
        <v>30554</v>
      </c>
      <c r="E2946" t="s">
        <v>6025</v>
      </c>
      <c r="F2946" t="s">
        <v>6026</v>
      </c>
      <c r="G2946" s="11">
        <v>5117</v>
      </c>
      <c r="H2946" s="11">
        <v>7652</v>
      </c>
      <c r="I2946" s="13">
        <f t="shared" si="45"/>
        <v>12769</v>
      </c>
      <c r="K2946" s="12" t="e">
        <f>VLOOKUP(B2946,LGD!$C$2:$F$147,4,FALSE)</f>
        <v>#N/A</v>
      </c>
      <c r="M2946" s="12" t="e">
        <f>VLOOKUP(F2946,LGD!$C$2:$F$147,4,FALSE)</f>
        <v>#N/A</v>
      </c>
    </row>
    <row r="2947" spans="1:13" x14ac:dyDescent="0.25">
      <c r="A2947" t="s">
        <v>6027</v>
      </c>
      <c r="B2947" t="s">
        <v>6028</v>
      </c>
      <c r="C2947" s="11">
        <v>14271</v>
      </c>
      <c r="E2947" t="s">
        <v>6027</v>
      </c>
      <c r="F2947" t="s">
        <v>6028</v>
      </c>
      <c r="G2947" s="11">
        <v>2514</v>
      </c>
      <c r="H2947" s="11">
        <v>3414</v>
      </c>
      <c r="I2947" s="13">
        <f t="shared" si="45"/>
        <v>5928</v>
      </c>
      <c r="K2947" s="12" t="e">
        <f>VLOOKUP(B2947,LGD!$C$2:$F$147,4,FALSE)</f>
        <v>#N/A</v>
      </c>
      <c r="M2947" s="12" t="e">
        <f>VLOOKUP(F2947,LGD!$C$2:$F$147,4,FALSE)</f>
        <v>#N/A</v>
      </c>
    </row>
    <row r="2948" spans="1:13" x14ac:dyDescent="0.25">
      <c r="A2948" t="s">
        <v>6029</v>
      </c>
      <c r="B2948" t="s">
        <v>6030</v>
      </c>
      <c r="C2948" s="11">
        <v>2407</v>
      </c>
      <c r="E2948" t="s">
        <v>6029</v>
      </c>
      <c r="F2948" t="s">
        <v>6030</v>
      </c>
      <c r="G2948" s="11">
        <v>390</v>
      </c>
      <c r="H2948" s="11">
        <v>614</v>
      </c>
      <c r="I2948" s="13">
        <f t="shared" si="45"/>
        <v>1004</v>
      </c>
      <c r="K2948" s="12" t="e">
        <f>VLOOKUP(B2948,LGD!$C$2:$F$147,4,FALSE)</f>
        <v>#N/A</v>
      </c>
      <c r="M2948" s="12" t="e">
        <f>VLOOKUP(F2948,LGD!$C$2:$F$147,4,FALSE)</f>
        <v>#N/A</v>
      </c>
    </row>
    <row r="2949" spans="1:13" x14ac:dyDescent="0.25">
      <c r="A2949" t="s">
        <v>6031</v>
      </c>
      <c r="B2949" t="s">
        <v>6032</v>
      </c>
      <c r="C2949" s="11">
        <v>11864</v>
      </c>
      <c r="E2949" t="s">
        <v>6031</v>
      </c>
      <c r="F2949" t="s">
        <v>6032</v>
      </c>
      <c r="G2949" s="11">
        <v>2124</v>
      </c>
      <c r="H2949" s="11">
        <v>2800</v>
      </c>
      <c r="I2949" s="13">
        <f t="shared" si="45"/>
        <v>4924</v>
      </c>
      <c r="K2949" s="12" t="e">
        <f>VLOOKUP(B2949,LGD!$C$2:$F$147,4,FALSE)</f>
        <v>#N/A</v>
      </c>
      <c r="M2949" s="12" t="e">
        <f>VLOOKUP(F2949,LGD!$C$2:$F$147,4,FALSE)</f>
        <v>#N/A</v>
      </c>
    </row>
    <row r="2950" spans="1:13" x14ac:dyDescent="0.25">
      <c r="A2950" t="s">
        <v>6033</v>
      </c>
      <c r="B2950" t="s">
        <v>6034</v>
      </c>
      <c r="C2950" s="11">
        <v>5438</v>
      </c>
      <c r="E2950" t="s">
        <v>6033</v>
      </c>
      <c r="F2950" t="s">
        <v>6034</v>
      </c>
      <c r="G2950" s="11">
        <v>1034</v>
      </c>
      <c r="H2950" s="11">
        <v>1172</v>
      </c>
      <c r="I2950" s="13">
        <f t="shared" ref="I2950:I3013" si="46">SUM(G2950,H2950)</f>
        <v>2206</v>
      </c>
      <c r="K2950" s="12" t="e">
        <f>VLOOKUP(B2950,LGD!$C$2:$F$147,4,FALSE)</f>
        <v>#N/A</v>
      </c>
      <c r="M2950" s="12" t="e">
        <f>VLOOKUP(F2950,LGD!$C$2:$F$147,4,FALSE)</f>
        <v>#N/A</v>
      </c>
    </row>
    <row r="2951" spans="1:13" x14ac:dyDescent="0.25">
      <c r="A2951" t="s">
        <v>6035</v>
      </c>
      <c r="B2951" t="s">
        <v>6036</v>
      </c>
      <c r="C2951" s="11">
        <v>10787</v>
      </c>
      <c r="E2951" t="s">
        <v>6035</v>
      </c>
      <c r="F2951" t="s">
        <v>6036</v>
      </c>
      <c r="G2951" s="11">
        <v>1648</v>
      </c>
      <c r="H2951" s="11">
        <v>2930</v>
      </c>
      <c r="I2951" s="13">
        <f t="shared" si="46"/>
        <v>4578</v>
      </c>
      <c r="K2951" s="12" t="e">
        <f>VLOOKUP(B2951,LGD!$C$2:$F$147,4,FALSE)</f>
        <v>#N/A</v>
      </c>
      <c r="M2951" s="12" t="e">
        <f>VLOOKUP(F2951,LGD!$C$2:$F$147,4,FALSE)</f>
        <v>#N/A</v>
      </c>
    </row>
    <row r="2952" spans="1:13" x14ac:dyDescent="0.25">
      <c r="A2952" t="s">
        <v>6037</v>
      </c>
      <c r="B2952" t="s">
        <v>6038</v>
      </c>
      <c r="C2952" s="11">
        <v>8275</v>
      </c>
      <c r="E2952" t="s">
        <v>6037</v>
      </c>
      <c r="F2952" t="s">
        <v>6038</v>
      </c>
      <c r="G2952" s="11">
        <v>1538</v>
      </c>
      <c r="H2952" s="11">
        <v>1918</v>
      </c>
      <c r="I2952" s="13">
        <f t="shared" si="46"/>
        <v>3456</v>
      </c>
      <c r="K2952" s="12" t="e">
        <f>VLOOKUP(B2952,LGD!$C$2:$F$147,4,FALSE)</f>
        <v>#N/A</v>
      </c>
      <c r="M2952" s="12" t="e">
        <f>VLOOKUP(F2952,LGD!$C$2:$F$147,4,FALSE)</f>
        <v>#N/A</v>
      </c>
    </row>
    <row r="2953" spans="1:13" x14ac:dyDescent="0.25">
      <c r="A2953" t="s">
        <v>6039</v>
      </c>
      <c r="B2953" t="s">
        <v>6040</v>
      </c>
      <c r="C2953" s="11">
        <v>4461</v>
      </c>
      <c r="E2953" t="s">
        <v>6039</v>
      </c>
      <c r="F2953" t="s">
        <v>6040</v>
      </c>
      <c r="G2953" s="11">
        <v>842</v>
      </c>
      <c r="H2953" s="11">
        <v>1056</v>
      </c>
      <c r="I2953" s="13">
        <f t="shared" si="46"/>
        <v>1898</v>
      </c>
      <c r="K2953" s="12" t="e">
        <f>VLOOKUP(B2953,LGD!$C$2:$F$147,4,FALSE)</f>
        <v>#N/A</v>
      </c>
      <c r="M2953" s="12" t="e">
        <f>VLOOKUP(F2953,LGD!$C$2:$F$147,4,FALSE)</f>
        <v>#N/A</v>
      </c>
    </row>
    <row r="2954" spans="1:13" x14ac:dyDescent="0.25">
      <c r="A2954" t="s">
        <v>6041</v>
      </c>
      <c r="B2954" t="s">
        <v>6042</v>
      </c>
      <c r="C2954" s="11">
        <v>3814</v>
      </c>
      <c r="E2954" t="s">
        <v>6041</v>
      </c>
      <c r="F2954" t="s">
        <v>6042</v>
      </c>
      <c r="G2954" s="11">
        <v>696</v>
      </c>
      <c r="H2954" s="11">
        <v>862</v>
      </c>
      <c r="I2954" s="13">
        <f t="shared" si="46"/>
        <v>1558</v>
      </c>
      <c r="K2954" s="12" t="e">
        <f>VLOOKUP(B2954,LGD!$C$2:$F$147,4,FALSE)</f>
        <v>#N/A</v>
      </c>
      <c r="M2954" s="12" t="e">
        <f>VLOOKUP(F2954,LGD!$C$2:$F$147,4,FALSE)</f>
        <v>#N/A</v>
      </c>
    </row>
    <row r="2955" spans="1:13" x14ac:dyDescent="0.25">
      <c r="A2955" t="s">
        <v>6043</v>
      </c>
      <c r="B2955" t="s">
        <v>6044</v>
      </c>
      <c r="C2955" s="11">
        <v>110958</v>
      </c>
      <c r="E2955" t="s">
        <v>6043</v>
      </c>
      <c r="F2955" t="s">
        <v>6044</v>
      </c>
      <c r="G2955" s="11">
        <v>23731</v>
      </c>
      <c r="H2955" s="11">
        <v>19764</v>
      </c>
      <c r="I2955" s="13">
        <f t="shared" si="46"/>
        <v>43495</v>
      </c>
      <c r="K2955" s="12" t="e">
        <f>VLOOKUP(B2955,LGD!$C$2:$F$147,4,FALSE)</f>
        <v>#N/A</v>
      </c>
      <c r="M2955" s="12" t="e">
        <f>VLOOKUP(F2955,LGD!$C$2:$F$147,4,FALSE)</f>
        <v>#N/A</v>
      </c>
    </row>
    <row r="2956" spans="1:13" x14ac:dyDescent="0.25">
      <c r="A2956" t="s">
        <v>6045</v>
      </c>
      <c r="B2956" t="s">
        <v>6046</v>
      </c>
      <c r="C2956" s="11">
        <v>6621</v>
      </c>
      <c r="E2956" t="s">
        <v>6045</v>
      </c>
      <c r="F2956" t="s">
        <v>6046</v>
      </c>
      <c r="G2956" s="11">
        <v>1303</v>
      </c>
      <c r="H2956" s="11">
        <v>1351</v>
      </c>
      <c r="I2956" s="13">
        <f t="shared" si="46"/>
        <v>2654</v>
      </c>
      <c r="K2956" s="12" t="e">
        <f>VLOOKUP(B2956,LGD!$C$2:$F$147,4,FALSE)</f>
        <v>#N/A</v>
      </c>
      <c r="M2956" s="12" t="e">
        <f>VLOOKUP(F2956,LGD!$C$2:$F$147,4,FALSE)</f>
        <v>#N/A</v>
      </c>
    </row>
    <row r="2957" spans="1:13" x14ac:dyDescent="0.25">
      <c r="A2957" t="s">
        <v>6047</v>
      </c>
      <c r="B2957" t="s">
        <v>6048</v>
      </c>
      <c r="C2957" s="11">
        <v>5070</v>
      </c>
      <c r="E2957" t="s">
        <v>6047</v>
      </c>
      <c r="F2957" t="s">
        <v>6048</v>
      </c>
      <c r="G2957" s="11">
        <v>1028</v>
      </c>
      <c r="H2957" s="11">
        <v>1064</v>
      </c>
      <c r="I2957" s="13">
        <f t="shared" si="46"/>
        <v>2092</v>
      </c>
      <c r="K2957" s="12" t="e">
        <f>VLOOKUP(B2957,LGD!$C$2:$F$147,4,FALSE)</f>
        <v>#N/A</v>
      </c>
      <c r="M2957" s="12" t="e">
        <f>VLOOKUP(F2957,LGD!$C$2:$F$147,4,FALSE)</f>
        <v>#N/A</v>
      </c>
    </row>
    <row r="2958" spans="1:13" x14ac:dyDescent="0.25">
      <c r="A2958" t="s">
        <v>6049</v>
      </c>
      <c r="B2958" t="s">
        <v>6050</v>
      </c>
      <c r="C2958" s="11">
        <v>16151</v>
      </c>
      <c r="E2958" t="s">
        <v>6049</v>
      </c>
      <c r="F2958" t="s">
        <v>6050</v>
      </c>
      <c r="G2958" s="11">
        <v>3492</v>
      </c>
      <c r="H2958" s="11">
        <v>2261</v>
      </c>
      <c r="I2958" s="13">
        <f t="shared" si="46"/>
        <v>5753</v>
      </c>
      <c r="K2958" s="12" t="e">
        <f>VLOOKUP(B2958,LGD!$C$2:$F$147,4,FALSE)</f>
        <v>#N/A</v>
      </c>
      <c r="M2958" s="12" t="e">
        <f>VLOOKUP(F2958,LGD!$C$2:$F$147,4,FALSE)</f>
        <v>#N/A</v>
      </c>
    </row>
    <row r="2959" spans="1:13" x14ac:dyDescent="0.25">
      <c r="A2959" t="s">
        <v>6051</v>
      </c>
      <c r="B2959" t="s">
        <v>6052</v>
      </c>
      <c r="C2959" s="11">
        <v>17769</v>
      </c>
      <c r="E2959" t="s">
        <v>6051</v>
      </c>
      <c r="F2959" t="s">
        <v>6052</v>
      </c>
      <c r="G2959" s="11">
        <v>3830</v>
      </c>
      <c r="H2959" s="11">
        <v>2897</v>
      </c>
      <c r="I2959" s="13">
        <f t="shared" si="46"/>
        <v>6727</v>
      </c>
      <c r="K2959" s="12" t="e">
        <f>VLOOKUP(B2959,LGD!$C$2:$F$147,4,FALSE)</f>
        <v>#N/A</v>
      </c>
      <c r="M2959" s="12" t="e">
        <f>VLOOKUP(F2959,LGD!$C$2:$F$147,4,FALSE)</f>
        <v>#N/A</v>
      </c>
    </row>
    <row r="2960" spans="1:13" x14ac:dyDescent="0.25">
      <c r="A2960" t="s">
        <v>6053</v>
      </c>
      <c r="B2960" t="s">
        <v>6054</v>
      </c>
      <c r="C2960" s="11">
        <v>52848</v>
      </c>
      <c r="E2960" t="s">
        <v>6053</v>
      </c>
      <c r="F2960" t="s">
        <v>6054</v>
      </c>
      <c r="G2960" s="11">
        <v>11146</v>
      </c>
      <c r="H2960" s="11">
        <v>10336</v>
      </c>
      <c r="I2960" s="13">
        <f t="shared" si="46"/>
        <v>21482</v>
      </c>
      <c r="K2960" s="12" t="e">
        <f>VLOOKUP(B2960,LGD!$C$2:$F$147,4,FALSE)</f>
        <v>#N/A</v>
      </c>
      <c r="M2960" s="12" t="e">
        <f>VLOOKUP(F2960,LGD!$C$2:$F$147,4,FALSE)</f>
        <v>#N/A</v>
      </c>
    </row>
    <row r="2961" spans="1:13" x14ac:dyDescent="0.25">
      <c r="A2961" t="s">
        <v>6055</v>
      </c>
      <c r="B2961" t="s">
        <v>6056</v>
      </c>
      <c r="C2961" s="11">
        <v>25585</v>
      </c>
      <c r="E2961" t="s">
        <v>6055</v>
      </c>
      <c r="F2961" t="s">
        <v>6056</v>
      </c>
      <c r="G2961" s="11">
        <v>4771</v>
      </c>
      <c r="H2961" s="11">
        <v>5842</v>
      </c>
      <c r="I2961" s="13">
        <f t="shared" si="46"/>
        <v>10613</v>
      </c>
      <c r="K2961" s="12" t="e">
        <f>VLOOKUP(B2961,LGD!$C$2:$F$147,4,FALSE)</f>
        <v>#N/A</v>
      </c>
      <c r="M2961" s="12" t="e">
        <f>VLOOKUP(F2961,LGD!$C$2:$F$147,4,FALSE)</f>
        <v>#N/A</v>
      </c>
    </row>
    <row r="2962" spans="1:13" x14ac:dyDescent="0.25">
      <c r="A2962" t="s">
        <v>6057</v>
      </c>
      <c r="B2962" t="s">
        <v>6058</v>
      </c>
      <c r="C2962" s="11">
        <v>27263</v>
      </c>
      <c r="E2962" t="s">
        <v>6057</v>
      </c>
      <c r="F2962" t="s">
        <v>6058</v>
      </c>
      <c r="G2962" s="11">
        <v>6375</v>
      </c>
      <c r="H2962" s="11">
        <v>4494</v>
      </c>
      <c r="I2962" s="13">
        <f t="shared" si="46"/>
        <v>10869</v>
      </c>
      <c r="K2962" s="12" t="e">
        <f>VLOOKUP(B2962,LGD!$C$2:$F$147,4,FALSE)</f>
        <v>#N/A</v>
      </c>
      <c r="M2962" s="12" t="e">
        <f>VLOOKUP(F2962,LGD!$C$2:$F$147,4,FALSE)</f>
        <v>#N/A</v>
      </c>
    </row>
    <row r="2963" spans="1:13" x14ac:dyDescent="0.25">
      <c r="A2963" t="s">
        <v>6059</v>
      </c>
      <c r="B2963" t="s">
        <v>6060</v>
      </c>
      <c r="C2963" s="11">
        <v>12499</v>
      </c>
      <c r="E2963" t="s">
        <v>6059</v>
      </c>
      <c r="F2963" t="s">
        <v>6060</v>
      </c>
      <c r="G2963" s="11">
        <v>2932</v>
      </c>
      <c r="H2963" s="11">
        <v>1855</v>
      </c>
      <c r="I2963" s="13">
        <f t="shared" si="46"/>
        <v>4787</v>
      </c>
      <c r="K2963" s="12" t="e">
        <f>VLOOKUP(B2963,LGD!$C$2:$F$147,4,FALSE)</f>
        <v>#N/A</v>
      </c>
      <c r="M2963" s="12" t="e">
        <f>VLOOKUP(F2963,LGD!$C$2:$F$147,4,FALSE)</f>
        <v>#N/A</v>
      </c>
    </row>
    <row r="2964" spans="1:13" x14ac:dyDescent="0.25">
      <c r="A2964" t="s">
        <v>6061</v>
      </c>
      <c r="B2964" t="s">
        <v>6062</v>
      </c>
      <c r="C2964" s="11">
        <v>101780</v>
      </c>
      <c r="E2964" t="s">
        <v>6061</v>
      </c>
      <c r="F2964" t="s">
        <v>6062</v>
      </c>
      <c r="G2964" s="11">
        <v>17158</v>
      </c>
      <c r="H2964" s="11">
        <v>22518</v>
      </c>
      <c r="I2964" s="13">
        <f t="shared" si="46"/>
        <v>39676</v>
      </c>
      <c r="K2964" s="12" t="e">
        <f>VLOOKUP(B2964,LGD!$C$2:$F$147,4,FALSE)</f>
        <v>#N/A</v>
      </c>
      <c r="M2964" s="12" t="e">
        <f>VLOOKUP(F2964,LGD!$C$2:$F$147,4,FALSE)</f>
        <v>#N/A</v>
      </c>
    </row>
    <row r="2965" spans="1:13" x14ac:dyDescent="0.25">
      <c r="A2965" t="s">
        <v>6063</v>
      </c>
      <c r="B2965" t="s">
        <v>6064</v>
      </c>
      <c r="C2965" s="11">
        <v>51377</v>
      </c>
      <c r="E2965" t="s">
        <v>6063</v>
      </c>
      <c r="F2965" t="s">
        <v>6064</v>
      </c>
      <c r="G2965" s="11">
        <v>8109</v>
      </c>
      <c r="H2965" s="11">
        <v>12346</v>
      </c>
      <c r="I2965" s="13">
        <f t="shared" si="46"/>
        <v>20455</v>
      </c>
      <c r="K2965" s="12" t="e">
        <f>VLOOKUP(B2965,LGD!$C$2:$F$147,4,FALSE)</f>
        <v>#N/A</v>
      </c>
      <c r="M2965" s="12" t="e">
        <f>VLOOKUP(F2965,LGD!$C$2:$F$147,4,FALSE)</f>
        <v>#N/A</v>
      </c>
    </row>
    <row r="2966" spans="1:13" x14ac:dyDescent="0.25">
      <c r="A2966" t="s">
        <v>6065</v>
      </c>
      <c r="B2966" t="s">
        <v>6066</v>
      </c>
      <c r="C2966" s="11">
        <v>5161</v>
      </c>
      <c r="E2966" t="s">
        <v>6065</v>
      </c>
      <c r="F2966" t="s">
        <v>6066</v>
      </c>
      <c r="G2966" s="11">
        <v>1065</v>
      </c>
      <c r="H2966" s="11">
        <v>955</v>
      </c>
      <c r="I2966" s="13">
        <f t="shared" si="46"/>
        <v>2020</v>
      </c>
      <c r="K2966" s="12" t="e">
        <f>VLOOKUP(B2966,LGD!$C$2:$F$147,4,FALSE)</f>
        <v>#N/A</v>
      </c>
      <c r="M2966" s="12" t="e">
        <f>VLOOKUP(F2966,LGD!$C$2:$F$147,4,FALSE)</f>
        <v>#N/A</v>
      </c>
    </row>
    <row r="2967" spans="1:13" x14ac:dyDescent="0.25">
      <c r="A2967" t="s">
        <v>6067</v>
      </c>
      <c r="B2967" t="s">
        <v>6068</v>
      </c>
      <c r="C2967" s="11">
        <v>5396</v>
      </c>
      <c r="E2967" t="s">
        <v>6067</v>
      </c>
      <c r="F2967" t="s">
        <v>6068</v>
      </c>
      <c r="G2967" s="11">
        <v>903</v>
      </c>
      <c r="H2967" s="11">
        <v>1115</v>
      </c>
      <c r="I2967" s="13">
        <f t="shared" si="46"/>
        <v>2018</v>
      </c>
      <c r="K2967" s="12" t="e">
        <f>VLOOKUP(B2967,LGD!$C$2:$F$147,4,FALSE)</f>
        <v>#N/A</v>
      </c>
      <c r="M2967" s="12" t="e">
        <f>VLOOKUP(F2967,LGD!$C$2:$F$147,4,FALSE)</f>
        <v>#N/A</v>
      </c>
    </row>
    <row r="2968" spans="1:13" x14ac:dyDescent="0.25">
      <c r="A2968" t="s">
        <v>6069</v>
      </c>
      <c r="B2968" t="s">
        <v>6070</v>
      </c>
      <c r="C2968" s="11">
        <v>2045</v>
      </c>
      <c r="E2968" t="s">
        <v>6069</v>
      </c>
      <c r="F2968" t="s">
        <v>6070</v>
      </c>
      <c r="G2968" s="11">
        <v>355</v>
      </c>
      <c r="H2968" s="11">
        <v>435</v>
      </c>
      <c r="I2968" s="13">
        <f t="shared" si="46"/>
        <v>790</v>
      </c>
      <c r="K2968" s="12" t="e">
        <f>VLOOKUP(B2968,LGD!$C$2:$F$147,4,FALSE)</f>
        <v>#N/A</v>
      </c>
      <c r="M2968" s="12" t="e">
        <f>VLOOKUP(F2968,LGD!$C$2:$F$147,4,FALSE)</f>
        <v>#N/A</v>
      </c>
    </row>
    <row r="2969" spans="1:13" x14ac:dyDescent="0.25">
      <c r="A2969" t="s">
        <v>6071</v>
      </c>
      <c r="B2969" t="s">
        <v>6072</v>
      </c>
      <c r="C2969" s="11">
        <v>3351</v>
      </c>
      <c r="E2969" t="s">
        <v>6071</v>
      </c>
      <c r="F2969" t="s">
        <v>6072</v>
      </c>
      <c r="G2969" s="11">
        <v>548</v>
      </c>
      <c r="H2969" s="11">
        <v>680</v>
      </c>
      <c r="I2969" s="13">
        <f t="shared" si="46"/>
        <v>1228</v>
      </c>
      <c r="K2969" s="12" t="e">
        <f>VLOOKUP(B2969,LGD!$C$2:$F$147,4,FALSE)</f>
        <v>#N/A</v>
      </c>
      <c r="M2969" s="12" t="e">
        <f>VLOOKUP(F2969,LGD!$C$2:$F$147,4,FALSE)</f>
        <v>#N/A</v>
      </c>
    </row>
    <row r="2970" spans="1:13" x14ac:dyDescent="0.25">
      <c r="A2970" t="s">
        <v>6073</v>
      </c>
      <c r="B2970" t="s">
        <v>6074</v>
      </c>
      <c r="C2970" s="11">
        <v>10861</v>
      </c>
      <c r="E2970" t="s">
        <v>6073</v>
      </c>
      <c r="F2970" t="s">
        <v>6074</v>
      </c>
      <c r="G2970" s="11">
        <v>1953</v>
      </c>
      <c r="H2970" s="11">
        <v>2228</v>
      </c>
      <c r="I2970" s="13">
        <f t="shared" si="46"/>
        <v>4181</v>
      </c>
      <c r="K2970" s="12" t="e">
        <f>VLOOKUP(B2970,LGD!$C$2:$F$147,4,FALSE)</f>
        <v>#N/A</v>
      </c>
      <c r="M2970" s="12" t="e">
        <f>VLOOKUP(F2970,LGD!$C$2:$F$147,4,FALSE)</f>
        <v>#N/A</v>
      </c>
    </row>
    <row r="2971" spans="1:13" x14ac:dyDescent="0.25">
      <c r="A2971" t="s">
        <v>6075</v>
      </c>
      <c r="B2971" t="s">
        <v>6076</v>
      </c>
      <c r="C2971" s="11">
        <v>10829</v>
      </c>
      <c r="E2971" t="s">
        <v>6075</v>
      </c>
      <c r="F2971" t="s">
        <v>6076</v>
      </c>
      <c r="G2971" s="11">
        <v>1884</v>
      </c>
      <c r="H2971" s="11">
        <v>2281</v>
      </c>
      <c r="I2971" s="13">
        <f t="shared" si="46"/>
        <v>4165</v>
      </c>
      <c r="K2971" s="12" t="e">
        <f>VLOOKUP(B2971,LGD!$C$2:$F$147,4,FALSE)</f>
        <v>#N/A</v>
      </c>
      <c r="M2971" s="12" t="e">
        <f>VLOOKUP(F2971,LGD!$C$2:$F$147,4,FALSE)</f>
        <v>#N/A</v>
      </c>
    </row>
    <row r="2972" spans="1:13" x14ac:dyDescent="0.25">
      <c r="A2972" t="s">
        <v>6077</v>
      </c>
      <c r="B2972" t="s">
        <v>6078</v>
      </c>
      <c r="C2972" s="11">
        <v>4821</v>
      </c>
      <c r="E2972" t="s">
        <v>6077</v>
      </c>
      <c r="F2972" t="s">
        <v>6078</v>
      </c>
      <c r="G2972" s="11">
        <v>796</v>
      </c>
      <c r="H2972" s="11">
        <v>1094</v>
      </c>
      <c r="I2972" s="13">
        <f t="shared" si="46"/>
        <v>1890</v>
      </c>
      <c r="K2972" s="12" t="e">
        <f>VLOOKUP(B2972,LGD!$C$2:$F$147,4,FALSE)</f>
        <v>#N/A</v>
      </c>
      <c r="M2972" s="12" t="e">
        <f>VLOOKUP(F2972,LGD!$C$2:$F$147,4,FALSE)</f>
        <v>#N/A</v>
      </c>
    </row>
    <row r="2973" spans="1:13" x14ac:dyDescent="0.25">
      <c r="A2973" t="s">
        <v>6079</v>
      </c>
      <c r="B2973" t="s">
        <v>6080</v>
      </c>
      <c r="C2973" s="11">
        <v>6008</v>
      </c>
      <c r="E2973" t="s">
        <v>6079</v>
      </c>
      <c r="F2973" t="s">
        <v>6080</v>
      </c>
      <c r="G2973" s="11">
        <v>1088</v>
      </c>
      <c r="H2973" s="11">
        <v>1187</v>
      </c>
      <c r="I2973" s="13">
        <f t="shared" si="46"/>
        <v>2275</v>
      </c>
      <c r="K2973" s="12" t="e">
        <f>VLOOKUP(B2973,LGD!$C$2:$F$147,4,FALSE)</f>
        <v>#N/A</v>
      </c>
      <c r="M2973" s="12" t="e">
        <f>VLOOKUP(F2973,LGD!$C$2:$F$147,4,FALSE)</f>
        <v>#N/A</v>
      </c>
    </row>
    <row r="2974" spans="1:13" x14ac:dyDescent="0.25">
      <c r="A2974" t="s">
        <v>6081</v>
      </c>
      <c r="B2974" t="s">
        <v>6082</v>
      </c>
      <c r="C2974" s="11">
        <v>6743</v>
      </c>
      <c r="E2974" t="s">
        <v>6081</v>
      </c>
      <c r="F2974" t="s">
        <v>6082</v>
      </c>
      <c r="G2974" s="11">
        <v>1224</v>
      </c>
      <c r="H2974" s="11">
        <v>1293</v>
      </c>
      <c r="I2974" s="13">
        <f t="shared" si="46"/>
        <v>2517</v>
      </c>
      <c r="K2974" s="12" t="e">
        <f>VLOOKUP(B2974,LGD!$C$2:$F$147,4,FALSE)</f>
        <v>#N/A</v>
      </c>
      <c r="M2974" s="12" t="e">
        <f>VLOOKUP(F2974,LGD!$C$2:$F$147,4,FALSE)</f>
        <v>#N/A</v>
      </c>
    </row>
    <row r="2975" spans="1:13" x14ac:dyDescent="0.25">
      <c r="A2975" t="s">
        <v>6083</v>
      </c>
      <c r="B2975" t="s">
        <v>6084</v>
      </c>
      <c r="C2975" s="11">
        <v>6532</v>
      </c>
      <c r="E2975" t="s">
        <v>6083</v>
      </c>
      <c r="F2975" t="s">
        <v>6084</v>
      </c>
      <c r="G2975" s="11">
        <v>1118</v>
      </c>
      <c r="H2975" s="11">
        <v>1337</v>
      </c>
      <c r="I2975" s="13">
        <f t="shared" si="46"/>
        <v>2455</v>
      </c>
      <c r="K2975" s="12" t="e">
        <f>VLOOKUP(B2975,LGD!$C$2:$F$147,4,FALSE)</f>
        <v>#N/A</v>
      </c>
      <c r="M2975" s="12" t="e">
        <f>VLOOKUP(F2975,LGD!$C$2:$F$147,4,FALSE)</f>
        <v>#N/A</v>
      </c>
    </row>
    <row r="2976" spans="1:13" x14ac:dyDescent="0.25">
      <c r="A2976" t="s">
        <v>6085</v>
      </c>
      <c r="B2976" t="s">
        <v>1469</v>
      </c>
      <c r="C2976" s="11">
        <v>4881</v>
      </c>
      <c r="E2976" t="s">
        <v>6085</v>
      </c>
      <c r="F2976" t="s">
        <v>1469</v>
      </c>
      <c r="G2976" s="11">
        <v>902</v>
      </c>
      <c r="H2976" s="11">
        <v>963</v>
      </c>
      <c r="I2976" s="13">
        <f t="shared" si="46"/>
        <v>1865</v>
      </c>
      <c r="K2976" s="12" t="e">
        <f>VLOOKUP(B2976,LGD!$C$2:$F$147,4,FALSE)</f>
        <v>#N/A</v>
      </c>
      <c r="M2976" s="12" t="e">
        <f>VLOOKUP(F2976,LGD!$C$2:$F$147,4,FALSE)</f>
        <v>#N/A</v>
      </c>
    </row>
    <row r="2977" spans="1:13" x14ac:dyDescent="0.25">
      <c r="A2977" t="s">
        <v>6086</v>
      </c>
      <c r="B2977" t="s">
        <v>6087</v>
      </c>
      <c r="C2977" s="11">
        <v>76936</v>
      </c>
      <c r="E2977" t="s">
        <v>6086</v>
      </c>
      <c r="F2977" t="s">
        <v>6087</v>
      </c>
      <c r="G2977" s="11">
        <v>15750</v>
      </c>
      <c r="H2977" s="11">
        <v>15085</v>
      </c>
      <c r="I2977" s="13">
        <f t="shared" si="46"/>
        <v>30835</v>
      </c>
      <c r="K2977" s="12" t="e">
        <f>VLOOKUP(B2977,LGD!$C$2:$F$147,4,FALSE)</f>
        <v>#N/A</v>
      </c>
      <c r="M2977" s="12" t="e">
        <f>VLOOKUP(F2977,LGD!$C$2:$F$147,4,FALSE)</f>
        <v>#N/A</v>
      </c>
    </row>
    <row r="2978" spans="1:13" x14ac:dyDescent="0.25">
      <c r="A2978" t="s">
        <v>6088</v>
      </c>
      <c r="B2978" t="s">
        <v>6089</v>
      </c>
      <c r="C2978" s="11">
        <v>40799</v>
      </c>
      <c r="E2978" t="s">
        <v>6088</v>
      </c>
      <c r="F2978" t="s">
        <v>6089</v>
      </c>
      <c r="G2978" s="11">
        <v>8079</v>
      </c>
      <c r="H2978" s="11">
        <v>8220</v>
      </c>
      <c r="I2978" s="13">
        <f t="shared" si="46"/>
        <v>16299</v>
      </c>
      <c r="K2978" s="12" t="e">
        <f>VLOOKUP(B2978,LGD!$C$2:$F$147,4,FALSE)</f>
        <v>#N/A</v>
      </c>
      <c r="M2978" s="12" t="e">
        <f>VLOOKUP(F2978,LGD!$C$2:$F$147,4,FALSE)</f>
        <v>#N/A</v>
      </c>
    </row>
    <row r="2979" spans="1:13" x14ac:dyDescent="0.25">
      <c r="A2979" t="s">
        <v>6090</v>
      </c>
      <c r="B2979" t="s">
        <v>6091</v>
      </c>
      <c r="C2979" s="11">
        <v>27066</v>
      </c>
      <c r="E2979" t="s">
        <v>6090</v>
      </c>
      <c r="F2979" t="s">
        <v>6091</v>
      </c>
      <c r="G2979" s="11">
        <v>5226</v>
      </c>
      <c r="H2979" s="11">
        <v>5422</v>
      </c>
      <c r="I2979" s="13">
        <f t="shared" si="46"/>
        <v>10648</v>
      </c>
      <c r="K2979" s="12" t="e">
        <f>VLOOKUP(B2979,LGD!$C$2:$F$147,4,FALSE)</f>
        <v>#N/A</v>
      </c>
      <c r="M2979" s="12" t="e">
        <f>VLOOKUP(F2979,LGD!$C$2:$F$147,4,FALSE)</f>
        <v>#N/A</v>
      </c>
    </row>
    <row r="2980" spans="1:13" x14ac:dyDescent="0.25">
      <c r="A2980" t="s">
        <v>6092</v>
      </c>
      <c r="B2980" t="s">
        <v>6093</v>
      </c>
      <c r="C2980" s="11">
        <v>13733</v>
      </c>
      <c r="E2980" t="s">
        <v>6092</v>
      </c>
      <c r="F2980" t="s">
        <v>6093</v>
      </c>
      <c r="G2980" s="11">
        <v>2853</v>
      </c>
      <c r="H2980" s="11">
        <v>2798</v>
      </c>
      <c r="I2980" s="13">
        <f t="shared" si="46"/>
        <v>5651</v>
      </c>
      <c r="K2980" s="12" t="e">
        <f>VLOOKUP(B2980,LGD!$C$2:$F$147,4,FALSE)</f>
        <v>#N/A</v>
      </c>
      <c r="M2980" s="12" t="e">
        <f>VLOOKUP(F2980,LGD!$C$2:$F$147,4,FALSE)</f>
        <v>#N/A</v>
      </c>
    </row>
    <row r="2981" spans="1:13" x14ac:dyDescent="0.25">
      <c r="A2981" t="s">
        <v>6094</v>
      </c>
      <c r="B2981" t="s">
        <v>6095</v>
      </c>
      <c r="C2981" s="11">
        <v>9774</v>
      </c>
      <c r="E2981" t="s">
        <v>6094</v>
      </c>
      <c r="F2981" t="s">
        <v>6095</v>
      </c>
      <c r="G2981" s="11">
        <v>2112</v>
      </c>
      <c r="H2981" s="11">
        <v>1912</v>
      </c>
      <c r="I2981" s="13">
        <f t="shared" si="46"/>
        <v>4024</v>
      </c>
      <c r="K2981" s="12" t="e">
        <f>VLOOKUP(B2981,LGD!$C$2:$F$147,4,FALSE)</f>
        <v>#N/A</v>
      </c>
      <c r="M2981" s="12" t="e">
        <f>VLOOKUP(F2981,LGD!$C$2:$F$147,4,FALSE)</f>
        <v>#N/A</v>
      </c>
    </row>
    <row r="2982" spans="1:13" x14ac:dyDescent="0.25">
      <c r="A2982" t="s">
        <v>6096</v>
      </c>
      <c r="B2982" t="s">
        <v>6097</v>
      </c>
      <c r="C2982" s="11">
        <v>4151</v>
      </c>
      <c r="E2982" t="s">
        <v>6096</v>
      </c>
      <c r="F2982" t="s">
        <v>6097</v>
      </c>
      <c r="G2982" s="11">
        <v>937</v>
      </c>
      <c r="H2982" s="11">
        <v>728</v>
      </c>
      <c r="I2982" s="13">
        <f t="shared" si="46"/>
        <v>1665</v>
      </c>
      <c r="K2982" s="12" t="e">
        <f>VLOOKUP(B2982,LGD!$C$2:$F$147,4,FALSE)</f>
        <v>#N/A</v>
      </c>
      <c r="M2982" s="12" t="e">
        <f>VLOOKUP(F2982,LGD!$C$2:$F$147,4,FALSE)</f>
        <v>#N/A</v>
      </c>
    </row>
    <row r="2983" spans="1:13" x14ac:dyDescent="0.25">
      <c r="A2983" t="s">
        <v>6098</v>
      </c>
      <c r="B2983" t="s">
        <v>6099</v>
      </c>
      <c r="C2983" s="11">
        <v>9718</v>
      </c>
      <c r="E2983" t="s">
        <v>6098</v>
      </c>
      <c r="F2983" t="s">
        <v>6099</v>
      </c>
      <c r="G2983" s="11">
        <v>1805</v>
      </c>
      <c r="H2983" s="11">
        <v>1989</v>
      </c>
      <c r="I2983" s="13">
        <f t="shared" si="46"/>
        <v>3794</v>
      </c>
      <c r="K2983" s="12" t="e">
        <f>VLOOKUP(B2983,LGD!$C$2:$F$147,4,FALSE)</f>
        <v>#N/A</v>
      </c>
      <c r="M2983" s="12" t="e">
        <f>VLOOKUP(F2983,LGD!$C$2:$F$147,4,FALSE)</f>
        <v>#N/A</v>
      </c>
    </row>
    <row r="2984" spans="1:13" x14ac:dyDescent="0.25">
      <c r="A2984" t="s">
        <v>6100</v>
      </c>
      <c r="B2984" t="s">
        <v>6101</v>
      </c>
      <c r="C2984" s="11">
        <v>12494</v>
      </c>
      <c r="E2984" t="s">
        <v>6100</v>
      </c>
      <c r="F2984" t="s">
        <v>6101</v>
      </c>
      <c r="G2984" s="11">
        <v>2817</v>
      </c>
      <c r="H2984" s="11">
        <v>2236</v>
      </c>
      <c r="I2984" s="13">
        <f t="shared" si="46"/>
        <v>5053</v>
      </c>
      <c r="K2984" s="12" t="e">
        <f>VLOOKUP(B2984,LGD!$C$2:$F$147,4,FALSE)</f>
        <v>#N/A</v>
      </c>
      <c r="M2984" s="12" t="e">
        <f>VLOOKUP(F2984,LGD!$C$2:$F$147,4,FALSE)</f>
        <v>#N/A</v>
      </c>
    </row>
    <row r="2985" spans="1:13" x14ac:dyDescent="0.25">
      <c r="A2985" t="s">
        <v>6102</v>
      </c>
      <c r="B2985" t="s">
        <v>6103</v>
      </c>
      <c r="C2985" s="11">
        <v>138983</v>
      </c>
      <c r="E2985" t="s">
        <v>6102</v>
      </c>
      <c r="F2985" t="s">
        <v>6103</v>
      </c>
      <c r="G2985" s="11">
        <v>25022</v>
      </c>
      <c r="H2985" s="11">
        <v>31417</v>
      </c>
      <c r="I2985" s="13">
        <f t="shared" si="46"/>
        <v>56439</v>
      </c>
      <c r="K2985" s="12" t="e">
        <f>VLOOKUP(B2985,LGD!$C$2:$F$147,4,FALSE)</f>
        <v>#N/A</v>
      </c>
      <c r="M2985" s="12" t="e">
        <f>VLOOKUP(F2985,LGD!$C$2:$F$147,4,FALSE)</f>
        <v>#N/A</v>
      </c>
    </row>
    <row r="2986" spans="1:13" x14ac:dyDescent="0.25">
      <c r="A2986" t="s">
        <v>6104</v>
      </c>
      <c r="B2986" t="s">
        <v>6105</v>
      </c>
      <c r="C2986" s="11">
        <v>8275</v>
      </c>
      <c r="E2986" t="s">
        <v>6104</v>
      </c>
      <c r="F2986" t="s">
        <v>6105</v>
      </c>
      <c r="G2986" s="11">
        <v>1355</v>
      </c>
      <c r="H2986" s="11">
        <v>1838</v>
      </c>
      <c r="I2986" s="13">
        <f t="shared" si="46"/>
        <v>3193</v>
      </c>
      <c r="K2986" s="12" t="e">
        <f>VLOOKUP(B2986,LGD!$C$2:$F$147,4,FALSE)</f>
        <v>#N/A</v>
      </c>
      <c r="M2986" s="12" t="e">
        <f>VLOOKUP(F2986,LGD!$C$2:$F$147,4,FALSE)</f>
        <v>#N/A</v>
      </c>
    </row>
    <row r="2987" spans="1:13" x14ac:dyDescent="0.25">
      <c r="A2987" t="s">
        <v>6106</v>
      </c>
      <c r="B2987" t="s">
        <v>6107</v>
      </c>
      <c r="C2987" s="11">
        <v>7133</v>
      </c>
      <c r="E2987" t="s">
        <v>6106</v>
      </c>
      <c r="F2987" t="s">
        <v>6107</v>
      </c>
      <c r="G2987" s="11">
        <v>1259</v>
      </c>
      <c r="H2987" s="11">
        <v>1590</v>
      </c>
      <c r="I2987" s="13">
        <f t="shared" si="46"/>
        <v>2849</v>
      </c>
      <c r="K2987" s="12" t="e">
        <f>VLOOKUP(B2987,LGD!$C$2:$F$147,4,FALSE)</f>
        <v>#N/A</v>
      </c>
      <c r="M2987" s="12" t="e">
        <f>VLOOKUP(F2987,LGD!$C$2:$F$147,4,FALSE)</f>
        <v>#N/A</v>
      </c>
    </row>
    <row r="2988" spans="1:13" x14ac:dyDescent="0.25">
      <c r="A2988" t="s">
        <v>6108</v>
      </c>
      <c r="B2988" t="s">
        <v>6109</v>
      </c>
      <c r="C2988" s="11">
        <v>16244</v>
      </c>
      <c r="E2988" t="s">
        <v>6108</v>
      </c>
      <c r="F2988" t="s">
        <v>6109</v>
      </c>
      <c r="G2988" s="11">
        <v>2920</v>
      </c>
      <c r="H2988" s="11">
        <v>3872</v>
      </c>
      <c r="I2988" s="13">
        <f t="shared" si="46"/>
        <v>6792</v>
      </c>
      <c r="K2988" s="12" t="e">
        <f>VLOOKUP(B2988,LGD!$C$2:$F$147,4,FALSE)</f>
        <v>#N/A</v>
      </c>
      <c r="M2988" s="12" t="e">
        <f>VLOOKUP(F2988,LGD!$C$2:$F$147,4,FALSE)</f>
        <v>#N/A</v>
      </c>
    </row>
    <row r="2989" spans="1:13" x14ac:dyDescent="0.25">
      <c r="A2989" t="s">
        <v>6110</v>
      </c>
      <c r="B2989" t="s">
        <v>6111</v>
      </c>
      <c r="C2989" s="11">
        <v>61251</v>
      </c>
      <c r="E2989" t="s">
        <v>6110</v>
      </c>
      <c r="F2989" t="s">
        <v>6111</v>
      </c>
      <c r="G2989" s="11">
        <v>10812</v>
      </c>
      <c r="H2989" s="11">
        <v>14659</v>
      </c>
      <c r="I2989" s="13">
        <f t="shared" si="46"/>
        <v>25471</v>
      </c>
      <c r="K2989" s="12" t="e">
        <f>VLOOKUP(B2989,LGD!$C$2:$F$147,4,FALSE)</f>
        <v>#N/A</v>
      </c>
      <c r="M2989" s="12" t="e">
        <f>VLOOKUP(F2989,LGD!$C$2:$F$147,4,FALSE)</f>
        <v>#N/A</v>
      </c>
    </row>
    <row r="2990" spans="1:13" x14ac:dyDescent="0.25">
      <c r="A2990" t="s">
        <v>6112</v>
      </c>
      <c r="B2990" t="s">
        <v>6113</v>
      </c>
      <c r="C2990" s="11">
        <v>3083</v>
      </c>
      <c r="E2990" t="s">
        <v>6112</v>
      </c>
      <c r="F2990" t="s">
        <v>6113</v>
      </c>
      <c r="G2990" s="11">
        <v>490</v>
      </c>
      <c r="H2990" s="11">
        <v>746</v>
      </c>
      <c r="I2990" s="13">
        <f t="shared" si="46"/>
        <v>1236</v>
      </c>
      <c r="K2990" s="12" t="e">
        <f>VLOOKUP(B2990,LGD!$C$2:$F$147,4,FALSE)</f>
        <v>#N/A</v>
      </c>
      <c r="M2990" s="12" t="e">
        <f>VLOOKUP(F2990,LGD!$C$2:$F$147,4,FALSE)</f>
        <v>#N/A</v>
      </c>
    </row>
    <row r="2991" spans="1:13" x14ac:dyDescent="0.25">
      <c r="A2991" t="s">
        <v>6114</v>
      </c>
      <c r="B2991" t="s">
        <v>6115</v>
      </c>
      <c r="C2991" s="11">
        <v>5845</v>
      </c>
      <c r="E2991" t="s">
        <v>6114</v>
      </c>
      <c r="F2991" t="s">
        <v>6115</v>
      </c>
      <c r="G2991" s="11">
        <v>1075</v>
      </c>
      <c r="H2991" s="11">
        <v>1296</v>
      </c>
      <c r="I2991" s="13">
        <f t="shared" si="46"/>
        <v>2371</v>
      </c>
      <c r="K2991" s="12" t="e">
        <f>VLOOKUP(B2991,LGD!$C$2:$F$147,4,FALSE)</f>
        <v>#N/A</v>
      </c>
      <c r="M2991" s="12" t="e">
        <f>VLOOKUP(F2991,LGD!$C$2:$F$147,4,FALSE)</f>
        <v>#N/A</v>
      </c>
    </row>
    <row r="2992" spans="1:13" x14ac:dyDescent="0.25">
      <c r="A2992" t="s">
        <v>6116</v>
      </c>
      <c r="B2992" t="s">
        <v>6117</v>
      </c>
      <c r="C2992" s="11">
        <v>12783</v>
      </c>
      <c r="E2992" t="s">
        <v>6116</v>
      </c>
      <c r="F2992" t="s">
        <v>6117</v>
      </c>
      <c r="G2992" s="11">
        <v>2540</v>
      </c>
      <c r="H2992" s="11">
        <v>2547</v>
      </c>
      <c r="I2992" s="13">
        <f t="shared" si="46"/>
        <v>5087</v>
      </c>
      <c r="K2992" s="12" t="e">
        <f>VLOOKUP(B2992,LGD!$C$2:$F$147,4,FALSE)</f>
        <v>#N/A</v>
      </c>
      <c r="M2992" s="12" t="e">
        <f>VLOOKUP(F2992,LGD!$C$2:$F$147,4,FALSE)</f>
        <v>#N/A</v>
      </c>
    </row>
    <row r="2993" spans="1:13" x14ac:dyDescent="0.25">
      <c r="A2993" t="s">
        <v>6118</v>
      </c>
      <c r="B2993" t="s">
        <v>6119</v>
      </c>
      <c r="C2993" s="11">
        <v>8215</v>
      </c>
      <c r="E2993" t="s">
        <v>6118</v>
      </c>
      <c r="F2993" t="s">
        <v>6119</v>
      </c>
      <c r="G2993" s="11">
        <v>1411</v>
      </c>
      <c r="H2993" s="11">
        <v>1761</v>
      </c>
      <c r="I2993" s="13">
        <f t="shared" si="46"/>
        <v>3172</v>
      </c>
      <c r="K2993" s="12" t="e">
        <f>VLOOKUP(B2993,LGD!$C$2:$F$147,4,FALSE)</f>
        <v>#N/A</v>
      </c>
      <c r="M2993" s="12" t="e">
        <f>VLOOKUP(F2993,LGD!$C$2:$F$147,4,FALSE)</f>
        <v>#N/A</v>
      </c>
    </row>
    <row r="2994" spans="1:13" x14ac:dyDescent="0.25">
      <c r="A2994" t="s">
        <v>6120</v>
      </c>
      <c r="B2994" t="s">
        <v>6121</v>
      </c>
      <c r="C2994" s="11">
        <v>16154</v>
      </c>
      <c r="E2994" t="s">
        <v>6120</v>
      </c>
      <c r="F2994" t="s">
        <v>6121</v>
      </c>
      <c r="G2994" s="11">
        <v>3160</v>
      </c>
      <c r="H2994" s="11">
        <v>3108</v>
      </c>
      <c r="I2994" s="13">
        <f t="shared" si="46"/>
        <v>6268</v>
      </c>
      <c r="K2994" s="12" t="e">
        <f>VLOOKUP(B2994,LGD!$C$2:$F$147,4,FALSE)</f>
        <v>#N/A</v>
      </c>
      <c r="M2994" s="12" t="e">
        <f>VLOOKUP(F2994,LGD!$C$2:$F$147,4,FALSE)</f>
        <v>#N/A</v>
      </c>
    </row>
    <row r="2995" spans="1:13" x14ac:dyDescent="0.25">
      <c r="A2995" t="s">
        <v>6122</v>
      </c>
      <c r="B2995" t="s">
        <v>6123</v>
      </c>
      <c r="C2995" s="11">
        <v>59340</v>
      </c>
      <c r="E2995" t="s">
        <v>6122</v>
      </c>
      <c r="F2995" t="s">
        <v>6123</v>
      </c>
      <c r="G2995" s="11">
        <v>12150</v>
      </c>
      <c r="H2995" s="11">
        <v>11175</v>
      </c>
      <c r="I2995" s="13">
        <f t="shared" si="46"/>
        <v>23325</v>
      </c>
      <c r="K2995" s="12" t="e">
        <f>VLOOKUP(B2995,LGD!$C$2:$F$147,4,FALSE)</f>
        <v>#N/A</v>
      </c>
      <c r="M2995" s="12" t="e">
        <f>VLOOKUP(F2995,LGD!$C$2:$F$147,4,FALSE)</f>
        <v>#N/A</v>
      </c>
    </row>
    <row r="2996" spans="1:13" x14ac:dyDescent="0.25">
      <c r="A2996" t="s">
        <v>6124</v>
      </c>
      <c r="B2996" t="s">
        <v>6125</v>
      </c>
      <c r="C2996" s="11">
        <v>19124</v>
      </c>
      <c r="E2996" t="s">
        <v>6124</v>
      </c>
      <c r="F2996" t="s">
        <v>6125</v>
      </c>
      <c r="G2996" s="11">
        <v>3728</v>
      </c>
      <c r="H2996" s="11">
        <v>3724</v>
      </c>
      <c r="I2996" s="13">
        <f t="shared" si="46"/>
        <v>7452</v>
      </c>
      <c r="K2996" s="12" t="e">
        <f>VLOOKUP(B2996,LGD!$C$2:$F$147,4,FALSE)</f>
        <v>#N/A</v>
      </c>
      <c r="M2996" s="12" t="e">
        <f>VLOOKUP(F2996,LGD!$C$2:$F$147,4,FALSE)</f>
        <v>#N/A</v>
      </c>
    </row>
    <row r="2997" spans="1:13" x14ac:dyDescent="0.25">
      <c r="A2997" t="s">
        <v>6126</v>
      </c>
      <c r="B2997" t="s">
        <v>6127</v>
      </c>
      <c r="C2997" s="11">
        <v>9271</v>
      </c>
      <c r="E2997" t="s">
        <v>6126</v>
      </c>
      <c r="F2997" t="s">
        <v>6127</v>
      </c>
      <c r="G2997" s="11">
        <v>1956</v>
      </c>
      <c r="H2997" s="11">
        <v>1856</v>
      </c>
      <c r="I2997" s="13">
        <f t="shared" si="46"/>
        <v>3812</v>
      </c>
      <c r="K2997" s="12" t="e">
        <f>VLOOKUP(B2997,LGD!$C$2:$F$147,4,FALSE)</f>
        <v>#N/A</v>
      </c>
      <c r="M2997" s="12" t="e">
        <f>VLOOKUP(F2997,LGD!$C$2:$F$147,4,FALSE)</f>
        <v>#N/A</v>
      </c>
    </row>
    <row r="2998" spans="1:13" x14ac:dyDescent="0.25">
      <c r="A2998" t="s">
        <v>6128</v>
      </c>
      <c r="B2998" t="s">
        <v>6129</v>
      </c>
      <c r="C2998" s="11">
        <v>16518</v>
      </c>
      <c r="E2998" t="s">
        <v>6128</v>
      </c>
      <c r="F2998" t="s">
        <v>6129</v>
      </c>
      <c r="G2998" s="11">
        <v>3353</v>
      </c>
      <c r="H2998" s="11">
        <v>2952</v>
      </c>
      <c r="I2998" s="13">
        <f t="shared" si="46"/>
        <v>6305</v>
      </c>
      <c r="K2998" s="12" t="e">
        <f>VLOOKUP(B2998,LGD!$C$2:$F$147,4,FALSE)</f>
        <v>#N/A</v>
      </c>
      <c r="M2998" s="12" t="e">
        <f>VLOOKUP(F2998,LGD!$C$2:$F$147,4,FALSE)</f>
        <v>#N/A</v>
      </c>
    </row>
    <row r="2999" spans="1:13" x14ac:dyDescent="0.25">
      <c r="A2999" t="s">
        <v>6130</v>
      </c>
      <c r="B2999" t="s">
        <v>6131</v>
      </c>
      <c r="C2999" s="11">
        <v>8154</v>
      </c>
      <c r="E2999" t="s">
        <v>6130</v>
      </c>
      <c r="F2999" t="s">
        <v>6131</v>
      </c>
      <c r="G2999" s="11">
        <v>1859</v>
      </c>
      <c r="H2999" s="11">
        <v>1329</v>
      </c>
      <c r="I2999" s="13">
        <f t="shared" si="46"/>
        <v>3188</v>
      </c>
      <c r="K2999" s="12" t="e">
        <f>VLOOKUP(B2999,LGD!$C$2:$F$147,4,FALSE)</f>
        <v>#N/A</v>
      </c>
      <c r="M2999" s="12" t="e">
        <f>VLOOKUP(F2999,LGD!$C$2:$F$147,4,FALSE)</f>
        <v>#N/A</v>
      </c>
    </row>
    <row r="3000" spans="1:13" x14ac:dyDescent="0.25">
      <c r="A3000" t="s">
        <v>6132</v>
      </c>
      <c r="B3000" t="s">
        <v>6133</v>
      </c>
      <c r="C3000" s="11">
        <v>6273</v>
      </c>
      <c r="E3000" t="s">
        <v>6132</v>
      </c>
      <c r="F3000" t="s">
        <v>6133</v>
      </c>
      <c r="G3000" s="11">
        <v>1254</v>
      </c>
      <c r="H3000" s="11">
        <v>1314</v>
      </c>
      <c r="I3000" s="13">
        <f t="shared" si="46"/>
        <v>2568</v>
      </c>
      <c r="K3000" s="12" t="e">
        <f>VLOOKUP(B3000,LGD!$C$2:$F$147,4,FALSE)</f>
        <v>#N/A</v>
      </c>
      <c r="M3000" s="12" t="e">
        <f>VLOOKUP(F3000,LGD!$C$2:$F$147,4,FALSE)</f>
        <v>#N/A</v>
      </c>
    </row>
    <row r="3001" spans="1:13" x14ac:dyDescent="0.25">
      <c r="A3001" t="s">
        <v>6134</v>
      </c>
      <c r="B3001" t="s">
        <v>6135</v>
      </c>
      <c r="C3001" s="11">
        <v>152914</v>
      </c>
      <c r="E3001" t="s">
        <v>6134</v>
      </c>
      <c r="F3001" t="s">
        <v>6135</v>
      </c>
      <c r="G3001" s="11">
        <v>28534</v>
      </c>
      <c r="H3001" s="11">
        <v>33629</v>
      </c>
      <c r="I3001" s="13">
        <f t="shared" si="46"/>
        <v>62163</v>
      </c>
      <c r="K3001" s="12" t="e">
        <f>VLOOKUP(B3001,LGD!$C$2:$F$147,4,FALSE)</f>
        <v>#N/A</v>
      </c>
      <c r="M3001" s="12" t="e">
        <f>VLOOKUP(F3001,LGD!$C$2:$F$147,4,FALSE)</f>
        <v>#N/A</v>
      </c>
    </row>
    <row r="3002" spans="1:13" x14ac:dyDescent="0.25">
      <c r="A3002" t="s">
        <v>6136</v>
      </c>
      <c r="B3002" t="s">
        <v>6137</v>
      </c>
      <c r="C3002" s="11">
        <v>13330</v>
      </c>
      <c r="E3002" t="s">
        <v>6136</v>
      </c>
      <c r="F3002" t="s">
        <v>6137</v>
      </c>
      <c r="G3002" s="11">
        <v>2302</v>
      </c>
      <c r="H3002" s="11">
        <v>2902</v>
      </c>
      <c r="I3002" s="13">
        <f t="shared" si="46"/>
        <v>5204</v>
      </c>
      <c r="K3002" s="12" t="e">
        <f>VLOOKUP(B3002,LGD!$C$2:$F$147,4,FALSE)</f>
        <v>#N/A</v>
      </c>
      <c r="M3002" s="12" t="e">
        <f>VLOOKUP(F3002,LGD!$C$2:$F$147,4,FALSE)</f>
        <v>#N/A</v>
      </c>
    </row>
    <row r="3003" spans="1:13" x14ac:dyDescent="0.25">
      <c r="A3003" t="s">
        <v>6138</v>
      </c>
      <c r="B3003" t="s">
        <v>6139</v>
      </c>
      <c r="C3003" s="11">
        <v>17244</v>
      </c>
      <c r="E3003" t="s">
        <v>6138</v>
      </c>
      <c r="F3003" t="s">
        <v>6139</v>
      </c>
      <c r="G3003" s="11">
        <v>3253</v>
      </c>
      <c r="H3003" s="11">
        <v>3740</v>
      </c>
      <c r="I3003" s="13">
        <f t="shared" si="46"/>
        <v>6993</v>
      </c>
      <c r="K3003" s="12" t="e">
        <f>VLOOKUP(B3003,LGD!$C$2:$F$147,4,FALSE)</f>
        <v>#N/A</v>
      </c>
      <c r="M3003" s="12" t="e">
        <f>VLOOKUP(F3003,LGD!$C$2:$F$147,4,FALSE)</f>
        <v>#N/A</v>
      </c>
    </row>
    <row r="3004" spans="1:13" x14ac:dyDescent="0.25">
      <c r="A3004" t="s">
        <v>6140</v>
      </c>
      <c r="B3004" t="s">
        <v>6141</v>
      </c>
      <c r="C3004" s="11">
        <v>20772</v>
      </c>
      <c r="E3004" t="s">
        <v>6140</v>
      </c>
      <c r="F3004" t="s">
        <v>6141</v>
      </c>
      <c r="G3004" s="11">
        <v>3786</v>
      </c>
      <c r="H3004" s="11">
        <v>4831</v>
      </c>
      <c r="I3004" s="13">
        <f t="shared" si="46"/>
        <v>8617</v>
      </c>
      <c r="K3004" s="12" t="e">
        <f>VLOOKUP(B3004,LGD!$C$2:$F$147,4,FALSE)</f>
        <v>#N/A</v>
      </c>
      <c r="M3004" s="12" t="e">
        <f>VLOOKUP(F3004,LGD!$C$2:$F$147,4,FALSE)</f>
        <v>#N/A</v>
      </c>
    </row>
    <row r="3005" spans="1:13" x14ac:dyDescent="0.25">
      <c r="A3005" t="s">
        <v>6142</v>
      </c>
      <c r="B3005" t="s">
        <v>6143</v>
      </c>
      <c r="C3005" s="11">
        <v>46065</v>
      </c>
      <c r="E3005" t="s">
        <v>6142</v>
      </c>
      <c r="F3005" t="s">
        <v>6143</v>
      </c>
      <c r="G3005" s="11">
        <v>7898</v>
      </c>
      <c r="H3005" s="11">
        <v>10911</v>
      </c>
      <c r="I3005" s="13">
        <f t="shared" si="46"/>
        <v>18809</v>
      </c>
      <c r="K3005" s="12" t="e">
        <f>VLOOKUP(B3005,LGD!$C$2:$F$147,4,FALSE)</f>
        <v>#N/A</v>
      </c>
      <c r="M3005" s="12" t="e">
        <f>VLOOKUP(F3005,LGD!$C$2:$F$147,4,FALSE)</f>
        <v>#N/A</v>
      </c>
    </row>
    <row r="3006" spans="1:13" x14ac:dyDescent="0.25">
      <c r="A3006" t="s">
        <v>6144</v>
      </c>
      <c r="B3006" t="s">
        <v>6145</v>
      </c>
      <c r="C3006" s="11">
        <v>13746</v>
      </c>
      <c r="E3006" t="s">
        <v>6144</v>
      </c>
      <c r="F3006" t="s">
        <v>6145</v>
      </c>
      <c r="G3006" s="11">
        <v>2778</v>
      </c>
      <c r="H3006" s="11">
        <v>2875</v>
      </c>
      <c r="I3006" s="13">
        <f t="shared" si="46"/>
        <v>5653</v>
      </c>
      <c r="K3006" s="12" t="e">
        <f>VLOOKUP(B3006,LGD!$C$2:$F$147,4,FALSE)</f>
        <v>#N/A</v>
      </c>
      <c r="M3006" s="12" t="e">
        <f>VLOOKUP(F3006,LGD!$C$2:$F$147,4,FALSE)</f>
        <v>#N/A</v>
      </c>
    </row>
    <row r="3007" spans="1:13" x14ac:dyDescent="0.25">
      <c r="A3007" t="s">
        <v>6146</v>
      </c>
      <c r="B3007" t="s">
        <v>5024</v>
      </c>
      <c r="C3007" s="11">
        <v>21072</v>
      </c>
      <c r="E3007" t="s">
        <v>6146</v>
      </c>
      <c r="F3007" t="s">
        <v>5024</v>
      </c>
      <c r="G3007" s="11">
        <v>4233</v>
      </c>
      <c r="H3007" s="11">
        <v>4323</v>
      </c>
      <c r="I3007" s="13">
        <f t="shared" si="46"/>
        <v>8556</v>
      </c>
      <c r="K3007" s="12" t="e">
        <f>VLOOKUP(B3007,LGD!$C$2:$F$147,4,FALSE)</f>
        <v>#N/A</v>
      </c>
      <c r="M3007" s="12" t="e">
        <f>VLOOKUP(F3007,LGD!$C$2:$F$147,4,FALSE)</f>
        <v>#N/A</v>
      </c>
    </row>
    <row r="3008" spans="1:13" x14ac:dyDescent="0.25">
      <c r="A3008" t="s">
        <v>6147</v>
      </c>
      <c r="B3008" t="s">
        <v>6148</v>
      </c>
      <c r="C3008" s="11">
        <v>7715</v>
      </c>
      <c r="E3008" t="s">
        <v>6147</v>
      </c>
      <c r="F3008" t="s">
        <v>6148</v>
      </c>
      <c r="G3008" s="11">
        <v>1511</v>
      </c>
      <c r="H3008" s="11">
        <v>1545</v>
      </c>
      <c r="I3008" s="13">
        <f t="shared" si="46"/>
        <v>3056</v>
      </c>
      <c r="K3008" s="12" t="e">
        <f>VLOOKUP(B3008,LGD!$C$2:$F$147,4,FALSE)</f>
        <v>#N/A</v>
      </c>
      <c r="M3008" s="12" t="e">
        <f>VLOOKUP(F3008,LGD!$C$2:$F$147,4,FALSE)</f>
        <v>#N/A</v>
      </c>
    </row>
    <row r="3009" spans="1:13" x14ac:dyDescent="0.25">
      <c r="A3009" t="s">
        <v>6149</v>
      </c>
      <c r="B3009" t="s">
        <v>6150</v>
      </c>
      <c r="C3009" s="11">
        <v>5372</v>
      </c>
      <c r="E3009" t="s">
        <v>6149</v>
      </c>
      <c r="F3009" t="s">
        <v>6150</v>
      </c>
      <c r="G3009" s="11">
        <v>1089</v>
      </c>
      <c r="H3009" s="11">
        <v>1109</v>
      </c>
      <c r="I3009" s="13">
        <f t="shared" si="46"/>
        <v>2198</v>
      </c>
      <c r="K3009" s="12" t="e">
        <f>VLOOKUP(B3009,LGD!$C$2:$F$147,4,FALSE)</f>
        <v>#N/A</v>
      </c>
      <c r="M3009" s="12" t="e">
        <f>VLOOKUP(F3009,LGD!$C$2:$F$147,4,FALSE)</f>
        <v>#N/A</v>
      </c>
    </row>
    <row r="3010" spans="1:13" x14ac:dyDescent="0.25">
      <c r="A3010" t="s">
        <v>6151</v>
      </c>
      <c r="B3010" t="s">
        <v>6152</v>
      </c>
      <c r="C3010" s="11">
        <v>7598</v>
      </c>
      <c r="E3010" t="s">
        <v>6151</v>
      </c>
      <c r="F3010" t="s">
        <v>6152</v>
      </c>
      <c r="G3010" s="11">
        <v>1684</v>
      </c>
      <c r="H3010" s="11">
        <v>1393</v>
      </c>
      <c r="I3010" s="13">
        <f t="shared" si="46"/>
        <v>3077</v>
      </c>
      <c r="K3010" s="12" t="e">
        <f>VLOOKUP(B3010,LGD!$C$2:$F$147,4,FALSE)</f>
        <v>#N/A</v>
      </c>
      <c r="M3010" s="12" t="e">
        <f>VLOOKUP(F3010,LGD!$C$2:$F$147,4,FALSE)</f>
        <v>#N/A</v>
      </c>
    </row>
    <row r="3011" spans="1:13" x14ac:dyDescent="0.25">
      <c r="A3011" t="s">
        <v>6153</v>
      </c>
      <c r="B3011" t="s">
        <v>6154</v>
      </c>
      <c r="C3011" s="11">
        <v>114974</v>
      </c>
      <c r="E3011" t="s">
        <v>6153</v>
      </c>
      <c r="F3011" t="s">
        <v>6154</v>
      </c>
      <c r="G3011" s="11">
        <v>18726</v>
      </c>
      <c r="H3011" s="11">
        <v>30059</v>
      </c>
      <c r="I3011" s="13">
        <f t="shared" si="46"/>
        <v>48785</v>
      </c>
      <c r="K3011" s="12" t="e">
        <f>VLOOKUP(B3011,LGD!$C$2:$F$147,4,FALSE)</f>
        <v>#N/A</v>
      </c>
      <c r="M3011" s="12" t="e">
        <f>VLOOKUP(F3011,LGD!$C$2:$F$147,4,FALSE)</f>
        <v>#N/A</v>
      </c>
    </row>
    <row r="3012" spans="1:13" x14ac:dyDescent="0.25">
      <c r="A3012" t="s">
        <v>6155</v>
      </c>
      <c r="B3012" t="s">
        <v>6156</v>
      </c>
      <c r="C3012" s="11">
        <v>8297</v>
      </c>
      <c r="E3012" t="s">
        <v>6155</v>
      </c>
      <c r="F3012" t="s">
        <v>6156</v>
      </c>
      <c r="G3012" s="11">
        <v>1341</v>
      </c>
      <c r="H3012" s="11">
        <v>2201</v>
      </c>
      <c r="I3012" s="13">
        <f t="shared" si="46"/>
        <v>3542</v>
      </c>
      <c r="K3012" s="12" t="e">
        <f>VLOOKUP(B3012,LGD!$C$2:$F$147,4,FALSE)</f>
        <v>#N/A</v>
      </c>
      <c r="M3012" s="12" t="e">
        <f>VLOOKUP(F3012,LGD!$C$2:$F$147,4,FALSE)</f>
        <v>#N/A</v>
      </c>
    </row>
    <row r="3013" spans="1:13" x14ac:dyDescent="0.25">
      <c r="A3013" t="s">
        <v>6157</v>
      </c>
      <c r="B3013" t="s">
        <v>6158</v>
      </c>
      <c r="C3013" s="11">
        <v>47815</v>
      </c>
      <c r="E3013" t="s">
        <v>6157</v>
      </c>
      <c r="F3013" t="s">
        <v>6158</v>
      </c>
      <c r="G3013" s="11">
        <v>7524</v>
      </c>
      <c r="H3013" s="11">
        <v>13067</v>
      </c>
      <c r="I3013" s="13">
        <f t="shared" si="46"/>
        <v>20591</v>
      </c>
      <c r="K3013" s="12" t="e">
        <f>VLOOKUP(B3013,LGD!$C$2:$F$147,4,FALSE)</f>
        <v>#N/A</v>
      </c>
      <c r="M3013" s="12" t="e">
        <f>VLOOKUP(F3013,LGD!$C$2:$F$147,4,FALSE)</f>
        <v>#N/A</v>
      </c>
    </row>
    <row r="3014" spans="1:13" x14ac:dyDescent="0.25">
      <c r="A3014" t="s">
        <v>6159</v>
      </c>
      <c r="B3014" t="s">
        <v>6160</v>
      </c>
      <c r="C3014" s="11">
        <v>2561</v>
      </c>
      <c r="E3014" t="s">
        <v>6159</v>
      </c>
      <c r="F3014" t="s">
        <v>6160</v>
      </c>
      <c r="G3014" s="11">
        <v>417</v>
      </c>
      <c r="H3014" s="11">
        <v>667</v>
      </c>
      <c r="I3014" s="13">
        <f t="shared" ref="I3014:I3077" si="47">SUM(G3014,H3014)</f>
        <v>1084</v>
      </c>
      <c r="K3014" s="12" t="e">
        <f>VLOOKUP(B3014,LGD!$C$2:$F$147,4,FALSE)</f>
        <v>#N/A</v>
      </c>
      <c r="M3014" s="12" t="e">
        <f>VLOOKUP(F3014,LGD!$C$2:$F$147,4,FALSE)</f>
        <v>#N/A</v>
      </c>
    </row>
    <row r="3015" spans="1:13" x14ac:dyDescent="0.25">
      <c r="A3015" t="s">
        <v>6161</v>
      </c>
      <c r="B3015" t="s">
        <v>6162</v>
      </c>
      <c r="C3015" s="11">
        <v>6148</v>
      </c>
      <c r="E3015" t="s">
        <v>6161</v>
      </c>
      <c r="F3015" t="s">
        <v>6162</v>
      </c>
      <c r="G3015" s="11">
        <v>1084</v>
      </c>
      <c r="H3015" s="11">
        <v>1395</v>
      </c>
      <c r="I3015" s="13">
        <f t="shared" si="47"/>
        <v>2479</v>
      </c>
      <c r="K3015" s="12" t="e">
        <f>VLOOKUP(B3015,LGD!$C$2:$F$147,4,FALSE)</f>
        <v>#N/A</v>
      </c>
      <c r="M3015" s="12" t="e">
        <f>VLOOKUP(F3015,LGD!$C$2:$F$147,4,FALSE)</f>
        <v>#N/A</v>
      </c>
    </row>
    <row r="3016" spans="1:13" x14ac:dyDescent="0.25">
      <c r="A3016" t="s">
        <v>6163</v>
      </c>
      <c r="B3016" t="s">
        <v>6164</v>
      </c>
      <c r="C3016" s="11">
        <v>15762</v>
      </c>
      <c r="E3016" t="s">
        <v>6163</v>
      </c>
      <c r="F3016" t="s">
        <v>6164</v>
      </c>
      <c r="G3016" s="11">
        <v>2611</v>
      </c>
      <c r="H3016" s="11">
        <v>3958</v>
      </c>
      <c r="I3016" s="13">
        <f t="shared" si="47"/>
        <v>6569</v>
      </c>
      <c r="K3016" s="12" t="e">
        <f>VLOOKUP(B3016,LGD!$C$2:$F$147,4,FALSE)</f>
        <v>#N/A</v>
      </c>
      <c r="M3016" s="12" t="e">
        <f>VLOOKUP(F3016,LGD!$C$2:$F$147,4,FALSE)</f>
        <v>#N/A</v>
      </c>
    </row>
    <row r="3017" spans="1:13" x14ac:dyDescent="0.25">
      <c r="A3017" t="s">
        <v>6165</v>
      </c>
      <c r="B3017" t="s">
        <v>6166</v>
      </c>
      <c r="C3017" s="11">
        <v>6617</v>
      </c>
      <c r="E3017" t="s">
        <v>6165</v>
      </c>
      <c r="F3017" t="s">
        <v>6166</v>
      </c>
      <c r="G3017" s="11">
        <v>1062</v>
      </c>
      <c r="H3017" s="11">
        <v>1681</v>
      </c>
      <c r="I3017" s="13">
        <f t="shared" si="47"/>
        <v>2743</v>
      </c>
      <c r="K3017" s="12" t="e">
        <f>VLOOKUP(B3017,LGD!$C$2:$F$147,4,FALSE)</f>
        <v>#N/A</v>
      </c>
      <c r="M3017" s="12" t="e">
        <f>VLOOKUP(F3017,LGD!$C$2:$F$147,4,FALSE)</f>
        <v>#N/A</v>
      </c>
    </row>
    <row r="3018" spans="1:13" x14ac:dyDescent="0.25">
      <c r="A3018" t="s">
        <v>6167</v>
      </c>
      <c r="B3018" t="s">
        <v>6168</v>
      </c>
      <c r="C3018" s="11">
        <v>9145</v>
      </c>
      <c r="E3018" t="s">
        <v>6167</v>
      </c>
      <c r="F3018" t="s">
        <v>6168</v>
      </c>
      <c r="G3018" s="11">
        <v>1549</v>
      </c>
      <c r="H3018" s="11">
        <v>2277</v>
      </c>
      <c r="I3018" s="13">
        <f t="shared" si="47"/>
        <v>3826</v>
      </c>
      <c r="K3018" s="12" t="e">
        <f>VLOOKUP(B3018,LGD!$C$2:$F$147,4,FALSE)</f>
        <v>#N/A</v>
      </c>
      <c r="M3018" s="12" t="e">
        <f>VLOOKUP(F3018,LGD!$C$2:$F$147,4,FALSE)</f>
        <v>#N/A</v>
      </c>
    </row>
    <row r="3019" spans="1:13" x14ac:dyDescent="0.25">
      <c r="A3019" t="s">
        <v>6169</v>
      </c>
      <c r="B3019" t="s">
        <v>6170</v>
      </c>
      <c r="C3019" s="11">
        <v>9074</v>
      </c>
      <c r="E3019" t="s">
        <v>6169</v>
      </c>
      <c r="F3019" t="s">
        <v>6170</v>
      </c>
      <c r="G3019" s="11">
        <v>1435</v>
      </c>
      <c r="H3019" s="11">
        <v>2352</v>
      </c>
      <c r="I3019" s="13">
        <f t="shared" si="47"/>
        <v>3787</v>
      </c>
      <c r="K3019" s="12" t="e">
        <f>VLOOKUP(B3019,LGD!$C$2:$F$147,4,FALSE)</f>
        <v>#N/A</v>
      </c>
      <c r="M3019" s="12" t="e">
        <f>VLOOKUP(F3019,LGD!$C$2:$F$147,4,FALSE)</f>
        <v>#N/A</v>
      </c>
    </row>
    <row r="3020" spans="1:13" x14ac:dyDescent="0.25">
      <c r="A3020" t="s">
        <v>6171</v>
      </c>
      <c r="B3020" t="s">
        <v>6172</v>
      </c>
      <c r="C3020" s="11">
        <v>4244</v>
      </c>
      <c r="E3020" t="s">
        <v>6171</v>
      </c>
      <c r="F3020" t="s">
        <v>6172</v>
      </c>
      <c r="G3020" s="11">
        <v>646</v>
      </c>
      <c r="H3020" s="11">
        <v>1135</v>
      </c>
      <c r="I3020" s="13">
        <f t="shared" si="47"/>
        <v>1781</v>
      </c>
      <c r="K3020" s="12" t="e">
        <f>VLOOKUP(B3020,LGD!$C$2:$F$147,4,FALSE)</f>
        <v>#N/A</v>
      </c>
      <c r="M3020" s="12" t="e">
        <f>VLOOKUP(F3020,LGD!$C$2:$F$147,4,FALSE)</f>
        <v>#N/A</v>
      </c>
    </row>
    <row r="3021" spans="1:13" x14ac:dyDescent="0.25">
      <c r="A3021" t="s">
        <v>6173</v>
      </c>
      <c r="B3021" t="s">
        <v>6174</v>
      </c>
      <c r="C3021" s="11">
        <v>4830</v>
      </c>
      <c r="E3021" t="s">
        <v>6173</v>
      </c>
      <c r="F3021" t="s">
        <v>6174</v>
      </c>
      <c r="G3021" s="11">
        <v>789</v>
      </c>
      <c r="H3021" s="11">
        <v>1217</v>
      </c>
      <c r="I3021" s="13">
        <f t="shared" si="47"/>
        <v>2006</v>
      </c>
      <c r="K3021" s="12" t="e">
        <f>VLOOKUP(B3021,LGD!$C$2:$F$147,4,FALSE)</f>
        <v>#N/A</v>
      </c>
      <c r="M3021" s="12" t="e">
        <f>VLOOKUP(F3021,LGD!$C$2:$F$147,4,FALSE)</f>
        <v>#N/A</v>
      </c>
    </row>
    <row r="3022" spans="1:13" x14ac:dyDescent="0.25">
      <c r="A3022" t="s">
        <v>6175</v>
      </c>
      <c r="B3022" t="s">
        <v>6176</v>
      </c>
      <c r="C3022" s="11">
        <v>8266</v>
      </c>
      <c r="E3022" t="s">
        <v>6175</v>
      </c>
      <c r="F3022" t="s">
        <v>6176</v>
      </c>
      <c r="G3022" s="11">
        <v>1405</v>
      </c>
      <c r="H3022" s="11">
        <v>2059</v>
      </c>
      <c r="I3022" s="13">
        <f t="shared" si="47"/>
        <v>3464</v>
      </c>
      <c r="K3022" s="12" t="e">
        <f>VLOOKUP(B3022,LGD!$C$2:$F$147,4,FALSE)</f>
        <v>#N/A</v>
      </c>
      <c r="M3022" s="12" t="e">
        <f>VLOOKUP(F3022,LGD!$C$2:$F$147,4,FALSE)</f>
        <v>#N/A</v>
      </c>
    </row>
    <row r="3023" spans="1:13" x14ac:dyDescent="0.25">
      <c r="A3023" t="s">
        <v>6177</v>
      </c>
      <c r="B3023" t="s">
        <v>6178</v>
      </c>
      <c r="C3023" s="11">
        <v>1794</v>
      </c>
      <c r="E3023" t="s">
        <v>6177</v>
      </c>
      <c r="F3023" t="s">
        <v>6178</v>
      </c>
      <c r="G3023" s="11">
        <v>282</v>
      </c>
      <c r="H3023" s="11">
        <v>484</v>
      </c>
      <c r="I3023" s="13">
        <f t="shared" si="47"/>
        <v>766</v>
      </c>
      <c r="K3023" s="12" t="e">
        <f>VLOOKUP(B3023,LGD!$C$2:$F$147,4,FALSE)</f>
        <v>#N/A</v>
      </c>
      <c r="M3023" s="12" t="e">
        <f>VLOOKUP(F3023,LGD!$C$2:$F$147,4,FALSE)</f>
        <v>#N/A</v>
      </c>
    </row>
    <row r="3024" spans="1:13" x14ac:dyDescent="0.25">
      <c r="A3024" t="s">
        <v>6179</v>
      </c>
      <c r="B3024" t="s">
        <v>6180</v>
      </c>
      <c r="C3024" s="11">
        <v>6472</v>
      </c>
      <c r="E3024" t="s">
        <v>6179</v>
      </c>
      <c r="F3024" t="s">
        <v>6180</v>
      </c>
      <c r="G3024" s="11">
        <v>1123</v>
      </c>
      <c r="H3024" s="11">
        <v>1575</v>
      </c>
      <c r="I3024" s="13">
        <f t="shared" si="47"/>
        <v>2698</v>
      </c>
      <c r="K3024" s="12" t="e">
        <f>VLOOKUP(B3024,LGD!$C$2:$F$147,4,FALSE)</f>
        <v>#N/A</v>
      </c>
      <c r="M3024" s="12" t="e">
        <f>VLOOKUP(F3024,LGD!$C$2:$F$147,4,FALSE)</f>
        <v>#N/A</v>
      </c>
    </row>
    <row r="3025" spans="1:13" x14ac:dyDescent="0.25">
      <c r="A3025" t="s">
        <v>6181</v>
      </c>
      <c r="B3025" t="s">
        <v>6182</v>
      </c>
      <c r="C3025" s="11">
        <v>7310</v>
      </c>
      <c r="E3025" t="s">
        <v>6181</v>
      </c>
      <c r="F3025" t="s">
        <v>6182</v>
      </c>
      <c r="G3025" s="11">
        <v>1132</v>
      </c>
      <c r="H3025" s="11">
        <v>2019</v>
      </c>
      <c r="I3025" s="13">
        <f t="shared" si="47"/>
        <v>3151</v>
      </c>
      <c r="K3025" s="12" t="e">
        <f>VLOOKUP(B3025,LGD!$C$2:$F$147,4,FALSE)</f>
        <v>#N/A</v>
      </c>
      <c r="M3025" s="12" t="e">
        <f>VLOOKUP(F3025,LGD!$C$2:$F$147,4,FALSE)</f>
        <v>#N/A</v>
      </c>
    </row>
    <row r="3026" spans="1:13" x14ac:dyDescent="0.25">
      <c r="A3026" t="s">
        <v>6183</v>
      </c>
      <c r="B3026" t="s">
        <v>6184</v>
      </c>
      <c r="C3026" s="11">
        <v>3461</v>
      </c>
      <c r="E3026" t="s">
        <v>6183</v>
      </c>
      <c r="F3026" t="s">
        <v>6184</v>
      </c>
      <c r="G3026" s="11">
        <v>523</v>
      </c>
      <c r="H3026" s="11">
        <v>954</v>
      </c>
      <c r="I3026" s="13">
        <f t="shared" si="47"/>
        <v>1477</v>
      </c>
      <c r="K3026" s="12" t="e">
        <f>VLOOKUP(B3026,LGD!$C$2:$F$147,4,FALSE)</f>
        <v>#N/A</v>
      </c>
      <c r="M3026" s="12" t="e">
        <f>VLOOKUP(F3026,LGD!$C$2:$F$147,4,FALSE)</f>
        <v>#N/A</v>
      </c>
    </row>
    <row r="3027" spans="1:13" x14ac:dyDescent="0.25">
      <c r="A3027" t="s">
        <v>6185</v>
      </c>
      <c r="B3027" t="s">
        <v>6186</v>
      </c>
      <c r="C3027" s="11">
        <v>3849</v>
      </c>
      <c r="E3027" t="s">
        <v>6185</v>
      </c>
      <c r="F3027" t="s">
        <v>6186</v>
      </c>
      <c r="G3027" s="11">
        <v>609</v>
      </c>
      <c r="H3027" s="11">
        <v>1065</v>
      </c>
      <c r="I3027" s="13">
        <f t="shared" si="47"/>
        <v>1674</v>
      </c>
      <c r="K3027" s="12" t="e">
        <f>VLOOKUP(B3027,LGD!$C$2:$F$147,4,FALSE)</f>
        <v>#N/A</v>
      </c>
      <c r="M3027" s="12" t="e">
        <f>VLOOKUP(F3027,LGD!$C$2:$F$147,4,FALSE)</f>
        <v>#N/A</v>
      </c>
    </row>
    <row r="3028" spans="1:13" x14ac:dyDescent="0.25">
      <c r="A3028" t="s">
        <v>6187</v>
      </c>
      <c r="B3028" t="s">
        <v>6188</v>
      </c>
      <c r="C3028" s="11">
        <v>5230</v>
      </c>
      <c r="E3028" t="s">
        <v>6187</v>
      </c>
      <c r="F3028" t="s">
        <v>6188</v>
      </c>
      <c r="G3028" s="11">
        <v>921</v>
      </c>
      <c r="H3028" s="11">
        <v>1260</v>
      </c>
      <c r="I3028" s="13">
        <f t="shared" si="47"/>
        <v>2181</v>
      </c>
      <c r="K3028" s="12" t="e">
        <f>VLOOKUP(B3028,LGD!$C$2:$F$147,4,FALSE)</f>
        <v>#N/A</v>
      </c>
      <c r="M3028" s="12" t="e">
        <f>VLOOKUP(F3028,LGD!$C$2:$F$147,4,FALSE)</f>
        <v>#N/A</v>
      </c>
    </row>
    <row r="3029" spans="1:13" x14ac:dyDescent="0.25">
      <c r="A3029" t="s">
        <v>6189</v>
      </c>
      <c r="B3029" t="s">
        <v>6190</v>
      </c>
      <c r="C3029" s="11">
        <v>4511</v>
      </c>
      <c r="E3029" t="s">
        <v>6189</v>
      </c>
      <c r="F3029" t="s">
        <v>6190</v>
      </c>
      <c r="G3029" s="11">
        <v>856</v>
      </c>
      <c r="H3029" s="11">
        <v>1081</v>
      </c>
      <c r="I3029" s="13">
        <f t="shared" si="47"/>
        <v>1937</v>
      </c>
      <c r="K3029" s="12" t="e">
        <f>VLOOKUP(B3029,LGD!$C$2:$F$147,4,FALSE)</f>
        <v>#N/A</v>
      </c>
      <c r="M3029" s="12" t="e">
        <f>VLOOKUP(F3029,LGD!$C$2:$F$147,4,FALSE)</f>
        <v>#N/A</v>
      </c>
    </row>
    <row r="3030" spans="1:13" x14ac:dyDescent="0.25">
      <c r="A3030" t="s">
        <v>6191</v>
      </c>
      <c r="B3030" t="s">
        <v>6192</v>
      </c>
      <c r="C3030" s="11">
        <v>150612</v>
      </c>
      <c r="E3030" t="s">
        <v>6191</v>
      </c>
      <c r="F3030" t="s">
        <v>6192</v>
      </c>
      <c r="G3030" s="11">
        <v>28994</v>
      </c>
      <c r="H3030" s="11">
        <v>31424</v>
      </c>
      <c r="I3030" s="13">
        <f t="shared" si="47"/>
        <v>60418</v>
      </c>
      <c r="K3030" s="12" t="e">
        <f>VLOOKUP(B3030,LGD!$C$2:$F$147,4,FALSE)</f>
        <v>#N/A</v>
      </c>
      <c r="M3030" s="12" t="e">
        <f>VLOOKUP(F3030,LGD!$C$2:$F$147,4,FALSE)</f>
        <v>#N/A</v>
      </c>
    </row>
    <row r="3031" spans="1:13" x14ac:dyDescent="0.25">
      <c r="A3031" t="s">
        <v>6193</v>
      </c>
      <c r="B3031" t="s">
        <v>6194</v>
      </c>
      <c r="C3031" s="11">
        <v>30464</v>
      </c>
      <c r="E3031" t="s">
        <v>6193</v>
      </c>
      <c r="F3031" t="s">
        <v>6194</v>
      </c>
      <c r="G3031" s="11">
        <v>5246</v>
      </c>
      <c r="H3031" s="11">
        <v>7351</v>
      </c>
      <c r="I3031" s="13">
        <f t="shared" si="47"/>
        <v>12597</v>
      </c>
      <c r="K3031" s="12" t="e">
        <f>VLOOKUP(B3031,LGD!$C$2:$F$147,4,FALSE)</f>
        <v>#N/A</v>
      </c>
      <c r="M3031" s="12" t="e">
        <f>VLOOKUP(F3031,LGD!$C$2:$F$147,4,FALSE)</f>
        <v>#N/A</v>
      </c>
    </row>
    <row r="3032" spans="1:13" x14ac:dyDescent="0.25">
      <c r="A3032" t="s">
        <v>6195</v>
      </c>
      <c r="B3032" t="s">
        <v>2844</v>
      </c>
      <c r="C3032" s="11">
        <v>6562</v>
      </c>
      <c r="E3032" t="s">
        <v>6195</v>
      </c>
      <c r="F3032" t="s">
        <v>2844</v>
      </c>
      <c r="G3032" s="11">
        <v>1130</v>
      </c>
      <c r="H3032" s="11">
        <v>1550</v>
      </c>
      <c r="I3032" s="13">
        <f t="shared" si="47"/>
        <v>2680</v>
      </c>
      <c r="K3032" s="12" t="e">
        <f>VLOOKUP(B3032,LGD!$C$2:$F$147,4,FALSE)</f>
        <v>#N/A</v>
      </c>
      <c r="M3032" s="12" t="e">
        <f>VLOOKUP(F3032,LGD!$C$2:$F$147,4,FALSE)</f>
        <v>#N/A</v>
      </c>
    </row>
    <row r="3033" spans="1:13" x14ac:dyDescent="0.25">
      <c r="A3033" t="s">
        <v>6196</v>
      </c>
      <c r="B3033" t="s">
        <v>6197</v>
      </c>
      <c r="C3033" s="11">
        <v>6268</v>
      </c>
      <c r="E3033" t="s">
        <v>6196</v>
      </c>
      <c r="F3033" t="s">
        <v>6197</v>
      </c>
      <c r="G3033" s="11">
        <v>1353</v>
      </c>
      <c r="H3033" s="11">
        <v>1210</v>
      </c>
      <c r="I3033" s="13">
        <f t="shared" si="47"/>
        <v>2563</v>
      </c>
      <c r="K3033" s="12" t="e">
        <f>VLOOKUP(B3033,LGD!$C$2:$F$147,4,FALSE)</f>
        <v>#N/A</v>
      </c>
      <c r="M3033" s="12" t="e">
        <f>VLOOKUP(F3033,LGD!$C$2:$F$147,4,FALSE)</f>
        <v>#N/A</v>
      </c>
    </row>
    <row r="3034" spans="1:13" x14ac:dyDescent="0.25">
      <c r="A3034" t="s">
        <v>6198</v>
      </c>
      <c r="B3034" t="s">
        <v>6199</v>
      </c>
      <c r="C3034" s="11">
        <v>12896</v>
      </c>
      <c r="E3034" t="s">
        <v>6198</v>
      </c>
      <c r="F3034" t="s">
        <v>6199</v>
      </c>
      <c r="G3034" s="11">
        <v>2432</v>
      </c>
      <c r="H3034" s="11">
        <v>2691</v>
      </c>
      <c r="I3034" s="13">
        <f t="shared" si="47"/>
        <v>5123</v>
      </c>
      <c r="K3034" s="12" t="e">
        <f>VLOOKUP(B3034,LGD!$C$2:$F$147,4,FALSE)</f>
        <v>#N/A</v>
      </c>
      <c r="M3034" s="12" t="e">
        <f>VLOOKUP(F3034,LGD!$C$2:$F$147,4,FALSE)</f>
        <v>#N/A</v>
      </c>
    </row>
    <row r="3035" spans="1:13" x14ac:dyDescent="0.25">
      <c r="A3035" t="s">
        <v>6200</v>
      </c>
      <c r="B3035" t="s">
        <v>6201</v>
      </c>
      <c r="C3035" s="11">
        <v>2265</v>
      </c>
      <c r="E3035" t="s">
        <v>6200</v>
      </c>
      <c r="F3035" t="s">
        <v>6201</v>
      </c>
      <c r="G3035" s="11">
        <v>409</v>
      </c>
      <c r="H3035" s="11">
        <v>482</v>
      </c>
      <c r="I3035" s="13">
        <f t="shared" si="47"/>
        <v>891</v>
      </c>
      <c r="K3035" s="12" t="e">
        <f>VLOOKUP(B3035,LGD!$C$2:$F$147,4,FALSE)</f>
        <v>#N/A</v>
      </c>
      <c r="M3035" s="12" t="e">
        <f>VLOOKUP(F3035,LGD!$C$2:$F$147,4,FALSE)</f>
        <v>#N/A</v>
      </c>
    </row>
    <row r="3036" spans="1:13" x14ac:dyDescent="0.25">
      <c r="A3036" t="s">
        <v>6202</v>
      </c>
      <c r="B3036" t="s">
        <v>6203</v>
      </c>
      <c r="C3036" s="11">
        <v>10754</v>
      </c>
      <c r="E3036" t="s">
        <v>6202</v>
      </c>
      <c r="F3036" t="s">
        <v>6203</v>
      </c>
      <c r="G3036" s="11">
        <v>2188</v>
      </c>
      <c r="H3036" s="11">
        <v>1992</v>
      </c>
      <c r="I3036" s="13">
        <f t="shared" si="47"/>
        <v>4180</v>
      </c>
      <c r="K3036" s="12" t="e">
        <f>VLOOKUP(B3036,LGD!$C$2:$F$147,4,FALSE)</f>
        <v>#N/A</v>
      </c>
      <c r="M3036" s="12" t="e">
        <f>VLOOKUP(F3036,LGD!$C$2:$F$147,4,FALSE)</f>
        <v>#N/A</v>
      </c>
    </row>
    <row r="3037" spans="1:13" x14ac:dyDescent="0.25">
      <c r="A3037" t="s">
        <v>6204</v>
      </c>
      <c r="B3037" t="s">
        <v>6205</v>
      </c>
      <c r="C3037" s="11">
        <v>4488</v>
      </c>
      <c r="E3037" t="s">
        <v>6204</v>
      </c>
      <c r="F3037" t="s">
        <v>6205</v>
      </c>
      <c r="G3037" s="11">
        <v>907</v>
      </c>
      <c r="H3037" s="11">
        <v>819</v>
      </c>
      <c r="I3037" s="13">
        <f t="shared" si="47"/>
        <v>1726</v>
      </c>
      <c r="K3037" s="12" t="e">
        <f>VLOOKUP(B3037,LGD!$C$2:$F$147,4,FALSE)</f>
        <v>#N/A</v>
      </c>
      <c r="M3037" s="12" t="e">
        <f>VLOOKUP(F3037,LGD!$C$2:$F$147,4,FALSE)</f>
        <v>#N/A</v>
      </c>
    </row>
    <row r="3038" spans="1:13" x14ac:dyDescent="0.25">
      <c r="A3038" t="s">
        <v>6206</v>
      </c>
      <c r="B3038" t="s">
        <v>6207</v>
      </c>
      <c r="C3038" s="11">
        <v>14929</v>
      </c>
      <c r="E3038" t="s">
        <v>6206</v>
      </c>
      <c r="F3038" t="s">
        <v>6207</v>
      </c>
      <c r="G3038" s="11">
        <v>3165</v>
      </c>
      <c r="H3038" s="11">
        <v>2824</v>
      </c>
      <c r="I3038" s="13">
        <f t="shared" si="47"/>
        <v>5989</v>
      </c>
      <c r="K3038" s="12" t="e">
        <f>VLOOKUP(B3038,LGD!$C$2:$F$147,4,FALSE)</f>
        <v>#N/A</v>
      </c>
      <c r="M3038" s="12" t="e">
        <f>VLOOKUP(F3038,LGD!$C$2:$F$147,4,FALSE)</f>
        <v>#N/A</v>
      </c>
    </row>
    <row r="3039" spans="1:13" x14ac:dyDescent="0.25">
      <c r="A3039" t="s">
        <v>6208</v>
      </c>
      <c r="B3039" t="s">
        <v>6209</v>
      </c>
      <c r="C3039" s="11">
        <v>9940</v>
      </c>
      <c r="E3039" t="s">
        <v>6208</v>
      </c>
      <c r="F3039" t="s">
        <v>6209</v>
      </c>
      <c r="G3039" s="11">
        <v>1957</v>
      </c>
      <c r="H3039" s="11">
        <v>1877</v>
      </c>
      <c r="I3039" s="13">
        <f t="shared" si="47"/>
        <v>3834</v>
      </c>
      <c r="K3039" s="12" t="e">
        <f>VLOOKUP(B3039,LGD!$C$2:$F$147,4,FALSE)</f>
        <v>#N/A</v>
      </c>
      <c r="M3039" s="12" t="e">
        <f>VLOOKUP(F3039,LGD!$C$2:$F$147,4,FALSE)</f>
        <v>#N/A</v>
      </c>
    </row>
    <row r="3040" spans="1:13" x14ac:dyDescent="0.25">
      <c r="A3040" t="s">
        <v>6210</v>
      </c>
      <c r="B3040" t="s">
        <v>6211</v>
      </c>
      <c r="C3040" s="11">
        <v>12946</v>
      </c>
      <c r="E3040" t="s">
        <v>6210</v>
      </c>
      <c r="F3040" t="s">
        <v>6211</v>
      </c>
      <c r="G3040" s="11">
        <v>2683</v>
      </c>
      <c r="H3040" s="11">
        <v>2374</v>
      </c>
      <c r="I3040" s="13">
        <f t="shared" si="47"/>
        <v>5057</v>
      </c>
      <c r="K3040" s="12" t="e">
        <f>VLOOKUP(B3040,LGD!$C$2:$F$147,4,FALSE)</f>
        <v>#N/A</v>
      </c>
      <c r="M3040" s="12" t="e">
        <f>VLOOKUP(F3040,LGD!$C$2:$F$147,4,FALSE)</f>
        <v>#N/A</v>
      </c>
    </row>
    <row r="3041" spans="1:13" x14ac:dyDescent="0.25">
      <c r="A3041" t="s">
        <v>6212</v>
      </c>
      <c r="B3041" t="s">
        <v>6213</v>
      </c>
      <c r="C3041" s="11">
        <v>8569</v>
      </c>
      <c r="E3041" t="s">
        <v>6212</v>
      </c>
      <c r="F3041" t="s">
        <v>6213</v>
      </c>
      <c r="G3041" s="11">
        <v>1551</v>
      </c>
      <c r="H3041" s="11">
        <v>1942</v>
      </c>
      <c r="I3041" s="13">
        <f t="shared" si="47"/>
        <v>3493</v>
      </c>
      <c r="K3041" s="12" t="e">
        <f>VLOOKUP(B3041,LGD!$C$2:$F$147,4,FALSE)</f>
        <v>#N/A</v>
      </c>
      <c r="M3041" s="12" t="e">
        <f>VLOOKUP(F3041,LGD!$C$2:$F$147,4,FALSE)</f>
        <v>#N/A</v>
      </c>
    </row>
    <row r="3042" spans="1:13" x14ac:dyDescent="0.25">
      <c r="A3042" t="s">
        <v>6214</v>
      </c>
      <c r="B3042" t="s">
        <v>6215</v>
      </c>
      <c r="C3042" s="11">
        <v>3526</v>
      </c>
      <c r="E3042" t="s">
        <v>6214</v>
      </c>
      <c r="F3042" t="s">
        <v>6215</v>
      </c>
      <c r="G3042" s="11">
        <v>678</v>
      </c>
      <c r="H3042" s="11">
        <v>771</v>
      </c>
      <c r="I3042" s="13">
        <f t="shared" si="47"/>
        <v>1449</v>
      </c>
      <c r="K3042" s="12" t="e">
        <f>VLOOKUP(B3042,LGD!$C$2:$F$147,4,FALSE)</f>
        <v>#N/A</v>
      </c>
      <c r="M3042" s="12" t="e">
        <f>VLOOKUP(F3042,LGD!$C$2:$F$147,4,FALSE)</f>
        <v>#N/A</v>
      </c>
    </row>
    <row r="3043" spans="1:13" x14ac:dyDescent="0.25">
      <c r="A3043" t="s">
        <v>6216</v>
      </c>
      <c r="B3043" t="s">
        <v>6217</v>
      </c>
      <c r="C3043" s="11">
        <v>7979</v>
      </c>
      <c r="E3043" t="s">
        <v>6216</v>
      </c>
      <c r="F3043" t="s">
        <v>6217</v>
      </c>
      <c r="G3043" s="11">
        <v>1505</v>
      </c>
      <c r="H3043" s="11">
        <v>1643</v>
      </c>
      <c r="I3043" s="13">
        <f t="shared" si="47"/>
        <v>3148</v>
      </c>
      <c r="K3043" s="12" t="e">
        <f>VLOOKUP(B3043,LGD!$C$2:$F$147,4,FALSE)</f>
        <v>#N/A</v>
      </c>
      <c r="M3043" s="12" t="e">
        <f>VLOOKUP(F3043,LGD!$C$2:$F$147,4,FALSE)</f>
        <v>#N/A</v>
      </c>
    </row>
    <row r="3044" spans="1:13" x14ac:dyDescent="0.25">
      <c r="A3044" t="s">
        <v>6218</v>
      </c>
      <c r="B3044" t="s">
        <v>6219</v>
      </c>
      <c r="C3044" s="11">
        <v>4323</v>
      </c>
      <c r="E3044" t="s">
        <v>6218</v>
      </c>
      <c r="F3044" t="s">
        <v>6219</v>
      </c>
      <c r="G3044" s="11">
        <v>731</v>
      </c>
      <c r="H3044" s="11">
        <v>993</v>
      </c>
      <c r="I3044" s="13">
        <f t="shared" si="47"/>
        <v>1724</v>
      </c>
      <c r="K3044" s="12" t="e">
        <f>VLOOKUP(B3044,LGD!$C$2:$F$147,4,FALSE)</f>
        <v>#N/A</v>
      </c>
      <c r="M3044" s="12" t="e">
        <f>VLOOKUP(F3044,LGD!$C$2:$F$147,4,FALSE)</f>
        <v>#N/A</v>
      </c>
    </row>
    <row r="3045" spans="1:13" x14ac:dyDescent="0.25">
      <c r="A3045" t="s">
        <v>6220</v>
      </c>
      <c r="B3045" t="s">
        <v>6221</v>
      </c>
      <c r="C3045" s="11">
        <v>14703</v>
      </c>
      <c r="E3045" t="s">
        <v>6220</v>
      </c>
      <c r="F3045" t="s">
        <v>6221</v>
      </c>
      <c r="G3045" s="11">
        <v>3059</v>
      </c>
      <c r="H3045" s="11">
        <v>2905</v>
      </c>
      <c r="I3045" s="13">
        <f t="shared" si="47"/>
        <v>5964</v>
      </c>
      <c r="K3045" s="12" t="e">
        <f>VLOOKUP(B3045,LGD!$C$2:$F$147,4,FALSE)</f>
        <v>#N/A</v>
      </c>
      <c r="M3045" s="12" t="e">
        <f>VLOOKUP(F3045,LGD!$C$2:$F$147,4,FALSE)</f>
        <v>#N/A</v>
      </c>
    </row>
    <row r="3046" spans="1:13" x14ac:dyDescent="0.25">
      <c r="A3046" t="s">
        <v>6222</v>
      </c>
      <c r="B3046" t="s">
        <v>6223</v>
      </c>
      <c r="C3046" s="11">
        <v>169553</v>
      </c>
      <c r="E3046" t="s">
        <v>6222</v>
      </c>
      <c r="F3046" t="s">
        <v>6223</v>
      </c>
      <c r="G3046" s="11">
        <v>28972</v>
      </c>
      <c r="H3046" s="11">
        <v>43788</v>
      </c>
      <c r="I3046" s="13">
        <f t="shared" si="47"/>
        <v>72760</v>
      </c>
      <c r="K3046" s="12" t="e">
        <f>VLOOKUP(B3046,LGD!$C$2:$F$147,4,FALSE)</f>
        <v>#N/A</v>
      </c>
      <c r="M3046" s="12" t="e">
        <f>VLOOKUP(F3046,LGD!$C$2:$F$147,4,FALSE)</f>
        <v>#N/A</v>
      </c>
    </row>
    <row r="3047" spans="1:13" x14ac:dyDescent="0.25">
      <c r="A3047" t="s">
        <v>6224</v>
      </c>
      <c r="B3047" t="s">
        <v>6225</v>
      </c>
      <c r="C3047" s="11">
        <v>169553</v>
      </c>
      <c r="E3047" t="s">
        <v>6224</v>
      </c>
      <c r="F3047" t="s">
        <v>6225</v>
      </c>
      <c r="G3047" s="11">
        <v>28972</v>
      </c>
      <c r="H3047" s="11">
        <v>43788</v>
      </c>
      <c r="I3047" s="13">
        <f t="shared" si="47"/>
        <v>72760</v>
      </c>
      <c r="K3047" s="12" t="e">
        <f>VLOOKUP(B3047,LGD!$C$2:$F$147,4,FALSE)</f>
        <v>#N/A</v>
      </c>
      <c r="M3047" s="12" t="e">
        <f>VLOOKUP(F3047,LGD!$C$2:$F$147,4,FALSE)</f>
        <v>#N/A</v>
      </c>
    </row>
    <row r="3048" spans="1:13" x14ac:dyDescent="0.25">
      <c r="A3048" t="s">
        <v>6226</v>
      </c>
      <c r="B3048" t="s">
        <v>6227</v>
      </c>
      <c r="C3048" s="11">
        <v>153827</v>
      </c>
      <c r="E3048" t="s">
        <v>6226</v>
      </c>
      <c r="F3048" t="s">
        <v>6227</v>
      </c>
      <c r="G3048" s="11">
        <v>24790</v>
      </c>
      <c r="H3048" s="11">
        <v>36441</v>
      </c>
      <c r="I3048" s="13">
        <f t="shared" si="47"/>
        <v>61231</v>
      </c>
      <c r="K3048" s="12" t="e">
        <f>VLOOKUP(B3048,LGD!$C$2:$F$147,4,FALSE)</f>
        <v>#N/A</v>
      </c>
      <c r="M3048" s="12" t="e">
        <f>VLOOKUP(F3048,LGD!$C$2:$F$147,4,FALSE)</f>
        <v>#N/A</v>
      </c>
    </row>
    <row r="3049" spans="1:13" x14ac:dyDescent="0.25">
      <c r="A3049" t="s">
        <v>6228</v>
      </c>
      <c r="B3049" t="s">
        <v>6229</v>
      </c>
      <c r="C3049" s="11">
        <v>153827</v>
      </c>
      <c r="E3049" t="s">
        <v>6228</v>
      </c>
      <c r="F3049" t="s">
        <v>6229</v>
      </c>
      <c r="G3049" s="11">
        <v>24790</v>
      </c>
      <c r="H3049" s="11">
        <v>36441</v>
      </c>
      <c r="I3049" s="13">
        <f t="shared" si="47"/>
        <v>61231</v>
      </c>
      <c r="K3049" s="12" t="e">
        <f>VLOOKUP(B3049,LGD!$C$2:$F$147,4,FALSE)</f>
        <v>#N/A</v>
      </c>
      <c r="M3049" s="12" t="e">
        <f>VLOOKUP(F3049,LGD!$C$2:$F$147,4,FALSE)</f>
        <v>#N/A</v>
      </c>
    </row>
    <row r="3050" spans="1:13" x14ac:dyDescent="0.25">
      <c r="A3050" t="s">
        <v>6230</v>
      </c>
      <c r="B3050" t="s">
        <v>6231</v>
      </c>
      <c r="C3050" s="11">
        <v>104448</v>
      </c>
      <c r="E3050" t="s">
        <v>6230</v>
      </c>
      <c r="F3050" t="s">
        <v>6231</v>
      </c>
      <c r="G3050" s="11">
        <v>17601</v>
      </c>
      <c r="H3050" s="11">
        <v>24508</v>
      </c>
      <c r="I3050" s="13">
        <f t="shared" si="47"/>
        <v>42109</v>
      </c>
      <c r="K3050" s="12" t="e">
        <f>VLOOKUP(B3050,LGD!$C$2:$F$147,4,FALSE)</f>
        <v>#N/A</v>
      </c>
      <c r="M3050" s="12" t="e">
        <f>VLOOKUP(F3050,LGD!$C$2:$F$147,4,FALSE)</f>
        <v>#N/A</v>
      </c>
    </row>
    <row r="3051" spans="1:13" x14ac:dyDescent="0.25">
      <c r="A3051" t="s">
        <v>6232</v>
      </c>
      <c r="B3051" t="s">
        <v>6233</v>
      </c>
      <c r="C3051" s="11">
        <v>104448</v>
      </c>
      <c r="E3051" t="s">
        <v>6232</v>
      </c>
      <c r="F3051" t="s">
        <v>6233</v>
      </c>
      <c r="G3051" s="11">
        <v>17601</v>
      </c>
      <c r="H3051" s="11">
        <v>24508</v>
      </c>
      <c r="I3051" s="13">
        <f t="shared" si="47"/>
        <v>42109</v>
      </c>
      <c r="K3051" s="12" t="e">
        <f>VLOOKUP(B3051,LGD!$C$2:$F$147,4,FALSE)</f>
        <v>#N/A</v>
      </c>
      <c r="M3051" s="12" t="e">
        <f>VLOOKUP(F3051,LGD!$C$2:$F$147,4,FALSE)</f>
        <v>#N/A</v>
      </c>
    </row>
    <row r="3052" spans="1:13" x14ac:dyDescent="0.25">
      <c r="A3052" t="s">
        <v>6234</v>
      </c>
      <c r="B3052" t="s">
        <v>6235</v>
      </c>
      <c r="C3052" s="11">
        <v>213942</v>
      </c>
      <c r="E3052" t="s">
        <v>6234</v>
      </c>
      <c r="F3052" t="s">
        <v>6235</v>
      </c>
      <c r="G3052" s="11">
        <v>32213</v>
      </c>
      <c r="H3052" s="11">
        <v>59652</v>
      </c>
      <c r="I3052" s="13">
        <f t="shared" si="47"/>
        <v>91865</v>
      </c>
      <c r="K3052" s="12" t="e">
        <f>VLOOKUP(B3052,LGD!$C$2:$F$147,4,FALSE)</f>
        <v>#N/A</v>
      </c>
      <c r="M3052" s="12" t="e">
        <f>VLOOKUP(F3052,LGD!$C$2:$F$147,4,FALSE)</f>
        <v>#N/A</v>
      </c>
    </row>
    <row r="3053" spans="1:13" x14ac:dyDescent="0.25">
      <c r="A3053" t="s">
        <v>6236</v>
      </c>
      <c r="B3053" t="s">
        <v>6237</v>
      </c>
      <c r="C3053" s="11">
        <v>213942</v>
      </c>
      <c r="E3053" t="s">
        <v>6236</v>
      </c>
      <c r="F3053" t="s">
        <v>6237</v>
      </c>
      <c r="G3053" s="11">
        <v>32213</v>
      </c>
      <c r="H3053" s="11">
        <v>59652</v>
      </c>
      <c r="I3053" s="13">
        <f t="shared" si="47"/>
        <v>91865</v>
      </c>
      <c r="K3053" s="12" t="e">
        <f>VLOOKUP(B3053,LGD!$C$2:$F$147,4,FALSE)</f>
        <v>#N/A</v>
      </c>
      <c r="M3053" s="12" t="e">
        <f>VLOOKUP(F3053,LGD!$C$2:$F$147,4,FALSE)</f>
        <v>#N/A</v>
      </c>
    </row>
    <row r="3054" spans="1:13" x14ac:dyDescent="0.25">
      <c r="A3054" t="s">
        <v>6238</v>
      </c>
      <c r="B3054" t="s">
        <v>6239</v>
      </c>
      <c r="C3054" s="11">
        <v>117257</v>
      </c>
      <c r="E3054" t="s">
        <v>6238</v>
      </c>
      <c r="F3054" t="s">
        <v>6239</v>
      </c>
      <c r="G3054" s="11">
        <v>18504</v>
      </c>
      <c r="H3054" s="11">
        <v>31635</v>
      </c>
      <c r="I3054" s="13">
        <f t="shared" si="47"/>
        <v>50139</v>
      </c>
      <c r="K3054" s="12" t="e">
        <f>VLOOKUP(B3054,LGD!$C$2:$F$147,4,FALSE)</f>
        <v>#N/A</v>
      </c>
      <c r="M3054" s="12" t="e">
        <f>VLOOKUP(F3054,LGD!$C$2:$F$147,4,FALSE)</f>
        <v>#N/A</v>
      </c>
    </row>
    <row r="3055" spans="1:13" x14ac:dyDescent="0.25">
      <c r="A3055" t="s">
        <v>6240</v>
      </c>
      <c r="B3055" t="s">
        <v>6241</v>
      </c>
      <c r="C3055" s="11">
        <v>117257</v>
      </c>
      <c r="E3055" t="s">
        <v>6240</v>
      </c>
      <c r="F3055" t="s">
        <v>6241</v>
      </c>
      <c r="G3055" s="11">
        <v>18504</v>
      </c>
      <c r="H3055" s="11">
        <v>31635</v>
      </c>
      <c r="I3055" s="13">
        <f t="shared" si="47"/>
        <v>50139</v>
      </c>
      <c r="K3055" s="12" t="e">
        <f>VLOOKUP(B3055,LGD!$C$2:$F$147,4,FALSE)</f>
        <v>#N/A</v>
      </c>
      <c r="M3055" s="12" t="e">
        <f>VLOOKUP(F3055,LGD!$C$2:$F$147,4,FALSE)</f>
        <v>#N/A</v>
      </c>
    </row>
    <row r="3056" spans="1:13" x14ac:dyDescent="0.25">
      <c r="A3056" t="s">
        <v>6242</v>
      </c>
      <c r="B3056" t="s">
        <v>6243</v>
      </c>
      <c r="C3056" s="11">
        <v>174581</v>
      </c>
      <c r="E3056" t="s">
        <v>6242</v>
      </c>
      <c r="F3056" t="s">
        <v>6243</v>
      </c>
      <c r="G3056" s="11">
        <v>28329</v>
      </c>
      <c r="H3056" s="11">
        <v>43954</v>
      </c>
      <c r="I3056" s="13">
        <f t="shared" si="47"/>
        <v>72283</v>
      </c>
      <c r="K3056" s="12" t="e">
        <f>VLOOKUP(B3056,LGD!$C$2:$F$147,4,FALSE)</f>
        <v>#N/A</v>
      </c>
      <c r="M3056" s="12" t="e">
        <f>VLOOKUP(F3056,LGD!$C$2:$F$147,4,FALSE)</f>
        <v>#N/A</v>
      </c>
    </row>
    <row r="3057" spans="1:13" x14ac:dyDescent="0.25">
      <c r="A3057" t="s">
        <v>6244</v>
      </c>
      <c r="B3057" t="s">
        <v>6245</v>
      </c>
      <c r="C3057" s="11">
        <v>174581</v>
      </c>
      <c r="E3057" t="s">
        <v>6244</v>
      </c>
      <c r="F3057" t="s">
        <v>6245</v>
      </c>
      <c r="G3057" s="11">
        <v>28329</v>
      </c>
      <c r="H3057" s="11">
        <v>43954</v>
      </c>
      <c r="I3057" s="13">
        <f t="shared" si="47"/>
        <v>72283</v>
      </c>
      <c r="K3057" s="12" t="e">
        <f>VLOOKUP(B3057,LGD!$C$2:$F$147,4,FALSE)</f>
        <v>#N/A</v>
      </c>
      <c r="M3057" s="12" t="e">
        <f>VLOOKUP(F3057,LGD!$C$2:$F$147,4,FALSE)</f>
        <v>#N/A</v>
      </c>
    </row>
    <row r="3058" spans="1:13" x14ac:dyDescent="0.25">
      <c r="A3058" t="s">
        <v>6246</v>
      </c>
      <c r="B3058" t="s">
        <v>6247</v>
      </c>
      <c r="C3058" s="11">
        <v>85388</v>
      </c>
      <c r="E3058" t="s">
        <v>6246</v>
      </c>
      <c r="F3058" t="s">
        <v>6247</v>
      </c>
      <c r="G3058" s="11">
        <v>14708</v>
      </c>
      <c r="H3058" s="11">
        <v>20380</v>
      </c>
      <c r="I3058" s="13">
        <f t="shared" si="47"/>
        <v>35088</v>
      </c>
      <c r="K3058" s="12" t="e">
        <f>VLOOKUP(B3058,LGD!$C$2:$F$147,4,FALSE)</f>
        <v>#N/A</v>
      </c>
      <c r="M3058" s="12" t="e">
        <f>VLOOKUP(F3058,LGD!$C$2:$F$147,4,FALSE)</f>
        <v>#N/A</v>
      </c>
    </row>
    <row r="3059" spans="1:13" x14ac:dyDescent="0.25">
      <c r="A3059" t="s">
        <v>6248</v>
      </c>
      <c r="B3059" t="s">
        <v>6249</v>
      </c>
      <c r="C3059" s="11">
        <v>85388</v>
      </c>
      <c r="E3059" t="s">
        <v>6248</v>
      </c>
      <c r="F3059" t="s">
        <v>6249</v>
      </c>
      <c r="G3059" s="11">
        <v>14708</v>
      </c>
      <c r="H3059" s="11">
        <v>20380</v>
      </c>
      <c r="I3059" s="13">
        <f t="shared" si="47"/>
        <v>35088</v>
      </c>
      <c r="K3059" s="12" t="e">
        <f>VLOOKUP(B3059,LGD!$C$2:$F$147,4,FALSE)</f>
        <v>#N/A</v>
      </c>
      <c r="M3059" s="12" t="e">
        <f>VLOOKUP(F3059,LGD!$C$2:$F$147,4,FALSE)</f>
        <v>#N/A</v>
      </c>
    </row>
    <row r="3060" spans="1:13" x14ac:dyDescent="0.25">
      <c r="A3060" t="s">
        <v>6250</v>
      </c>
      <c r="B3060" t="s">
        <v>6251</v>
      </c>
      <c r="C3060" s="11">
        <v>89269</v>
      </c>
      <c r="E3060" t="s">
        <v>6250</v>
      </c>
      <c r="F3060" t="s">
        <v>6251</v>
      </c>
      <c r="G3060" s="11">
        <v>14768</v>
      </c>
      <c r="H3060" s="11">
        <v>20952</v>
      </c>
      <c r="I3060" s="13">
        <f t="shared" si="47"/>
        <v>35720</v>
      </c>
      <c r="K3060" s="12" t="e">
        <f>VLOOKUP(B3060,LGD!$C$2:$F$147,4,FALSE)</f>
        <v>#N/A</v>
      </c>
      <c r="M3060" s="12" t="e">
        <f>VLOOKUP(F3060,LGD!$C$2:$F$147,4,FALSE)</f>
        <v>#N/A</v>
      </c>
    </row>
    <row r="3061" spans="1:13" x14ac:dyDescent="0.25">
      <c r="A3061" t="s">
        <v>6252</v>
      </c>
      <c r="B3061" t="s">
        <v>6253</v>
      </c>
      <c r="C3061" s="11">
        <v>89269</v>
      </c>
      <c r="E3061" t="s">
        <v>6252</v>
      </c>
      <c r="F3061" t="s">
        <v>6253</v>
      </c>
      <c r="G3061" s="11">
        <v>14768</v>
      </c>
      <c r="H3061" s="11">
        <v>20952</v>
      </c>
      <c r="I3061" s="13">
        <f t="shared" si="47"/>
        <v>35720</v>
      </c>
      <c r="K3061" s="12" t="e">
        <f>VLOOKUP(B3061,LGD!$C$2:$F$147,4,FALSE)</f>
        <v>#N/A</v>
      </c>
      <c r="M3061" s="12" t="e">
        <f>VLOOKUP(F3061,LGD!$C$2:$F$147,4,FALSE)</f>
        <v>#N/A</v>
      </c>
    </row>
    <row r="3062" spans="1:13" x14ac:dyDescent="0.25">
      <c r="A3062" t="s">
        <v>6254</v>
      </c>
      <c r="B3062" t="s">
        <v>6255</v>
      </c>
      <c r="C3062" s="11">
        <v>286369</v>
      </c>
      <c r="E3062" t="s">
        <v>6254</v>
      </c>
      <c r="F3062" t="s">
        <v>6255</v>
      </c>
      <c r="G3062" s="11">
        <v>42090</v>
      </c>
      <c r="H3062" s="11">
        <v>74495</v>
      </c>
      <c r="I3062" s="13">
        <f t="shared" si="47"/>
        <v>116585</v>
      </c>
      <c r="K3062" s="12" t="e">
        <f>VLOOKUP(B3062,LGD!$C$2:$F$147,4,FALSE)</f>
        <v>#N/A</v>
      </c>
      <c r="M3062" s="12" t="e">
        <f>VLOOKUP(F3062,LGD!$C$2:$F$147,4,FALSE)</f>
        <v>#N/A</v>
      </c>
    </row>
    <row r="3063" spans="1:13" x14ac:dyDescent="0.25">
      <c r="A3063" t="s">
        <v>6256</v>
      </c>
      <c r="B3063" t="s">
        <v>6257</v>
      </c>
      <c r="C3063" s="11">
        <v>286369</v>
      </c>
      <c r="E3063" t="s">
        <v>6256</v>
      </c>
      <c r="F3063" t="s">
        <v>6257</v>
      </c>
      <c r="G3063" s="11">
        <v>42090</v>
      </c>
      <c r="H3063" s="11">
        <v>74495</v>
      </c>
      <c r="I3063" s="13">
        <f t="shared" si="47"/>
        <v>116585</v>
      </c>
      <c r="K3063" s="12" t="e">
        <f>VLOOKUP(B3063,LGD!$C$2:$F$147,4,FALSE)</f>
        <v>#N/A</v>
      </c>
      <c r="M3063" s="12" t="e">
        <f>VLOOKUP(F3063,LGD!$C$2:$F$147,4,FALSE)</f>
        <v>#N/A</v>
      </c>
    </row>
    <row r="3064" spans="1:13" x14ac:dyDescent="0.25">
      <c r="A3064" t="s">
        <v>6258</v>
      </c>
      <c r="B3064" t="s">
        <v>6259</v>
      </c>
      <c r="C3064" s="11">
        <v>72587</v>
      </c>
      <c r="E3064" t="s">
        <v>6258</v>
      </c>
      <c r="F3064" t="s">
        <v>6259</v>
      </c>
      <c r="G3064" s="11">
        <v>13310</v>
      </c>
      <c r="H3064" s="11">
        <v>15605</v>
      </c>
      <c r="I3064" s="13">
        <f t="shared" si="47"/>
        <v>28915</v>
      </c>
      <c r="K3064" s="12" t="e">
        <f>VLOOKUP(B3064,LGD!$C$2:$F$147,4,FALSE)</f>
        <v>#N/A</v>
      </c>
      <c r="M3064" s="12" t="e">
        <f>VLOOKUP(F3064,LGD!$C$2:$F$147,4,FALSE)</f>
        <v>#N/A</v>
      </c>
    </row>
    <row r="3065" spans="1:13" x14ac:dyDescent="0.25">
      <c r="A3065" t="s">
        <v>6260</v>
      </c>
      <c r="B3065" t="s">
        <v>6261</v>
      </c>
      <c r="C3065" s="11">
        <v>72587</v>
      </c>
      <c r="E3065" t="s">
        <v>6260</v>
      </c>
      <c r="F3065" t="s">
        <v>6261</v>
      </c>
      <c r="G3065" s="11">
        <v>13310</v>
      </c>
      <c r="H3065" s="11">
        <v>15605</v>
      </c>
      <c r="I3065" s="13">
        <f t="shared" si="47"/>
        <v>28915</v>
      </c>
      <c r="K3065" s="12" t="e">
        <f>VLOOKUP(B3065,LGD!$C$2:$F$147,4,FALSE)</f>
        <v>#N/A</v>
      </c>
      <c r="M3065" s="12" t="e">
        <f>VLOOKUP(F3065,LGD!$C$2:$F$147,4,FALSE)</f>
        <v>#N/A</v>
      </c>
    </row>
    <row r="3066" spans="1:13" x14ac:dyDescent="0.25">
      <c r="A3066" t="s">
        <v>6262</v>
      </c>
      <c r="B3066" t="s">
        <v>6263</v>
      </c>
      <c r="C3066" s="11">
        <v>53168</v>
      </c>
      <c r="E3066" t="s">
        <v>6262</v>
      </c>
      <c r="F3066" t="s">
        <v>6263</v>
      </c>
      <c r="G3066" s="11">
        <v>8781</v>
      </c>
      <c r="H3066" s="11">
        <v>13095</v>
      </c>
      <c r="I3066" s="13">
        <f t="shared" si="47"/>
        <v>21876</v>
      </c>
      <c r="K3066" s="12" t="e">
        <f>VLOOKUP(B3066,LGD!$C$2:$F$147,4,FALSE)</f>
        <v>#N/A</v>
      </c>
      <c r="M3066" s="12" t="e">
        <f>VLOOKUP(F3066,LGD!$C$2:$F$147,4,FALSE)</f>
        <v>#N/A</v>
      </c>
    </row>
    <row r="3067" spans="1:13" x14ac:dyDescent="0.25">
      <c r="A3067" t="s">
        <v>6264</v>
      </c>
      <c r="B3067" t="s">
        <v>6265</v>
      </c>
      <c r="C3067" s="11">
        <v>53168</v>
      </c>
      <c r="E3067" t="s">
        <v>6264</v>
      </c>
      <c r="F3067" t="s">
        <v>6265</v>
      </c>
      <c r="G3067" s="11">
        <v>8781</v>
      </c>
      <c r="H3067" s="11">
        <v>13095</v>
      </c>
      <c r="I3067" s="13">
        <f t="shared" si="47"/>
        <v>21876</v>
      </c>
      <c r="K3067" s="12" t="e">
        <f>VLOOKUP(B3067,LGD!$C$2:$F$147,4,FALSE)</f>
        <v>#N/A</v>
      </c>
      <c r="M3067" s="12" t="e">
        <f>VLOOKUP(F3067,LGD!$C$2:$F$147,4,FALSE)</f>
        <v>#N/A</v>
      </c>
    </row>
    <row r="3068" spans="1:13" x14ac:dyDescent="0.25">
      <c r="A3068" t="s">
        <v>6266</v>
      </c>
      <c r="B3068" t="s">
        <v>6267</v>
      </c>
      <c r="C3068" s="11">
        <v>134169</v>
      </c>
      <c r="E3068" t="s">
        <v>6266</v>
      </c>
      <c r="F3068" t="s">
        <v>6267</v>
      </c>
      <c r="G3068" s="11">
        <v>23811</v>
      </c>
      <c r="H3068" s="11">
        <v>30112</v>
      </c>
      <c r="I3068" s="13">
        <f t="shared" si="47"/>
        <v>53923</v>
      </c>
      <c r="K3068" s="12" t="e">
        <f>VLOOKUP(B3068,LGD!$C$2:$F$147,4,FALSE)</f>
        <v>#N/A</v>
      </c>
      <c r="M3068" s="12" t="e">
        <f>VLOOKUP(F3068,LGD!$C$2:$F$147,4,FALSE)</f>
        <v>#N/A</v>
      </c>
    </row>
    <row r="3069" spans="1:13" x14ac:dyDescent="0.25">
      <c r="A3069" t="s">
        <v>6268</v>
      </c>
      <c r="B3069" t="s">
        <v>6269</v>
      </c>
      <c r="C3069" s="11">
        <v>134169</v>
      </c>
      <c r="E3069" t="s">
        <v>6268</v>
      </c>
      <c r="F3069" t="s">
        <v>6269</v>
      </c>
      <c r="G3069" s="11">
        <v>23811</v>
      </c>
      <c r="H3069" s="11">
        <v>30112</v>
      </c>
      <c r="I3069" s="13">
        <f t="shared" si="47"/>
        <v>53923</v>
      </c>
      <c r="K3069" s="12" t="e">
        <f>VLOOKUP(B3069,LGD!$C$2:$F$147,4,FALSE)</f>
        <v>#N/A</v>
      </c>
      <c r="M3069" s="12" t="e">
        <f>VLOOKUP(F3069,LGD!$C$2:$F$147,4,FALSE)</f>
        <v>#N/A</v>
      </c>
    </row>
    <row r="3070" spans="1:13" x14ac:dyDescent="0.25">
      <c r="A3070" t="s">
        <v>6270</v>
      </c>
      <c r="B3070" t="s">
        <v>6271</v>
      </c>
      <c r="C3070" s="11">
        <v>134050</v>
      </c>
      <c r="E3070" t="s">
        <v>6270</v>
      </c>
      <c r="F3070" t="s">
        <v>6271</v>
      </c>
      <c r="G3070" s="11">
        <v>24409</v>
      </c>
      <c r="H3070" s="11">
        <v>29957</v>
      </c>
      <c r="I3070" s="13">
        <f t="shared" si="47"/>
        <v>54366</v>
      </c>
      <c r="K3070" s="12" t="e">
        <f>VLOOKUP(B3070,LGD!$C$2:$F$147,4,FALSE)</f>
        <v>#N/A</v>
      </c>
      <c r="M3070" s="12" t="e">
        <f>VLOOKUP(F3070,LGD!$C$2:$F$147,4,FALSE)</f>
        <v>#N/A</v>
      </c>
    </row>
    <row r="3071" spans="1:13" x14ac:dyDescent="0.25">
      <c r="A3071" t="s">
        <v>6272</v>
      </c>
      <c r="B3071" t="s">
        <v>6273</v>
      </c>
      <c r="C3071" s="11">
        <v>134050</v>
      </c>
      <c r="E3071" t="s">
        <v>6272</v>
      </c>
      <c r="F3071" t="s">
        <v>6273</v>
      </c>
      <c r="G3071" s="11">
        <v>24409</v>
      </c>
      <c r="H3071" s="11">
        <v>29957</v>
      </c>
      <c r="I3071" s="13">
        <f t="shared" si="47"/>
        <v>54366</v>
      </c>
      <c r="K3071" s="12" t="e">
        <f>VLOOKUP(B3071,LGD!$C$2:$F$147,4,FALSE)</f>
        <v>#N/A</v>
      </c>
      <c r="M3071" s="12" t="e">
        <f>VLOOKUP(F3071,LGD!$C$2:$F$147,4,FALSE)</f>
        <v>#N/A</v>
      </c>
    </row>
    <row r="3072" spans="1:13" x14ac:dyDescent="0.25">
      <c r="A3072" t="s">
        <v>6274</v>
      </c>
      <c r="B3072" t="s">
        <v>6275</v>
      </c>
      <c r="C3072" s="11">
        <v>64935</v>
      </c>
      <c r="E3072" t="s">
        <v>6274</v>
      </c>
      <c r="F3072" t="s">
        <v>6275</v>
      </c>
      <c r="G3072" s="11">
        <v>10706</v>
      </c>
      <c r="H3072" s="11">
        <v>16189</v>
      </c>
      <c r="I3072" s="13">
        <f t="shared" si="47"/>
        <v>26895</v>
      </c>
      <c r="K3072" s="12" t="e">
        <f>VLOOKUP(B3072,LGD!$C$2:$F$147,4,FALSE)</f>
        <v>#N/A</v>
      </c>
      <c r="M3072" s="12" t="e">
        <f>VLOOKUP(F3072,LGD!$C$2:$F$147,4,FALSE)</f>
        <v>#N/A</v>
      </c>
    </row>
    <row r="3073" spans="1:13" x14ac:dyDescent="0.25">
      <c r="A3073" t="s">
        <v>6276</v>
      </c>
      <c r="B3073" t="s">
        <v>6277</v>
      </c>
      <c r="C3073" s="11">
        <v>64935</v>
      </c>
      <c r="E3073" t="s">
        <v>6276</v>
      </c>
      <c r="F3073" t="s">
        <v>6277</v>
      </c>
      <c r="G3073" s="11">
        <v>10706</v>
      </c>
      <c r="H3073" s="11">
        <v>16189</v>
      </c>
      <c r="I3073" s="13">
        <f t="shared" si="47"/>
        <v>26895</v>
      </c>
      <c r="K3073" s="12" t="e">
        <f>VLOOKUP(B3073,LGD!$C$2:$F$147,4,FALSE)</f>
        <v>#N/A</v>
      </c>
      <c r="M3073" s="12" t="e">
        <f>VLOOKUP(F3073,LGD!$C$2:$F$147,4,FALSE)</f>
        <v>#N/A</v>
      </c>
    </row>
    <row r="3074" spans="1:13" x14ac:dyDescent="0.25">
      <c r="A3074" t="s">
        <v>6278</v>
      </c>
      <c r="B3074" t="s">
        <v>6279</v>
      </c>
      <c r="C3074" s="11">
        <v>194438</v>
      </c>
      <c r="E3074" t="s">
        <v>6278</v>
      </c>
      <c r="F3074" t="s">
        <v>6279</v>
      </c>
      <c r="G3074" s="11">
        <v>28040</v>
      </c>
      <c r="H3074" s="11">
        <v>55268</v>
      </c>
      <c r="I3074" s="13">
        <f t="shared" si="47"/>
        <v>83308</v>
      </c>
      <c r="K3074" s="12" t="e">
        <f>VLOOKUP(B3074,LGD!$C$2:$F$147,4,FALSE)</f>
        <v>#N/A</v>
      </c>
      <c r="M3074" s="12" t="e">
        <f>VLOOKUP(F3074,LGD!$C$2:$F$147,4,FALSE)</f>
        <v>#N/A</v>
      </c>
    </row>
    <row r="3075" spans="1:13" x14ac:dyDescent="0.25">
      <c r="A3075" t="s">
        <v>6280</v>
      </c>
      <c r="B3075" t="s">
        <v>6281</v>
      </c>
      <c r="C3075" s="11">
        <v>194438</v>
      </c>
      <c r="E3075" t="s">
        <v>6280</v>
      </c>
      <c r="F3075" t="s">
        <v>6281</v>
      </c>
      <c r="G3075" s="11">
        <v>28040</v>
      </c>
      <c r="H3075" s="11">
        <v>55268</v>
      </c>
      <c r="I3075" s="13">
        <f t="shared" si="47"/>
        <v>83308</v>
      </c>
      <c r="K3075" s="12" t="e">
        <f>VLOOKUP(B3075,LGD!$C$2:$F$147,4,FALSE)</f>
        <v>#N/A</v>
      </c>
      <c r="M3075" s="12" t="e">
        <f>VLOOKUP(F3075,LGD!$C$2:$F$147,4,FALSE)</f>
        <v>#N/A</v>
      </c>
    </row>
    <row r="3076" spans="1:13" x14ac:dyDescent="0.25">
      <c r="A3076" t="s">
        <v>6282</v>
      </c>
      <c r="B3076" t="s">
        <v>6283</v>
      </c>
      <c r="C3076" s="11">
        <v>46645</v>
      </c>
      <c r="E3076" t="s">
        <v>6282</v>
      </c>
      <c r="F3076" t="s">
        <v>6283</v>
      </c>
      <c r="G3076" s="11">
        <v>7947</v>
      </c>
      <c r="H3076" s="11">
        <v>11040</v>
      </c>
      <c r="I3076" s="13">
        <f t="shared" si="47"/>
        <v>18987</v>
      </c>
      <c r="K3076" s="12" t="e">
        <f>VLOOKUP(B3076,LGD!$C$2:$F$147,4,FALSE)</f>
        <v>#N/A</v>
      </c>
      <c r="M3076" s="12" t="e">
        <f>VLOOKUP(F3076,LGD!$C$2:$F$147,4,FALSE)</f>
        <v>#N/A</v>
      </c>
    </row>
    <row r="3077" spans="1:13" x14ac:dyDescent="0.25">
      <c r="A3077" t="s">
        <v>6284</v>
      </c>
      <c r="B3077" t="s">
        <v>6285</v>
      </c>
      <c r="C3077" s="11">
        <v>46645</v>
      </c>
      <c r="E3077" t="s">
        <v>6284</v>
      </c>
      <c r="F3077" t="s">
        <v>6285</v>
      </c>
      <c r="G3077" s="11">
        <v>7947</v>
      </c>
      <c r="H3077" s="11">
        <v>11040</v>
      </c>
      <c r="I3077" s="13">
        <f t="shared" si="47"/>
        <v>18987</v>
      </c>
      <c r="K3077" s="12" t="e">
        <f>VLOOKUP(B3077,LGD!$C$2:$F$147,4,FALSE)</f>
        <v>#N/A</v>
      </c>
      <c r="M3077" s="12" t="e">
        <f>VLOOKUP(F3077,LGD!$C$2:$F$147,4,FALSE)</f>
        <v>#N/A</v>
      </c>
    </row>
    <row r="3078" spans="1:13" x14ac:dyDescent="0.25">
      <c r="A3078" t="s">
        <v>6286</v>
      </c>
      <c r="B3078" t="s">
        <v>6287</v>
      </c>
      <c r="C3078" s="11">
        <v>125223</v>
      </c>
      <c r="E3078" t="s">
        <v>6286</v>
      </c>
      <c r="F3078" t="s">
        <v>6287</v>
      </c>
      <c r="G3078" s="11">
        <v>22105</v>
      </c>
      <c r="H3078" s="11">
        <v>30978</v>
      </c>
      <c r="I3078" s="13">
        <f t="shared" ref="I3078:I3141" si="48">SUM(G3078,H3078)</f>
        <v>53083</v>
      </c>
      <c r="K3078" s="12" t="e">
        <f>VLOOKUP(B3078,LGD!$C$2:$F$147,4,FALSE)</f>
        <v>#N/A</v>
      </c>
      <c r="M3078" s="12" t="e">
        <f>VLOOKUP(F3078,LGD!$C$2:$F$147,4,FALSE)</f>
        <v>#N/A</v>
      </c>
    </row>
    <row r="3079" spans="1:13" x14ac:dyDescent="0.25">
      <c r="A3079" t="s">
        <v>6288</v>
      </c>
      <c r="B3079" t="s">
        <v>6289</v>
      </c>
      <c r="C3079" s="11">
        <v>125223</v>
      </c>
      <c r="E3079" t="s">
        <v>6288</v>
      </c>
      <c r="F3079" t="s">
        <v>6289</v>
      </c>
      <c r="G3079" s="11">
        <v>22105</v>
      </c>
      <c r="H3079" s="11">
        <v>30978</v>
      </c>
      <c r="I3079" s="13">
        <f t="shared" si="48"/>
        <v>53083</v>
      </c>
      <c r="K3079" s="12" t="e">
        <f>VLOOKUP(B3079,LGD!$C$2:$F$147,4,FALSE)</f>
        <v>#N/A</v>
      </c>
      <c r="M3079" s="12" t="e">
        <f>VLOOKUP(F3079,LGD!$C$2:$F$147,4,FALSE)</f>
        <v>#N/A</v>
      </c>
    </row>
    <row r="3080" spans="1:13" x14ac:dyDescent="0.25">
      <c r="A3080" t="s">
        <v>6290</v>
      </c>
      <c r="B3080" t="s">
        <v>6291</v>
      </c>
      <c r="C3080" s="11">
        <v>158923</v>
      </c>
      <c r="E3080" t="s">
        <v>6290</v>
      </c>
      <c r="F3080" t="s">
        <v>6291</v>
      </c>
      <c r="G3080" s="11">
        <v>25854</v>
      </c>
      <c r="H3080" s="11">
        <v>36700</v>
      </c>
      <c r="I3080" s="13">
        <f t="shared" si="48"/>
        <v>62554</v>
      </c>
      <c r="K3080" s="12" t="e">
        <f>VLOOKUP(B3080,LGD!$C$2:$F$147,4,FALSE)</f>
        <v>#N/A</v>
      </c>
      <c r="M3080" s="12" t="e">
        <f>VLOOKUP(F3080,LGD!$C$2:$F$147,4,FALSE)</f>
        <v>#N/A</v>
      </c>
    </row>
    <row r="3081" spans="1:13" x14ac:dyDescent="0.25">
      <c r="A3081" t="s">
        <v>6292</v>
      </c>
      <c r="B3081" t="s">
        <v>6293</v>
      </c>
      <c r="C3081" s="11">
        <v>158923</v>
      </c>
      <c r="E3081" t="s">
        <v>6292</v>
      </c>
      <c r="F3081" t="s">
        <v>6293</v>
      </c>
      <c r="G3081" s="11">
        <v>25854</v>
      </c>
      <c r="H3081" s="11">
        <v>36700</v>
      </c>
      <c r="I3081" s="13">
        <f t="shared" si="48"/>
        <v>62554</v>
      </c>
      <c r="K3081" s="12" t="e">
        <f>VLOOKUP(B3081,LGD!$C$2:$F$147,4,FALSE)</f>
        <v>#N/A</v>
      </c>
      <c r="M3081" s="12" t="e">
        <f>VLOOKUP(F3081,LGD!$C$2:$F$147,4,FALSE)</f>
        <v>#N/A</v>
      </c>
    </row>
    <row r="3082" spans="1:13" x14ac:dyDescent="0.25">
      <c r="A3082" t="s">
        <v>6294</v>
      </c>
      <c r="B3082" t="s">
        <v>6295</v>
      </c>
      <c r="C3082" s="11">
        <v>61833</v>
      </c>
      <c r="E3082" t="s">
        <v>6294</v>
      </c>
      <c r="F3082" t="s">
        <v>6295</v>
      </c>
      <c r="G3082" s="11">
        <v>12147</v>
      </c>
      <c r="H3082" s="11">
        <v>13953</v>
      </c>
      <c r="I3082" s="13">
        <f t="shared" si="48"/>
        <v>26100</v>
      </c>
      <c r="K3082" s="12" t="e">
        <f>VLOOKUP(B3082,LGD!$C$2:$F$147,4,FALSE)</f>
        <v>#N/A</v>
      </c>
      <c r="M3082" s="12" t="e">
        <f>VLOOKUP(F3082,LGD!$C$2:$F$147,4,FALSE)</f>
        <v>#N/A</v>
      </c>
    </row>
    <row r="3083" spans="1:13" x14ac:dyDescent="0.25">
      <c r="A3083" t="s">
        <v>6296</v>
      </c>
      <c r="B3083" t="s">
        <v>6297</v>
      </c>
      <c r="C3083" s="11">
        <v>61833</v>
      </c>
      <c r="E3083" t="s">
        <v>6296</v>
      </c>
      <c r="F3083" t="s">
        <v>6297</v>
      </c>
      <c r="G3083" s="11">
        <v>12147</v>
      </c>
      <c r="H3083" s="11">
        <v>13953</v>
      </c>
      <c r="I3083" s="13">
        <f t="shared" si="48"/>
        <v>26100</v>
      </c>
      <c r="K3083" s="12" t="e">
        <f>VLOOKUP(B3083,LGD!$C$2:$F$147,4,FALSE)</f>
        <v>#N/A</v>
      </c>
      <c r="M3083" s="12" t="e">
        <f>VLOOKUP(F3083,LGD!$C$2:$F$147,4,FALSE)</f>
        <v>#N/A</v>
      </c>
    </row>
    <row r="3084" spans="1:13" x14ac:dyDescent="0.25">
      <c r="A3084" t="s">
        <v>6298</v>
      </c>
      <c r="B3084" t="s">
        <v>6299</v>
      </c>
      <c r="C3084" s="11">
        <v>1199584</v>
      </c>
      <c r="E3084" t="s">
        <v>6298</v>
      </c>
      <c r="F3084" t="s">
        <v>6299</v>
      </c>
      <c r="G3084" s="11">
        <v>204128</v>
      </c>
      <c r="H3084" s="11">
        <v>294607</v>
      </c>
      <c r="I3084" s="13">
        <f t="shared" si="48"/>
        <v>498735</v>
      </c>
      <c r="K3084" s="12" t="e">
        <f>VLOOKUP(B3084,LGD!$C$2:$F$147,4,FALSE)</f>
        <v>#N/A</v>
      </c>
      <c r="M3084" s="12" t="e">
        <f>VLOOKUP(F3084,LGD!$C$2:$F$147,4,FALSE)</f>
        <v>#N/A</v>
      </c>
    </row>
    <row r="3085" spans="1:13" x14ac:dyDescent="0.25">
      <c r="A3085" t="s">
        <v>6300</v>
      </c>
      <c r="B3085" t="s">
        <v>6301</v>
      </c>
      <c r="C3085" s="11">
        <v>69752</v>
      </c>
      <c r="E3085" t="s">
        <v>6300</v>
      </c>
      <c r="F3085" t="s">
        <v>6301</v>
      </c>
      <c r="G3085" s="11">
        <v>11623</v>
      </c>
      <c r="H3085" s="11">
        <v>17644</v>
      </c>
      <c r="I3085" s="13">
        <f t="shared" si="48"/>
        <v>29267</v>
      </c>
      <c r="K3085" s="12" t="e">
        <f>VLOOKUP(B3085,LGD!$C$2:$F$147,4,FALSE)</f>
        <v>#N/A</v>
      </c>
      <c r="M3085" s="12" t="e">
        <f>VLOOKUP(F3085,LGD!$C$2:$F$147,4,FALSE)</f>
        <v>#N/A</v>
      </c>
    </row>
    <row r="3086" spans="1:13" x14ac:dyDescent="0.25">
      <c r="A3086" t="s">
        <v>6302</v>
      </c>
      <c r="B3086" t="s">
        <v>6303</v>
      </c>
      <c r="C3086" s="11">
        <v>31425</v>
      </c>
      <c r="E3086" t="s">
        <v>6302</v>
      </c>
      <c r="F3086" t="s">
        <v>6303</v>
      </c>
      <c r="G3086" s="11">
        <v>5177</v>
      </c>
      <c r="H3086" s="11">
        <v>8127</v>
      </c>
      <c r="I3086" s="13">
        <f t="shared" si="48"/>
        <v>13304</v>
      </c>
      <c r="K3086" s="12" t="e">
        <f>VLOOKUP(B3086,LGD!$C$2:$F$147,4,FALSE)</f>
        <v>#N/A</v>
      </c>
      <c r="M3086" s="12" t="e">
        <f>VLOOKUP(F3086,LGD!$C$2:$F$147,4,FALSE)</f>
        <v>#N/A</v>
      </c>
    </row>
    <row r="3087" spans="1:13" x14ac:dyDescent="0.25">
      <c r="A3087" t="s">
        <v>6304</v>
      </c>
      <c r="B3087" t="s">
        <v>6305</v>
      </c>
      <c r="C3087" s="11">
        <v>15094</v>
      </c>
      <c r="E3087" t="s">
        <v>6304</v>
      </c>
      <c r="F3087" t="s">
        <v>6305</v>
      </c>
      <c r="G3087" s="11">
        <v>2147</v>
      </c>
      <c r="H3087" s="11">
        <v>4506</v>
      </c>
      <c r="I3087" s="13">
        <f t="shared" si="48"/>
        <v>6653</v>
      </c>
      <c r="K3087" s="12" t="e">
        <f>VLOOKUP(B3087,LGD!$C$2:$F$147,4,FALSE)</f>
        <v>#N/A</v>
      </c>
      <c r="M3087" s="12" t="e">
        <f>VLOOKUP(F3087,LGD!$C$2:$F$147,4,FALSE)</f>
        <v>#N/A</v>
      </c>
    </row>
    <row r="3088" spans="1:13" x14ac:dyDescent="0.25">
      <c r="A3088" t="s">
        <v>6306</v>
      </c>
      <c r="B3088" t="s">
        <v>6307</v>
      </c>
      <c r="C3088" s="11">
        <v>16331</v>
      </c>
      <c r="E3088" t="s">
        <v>6306</v>
      </c>
      <c r="F3088" t="s">
        <v>6307</v>
      </c>
      <c r="G3088" s="11">
        <v>3030</v>
      </c>
      <c r="H3088" s="11">
        <v>3621</v>
      </c>
      <c r="I3088" s="13">
        <f t="shared" si="48"/>
        <v>6651</v>
      </c>
      <c r="K3088" s="12" t="e">
        <f>VLOOKUP(B3088,LGD!$C$2:$F$147,4,FALSE)</f>
        <v>#N/A</v>
      </c>
      <c r="M3088" s="12" t="e">
        <f>VLOOKUP(F3088,LGD!$C$2:$F$147,4,FALSE)</f>
        <v>#N/A</v>
      </c>
    </row>
    <row r="3089" spans="1:13" x14ac:dyDescent="0.25">
      <c r="A3089" t="s">
        <v>6308</v>
      </c>
      <c r="B3089" t="s">
        <v>6309</v>
      </c>
      <c r="C3089" s="11">
        <v>4321</v>
      </c>
      <c r="E3089" t="s">
        <v>6308</v>
      </c>
      <c r="F3089" t="s">
        <v>6309</v>
      </c>
      <c r="G3089" s="11">
        <v>748</v>
      </c>
      <c r="H3089" s="11">
        <v>1050</v>
      </c>
      <c r="I3089" s="13">
        <f t="shared" si="48"/>
        <v>1798</v>
      </c>
      <c r="K3089" s="12" t="e">
        <f>VLOOKUP(B3089,LGD!$C$2:$F$147,4,FALSE)</f>
        <v>#N/A</v>
      </c>
      <c r="M3089" s="12" t="e">
        <f>VLOOKUP(F3089,LGD!$C$2:$F$147,4,FALSE)</f>
        <v>#N/A</v>
      </c>
    </row>
    <row r="3090" spans="1:13" x14ac:dyDescent="0.25">
      <c r="A3090" t="s">
        <v>6310</v>
      </c>
      <c r="B3090" t="s">
        <v>6311</v>
      </c>
      <c r="C3090" s="11">
        <v>5610</v>
      </c>
      <c r="E3090" t="s">
        <v>6310</v>
      </c>
      <c r="F3090" t="s">
        <v>6311</v>
      </c>
      <c r="G3090" s="11">
        <v>881</v>
      </c>
      <c r="H3090" s="11">
        <v>1495</v>
      </c>
      <c r="I3090" s="13">
        <f t="shared" si="48"/>
        <v>2376</v>
      </c>
      <c r="K3090" s="12" t="e">
        <f>VLOOKUP(B3090,LGD!$C$2:$F$147,4,FALSE)</f>
        <v>#N/A</v>
      </c>
      <c r="M3090" s="12" t="e">
        <f>VLOOKUP(F3090,LGD!$C$2:$F$147,4,FALSE)</f>
        <v>#N/A</v>
      </c>
    </row>
    <row r="3091" spans="1:13" x14ac:dyDescent="0.25">
      <c r="A3091" t="s">
        <v>6312</v>
      </c>
      <c r="B3091" t="s">
        <v>6313</v>
      </c>
      <c r="C3091" s="11">
        <v>897</v>
      </c>
      <c r="E3091" t="s">
        <v>6312</v>
      </c>
      <c r="F3091" t="s">
        <v>6313</v>
      </c>
      <c r="G3091" s="11">
        <v>140</v>
      </c>
      <c r="H3091" s="11">
        <v>224</v>
      </c>
      <c r="I3091" s="13">
        <f t="shared" si="48"/>
        <v>364</v>
      </c>
      <c r="K3091" s="12" t="e">
        <f>VLOOKUP(B3091,LGD!$C$2:$F$147,4,FALSE)</f>
        <v>#N/A</v>
      </c>
      <c r="M3091" s="12" t="e">
        <f>VLOOKUP(F3091,LGD!$C$2:$F$147,4,FALSE)</f>
        <v>#N/A</v>
      </c>
    </row>
    <row r="3092" spans="1:13" x14ac:dyDescent="0.25">
      <c r="A3092" t="s">
        <v>6314</v>
      </c>
      <c r="B3092" t="s">
        <v>6315</v>
      </c>
      <c r="C3092" s="11">
        <v>4713</v>
      </c>
      <c r="E3092" t="s">
        <v>6314</v>
      </c>
      <c r="F3092" t="s">
        <v>6315</v>
      </c>
      <c r="G3092" s="11">
        <v>741</v>
      </c>
      <c r="H3092" s="11">
        <v>1271</v>
      </c>
      <c r="I3092" s="13">
        <f t="shared" si="48"/>
        <v>2012</v>
      </c>
      <c r="K3092" s="12" t="e">
        <f>VLOOKUP(B3092,LGD!$C$2:$F$147,4,FALSE)</f>
        <v>#N/A</v>
      </c>
      <c r="M3092" s="12" t="e">
        <f>VLOOKUP(F3092,LGD!$C$2:$F$147,4,FALSE)</f>
        <v>#N/A</v>
      </c>
    </row>
    <row r="3093" spans="1:13" x14ac:dyDescent="0.25">
      <c r="A3093" t="s">
        <v>6316</v>
      </c>
      <c r="B3093" t="s">
        <v>6317</v>
      </c>
      <c r="C3093" s="11">
        <v>7128</v>
      </c>
      <c r="E3093" t="s">
        <v>6316</v>
      </c>
      <c r="F3093" t="s">
        <v>6317</v>
      </c>
      <c r="G3093" s="11">
        <v>1193</v>
      </c>
      <c r="H3093" s="11">
        <v>1803</v>
      </c>
      <c r="I3093" s="13">
        <f t="shared" si="48"/>
        <v>2996</v>
      </c>
      <c r="K3093" s="12" t="e">
        <f>VLOOKUP(B3093,LGD!$C$2:$F$147,4,FALSE)</f>
        <v>#N/A</v>
      </c>
      <c r="M3093" s="12" t="e">
        <f>VLOOKUP(F3093,LGD!$C$2:$F$147,4,FALSE)</f>
        <v>#N/A</v>
      </c>
    </row>
    <row r="3094" spans="1:13" x14ac:dyDescent="0.25">
      <c r="A3094" t="s">
        <v>6318</v>
      </c>
      <c r="B3094" t="s">
        <v>6319</v>
      </c>
      <c r="C3094" s="11">
        <v>1065</v>
      </c>
      <c r="E3094" t="s">
        <v>6318</v>
      </c>
      <c r="F3094" t="s">
        <v>6319</v>
      </c>
      <c r="G3094" s="11">
        <v>179</v>
      </c>
      <c r="H3094" s="11">
        <v>253</v>
      </c>
      <c r="I3094" s="13">
        <f t="shared" si="48"/>
        <v>432</v>
      </c>
      <c r="K3094" s="12" t="e">
        <f>VLOOKUP(B3094,LGD!$C$2:$F$147,4,FALSE)</f>
        <v>#N/A</v>
      </c>
      <c r="M3094" s="12" t="e">
        <f>VLOOKUP(F3094,LGD!$C$2:$F$147,4,FALSE)</f>
        <v>#N/A</v>
      </c>
    </row>
    <row r="3095" spans="1:13" x14ac:dyDescent="0.25">
      <c r="A3095" t="s">
        <v>6320</v>
      </c>
      <c r="B3095" t="s">
        <v>6321</v>
      </c>
      <c r="C3095" s="11">
        <v>6063</v>
      </c>
      <c r="E3095" t="s">
        <v>6320</v>
      </c>
      <c r="F3095" t="s">
        <v>6321</v>
      </c>
      <c r="G3095" s="11">
        <v>1014</v>
      </c>
      <c r="H3095" s="11">
        <v>1550</v>
      </c>
      <c r="I3095" s="13">
        <f t="shared" si="48"/>
        <v>2564</v>
      </c>
      <c r="K3095" s="12" t="e">
        <f>VLOOKUP(B3095,LGD!$C$2:$F$147,4,FALSE)</f>
        <v>#N/A</v>
      </c>
      <c r="M3095" s="12" t="e">
        <f>VLOOKUP(F3095,LGD!$C$2:$F$147,4,FALSE)</f>
        <v>#N/A</v>
      </c>
    </row>
    <row r="3096" spans="1:13" x14ac:dyDescent="0.25">
      <c r="A3096" t="s">
        <v>6322</v>
      </c>
      <c r="B3096" t="s">
        <v>6323</v>
      </c>
      <c r="C3096" s="11">
        <v>4968</v>
      </c>
      <c r="E3096" t="s">
        <v>6322</v>
      </c>
      <c r="F3096" t="s">
        <v>6323</v>
      </c>
      <c r="G3096" s="11">
        <v>873</v>
      </c>
      <c r="H3096" s="11">
        <v>1210</v>
      </c>
      <c r="I3096" s="13">
        <f t="shared" si="48"/>
        <v>2083</v>
      </c>
      <c r="K3096" s="12" t="e">
        <f>VLOOKUP(B3096,LGD!$C$2:$F$147,4,FALSE)</f>
        <v>#N/A</v>
      </c>
      <c r="M3096" s="12" t="e">
        <f>VLOOKUP(F3096,LGD!$C$2:$F$147,4,FALSE)</f>
        <v>#N/A</v>
      </c>
    </row>
    <row r="3097" spans="1:13" x14ac:dyDescent="0.25">
      <c r="A3097" t="s">
        <v>6324</v>
      </c>
      <c r="B3097" t="s">
        <v>6325</v>
      </c>
      <c r="C3097" s="11">
        <v>7350</v>
      </c>
      <c r="E3097" t="s">
        <v>6324</v>
      </c>
      <c r="F3097" t="s">
        <v>6325</v>
      </c>
      <c r="G3097" s="11">
        <v>1250</v>
      </c>
      <c r="H3097" s="11">
        <v>1805</v>
      </c>
      <c r="I3097" s="13">
        <f t="shared" si="48"/>
        <v>3055</v>
      </c>
      <c r="K3097" s="12" t="e">
        <f>VLOOKUP(B3097,LGD!$C$2:$F$147,4,FALSE)</f>
        <v>#N/A</v>
      </c>
      <c r="M3097" s="12" t="e">
        <f>VLOOKUP(F3097,LGD!$C$2:$F$147,4,FALSE)</f>
        <v>#N/A</v>
      </c>
    </row>
    <row r="3098" spans="1:13" x14ac:dyDescent="0.25">
      <c r="A3098" t="s">
        <v>6326</v>
      </c>
      <c r="B3098" t="s">
        <v>6327</v>
      </c>
      <c r="C3098" s="11">
        <v>1187</v>
      </c>
      <c r="E3098" t="s">
        <v>6326</v>
      </c>
      <c r="F3098" t="s">
        <v>6327</v>
      </c>
      <c r="G3098" s="11">
        <v>189</v>
      </c>
      <c r="H3098" s="11">
        <v>319</v>
      </c>
      <c r="I3098" s="13">
        <f t="shared" si="48"/>
        <v>508</v>
      </c>
      <c r="K3098" s="12" t="e">
        <f>VLOOKUP(B3098,LGD!$C$2:$F$147,4,FALSE)</f>
        <v>#N/A</v>
      </c>
      <c r="M3098" s="12" t="e">
        <f>VLOOKUP(F3098,LGD!$C$2:$F$147,4,FALSE)</f>
        <v>#N/A</v>
      </c>
    </row>
    <row r="3099" spans="1:13" x14ac:dyDescent="0.25">
      <c r="A3099" t="s">
        <v>6328</v>
      </c>
      <c r="B3099" t="s">
        <v>6329</v>
      </c>
      <c r="C3099" s="11">
        <v>6163</v>
      </c>
      <c r="E3099" t="s">
        <v>6328</v>
      </c>
      <c r="F3099" t="s">
        <v>6329</v>
      </c>
      <c r="G3099" s="11">
        <v>1061</v>
      </c>
      <c r="H3099" s="11">
        <v>1486</v>
      </c>
      <c r="I3099" s="13">
        <f t="shared" si="48"/>
        <v>2547</v>
      </c>
      <c r="K3099" s="12" t="e">
        <f>VLOOKUP(B3099,LGD!$C$2:$F$147,4,FALSE)</f>
        <v>#N/A</v>
      </c>
      <c r="M3099" s="12" t="e">
        <f>VLOOKUP(F3099,LGD!$C$2:$F$147,4,FALSE)</f>
        <v>#N/A</v>
      </c>
    </row>
    <row r="3100" spans="1:13" x14ac:dyDescent="0.25">
      <c r="A3100" t="s">
        <v>6330</v>
      </c>
      <c r="B3100" t="s">
        <v>6331</v>
      </c>
      <c r="C3100" s="11">
        <v>3682</v>
      </c>
      <c r="E3100" t="s">
        <v>6330</v>
      </c>
      <c r="F3100" t="s">
        <v>6331</v>
      </c>
      <c r="G3100" s="11">
        <v>656</v>
      </c>
      <c r="H3100" s="11">
        <v>851</v>
      </c>
      <c r="I3100" s="13">
        <f t="shared" si="48"/>
        <v>1507</v>
      </c>
      <c r="K3100" s="12" t="e">
        <f>VLOOKUP(B3100,LGD!$C$2:$F$147,4,FALSE)</f>
        <v>#N/A</v>
      </c>
      <c r="M3100" s="12" t="e">
        <f>VLOOKUP(F3100,LGD!$C$2:$F$147,4,FALSE)</f>
        <v>#N/A</v>
      </c>
    </row>
    <row r="3101" spans="1:13" x14ac:dyDescent="0.25">
      <c r="A3101" t="s">
        <v>6332</v>
      </c>
      <c r="B3101" t="s">
        <v>6333</v>
      </c>
      <c r="C3101" s="11">
        <v>5268</v>
      </c>
      <c r="E3101" t="s">
        <v>6332</v>
      </c>
      <c r="F3101" t="s">
        <v>6333</v>
      </c>
      <c r="G3101" s="11">
        <v>845</v>
      </c>
      <c r="H3101" s="11">
        <v>1303</v>
      </c>
      <c r="I3101" s="13">
        <f t="shared" si="48"/>
        <v>2148</v>
      </c>
      <c r="K3101" s="12" t="e">
        <f>VLOOKUP(B3101,LGD!$C$2:$F$147,4,FALSE)</f>
        <v>#N/A</v>
      </c>
      <c r="M3101" s="12" t="e">
        <f>VLOOKUP(F3101,LGD!$C$2:$F$147,4,FALSE)</f>
        <v>#N/A</v>
      </c>
    </row>
    <row r="3102" spans="1:13" x14ac:dyDescent="0.25">
      <c r="A3102" t="s">
        <v>6334</v>
      </c>
      <c r="B3102" t="s">
        <v>6335</v>
      </c>
      <c r="C3102" s="11">
        <v>486</v>
      </c>
      <c r="E3102" t="s">
        <v>6334</v>
      </c>
      <c r="F3102" t="s">
        <v>6335</v>
      </c>
      <c r="G3102" s="11">
        <v>71</v>
      </c>
      <c r="H3102" s="11">
        <v>136</v>
      </c>
      <c r="I3102" s="13">
        <f t="shared" si="48"/>
        <v>207</v>
      </c>
      <c r="K3102" s="12" t="e">
        <f>VLOOKUP(B3102,LGD!$C$2:$F$147,4,FALSE)</f>
        <v>#N/A</v>
      </c>
      <c r="M3102" s="12" t="e">
        <f>VLOOKUP(F3102,LGD!$C$2:$F$147,4,FALSE)</f>
        <v>#N/A</v>
      </c>
    </row>
    <row r="3103" spans="1:13" x14ac:dyDescent="0.25">
      <c r="A3103" t="s">
        <v>6336</v>
      </c>
      <c r="B3103" t="s">
        <v>6337</v>
      </c>
      <c r="C3103" s="11">
        <v>4782</v>
      </c>
      <c r="E3103" t="s">
        <v>6336</v>
      </c>
      <c r="F3103" t="s">
        <v>6337</v>
      </c>
      <c r="G3103" s="11">
        <v>774</v>
      </c>
      <c r="H3103" s="11">
        <v>1167</v>
      </c>
      <c r="I3103" s="13">
        <f t="shared" si="48"/>
        <v>1941</v>
      </c>
      <c r="K3103" s="12" t="e">
        <f>VLOOKUP(B3103,LGD!$C$2:$F$147,4,FALSE)</f>
        <v>#N/A</v>
      </c>
      <c r="M3103" s="12" t="e">
        <f>VLOOKUP(F3103,LGD!$C$2:$F$147,4,FALSE)</f>
        <v>#N/A</v>
      </c>
    </row>
    <row r="3104" spans="1:13" x14ac:dyDescent="0.25">
      <c r="A3104" t="s">
        <v>6338</v>
      </c>
      <c r="B3104" t="s">
        <v>6339</v>
      </c>
      <c r="C3104" s="11">
        <v>83369</v>
      </c>
      <c r="E3104" t="s">
        <v>6338</v>
      </c>
      <c r="F3104" t="s">
        <v>6339</v>
      </c>
      <c r="G3104" s="11">
        <v>15195</v>
      </c>
      <c r="H3104" s="11">
        <v>20028</v>
      </c>
      <c r="I3104" s="13">
        <f t="shared" si="48"/>
        <v>35223</v>
      </c>
      <c r="K3104" s="12" t="e">
        <f>VLOOKUP(B3104,LGD!$C$2:$F$147,4,FALSE)</f>
        <v>#N/A</v>
      </c>
      <c r="M3104" s="12" t="e">
        <f>VLOOKUP(F3104,LGD!$C$2:$F$147,4,FALSE)</f>
        <v>#N/A</v>
      </c>
    </row>
    <row r="3105" spans="1:13" x14ac:dyDescent="0.25">
      <c r="A3105" t="s">
        <v>6340</v>
      </c>
      <c r="B3105" t="s">
        <v>6341</v>
      </c>
      <c r="C3105" s="11">
        <v>4272</v>
      </c>
      <c r="E3105" t="s">
        <v>6340</v>
      </c>
      <c r="F3105" t="s">
        <v>6341</v>
      </c>
      <c r="G3105" s="11">
        <v>793</v>
      </c>
      <c r="H3105" s="11">
        <v>1069</v>
      </c>
      <c r="I3105" s="13">
        <f t="shared" si="48"/>
        <v>1862</v>
      </c>
      <c r="K3105" s="12" t="e">
        <f>VLOOKUP(B3105,LGD!$C$2:$F$147,4,FALSE)</f>
        <v>#N/A</v>
      </c>
      <c r="M3105" s="12" t="e">
        <f>VLOOKUP(F3105,LGD!$C$2:$F$147,4,FALSE)</f>
        <v>#N/A</v>
      </c>
    </row>
    <row r="3106" spans="1:13" x14ac:dyDescent="0.25">
      <c r="A3106" t="s">
        <v>6342</v>
      </c>
      <c r="B3106" t="s">
        <v>6343</v>
      </c>
      <c r="C3106" s="11">
        <v>27369</v>
      </c>
      <c r="E3106" t="s">
        <v>6342</v>
      </c>
      <c r="F3106" t="s">
        <v>6343</v>
      </c>
      <c r="G3106" s="11">
        <v>4794</v>
      </c>
      <c r="H3106" s="11">
        <v>6789</v>
      </c>
      <c r="I3106" s="13">
        <f t="shared" si="48"/>
        <v>11583</v>
      </c>
      <c r="K3106" s="12" t="e">
        <f>VLOOKUP(B3106,LGD!$C$2:$F$147,4,FALSE)</f>
        <v>#N/A</v>
      </c>
      <c r="M3106" s="12" t="e">
        <f>VLOOKUP(F3106,LGD!$C$2:$F$147,4,FALSE)</f>
        <v>#N/A</v>
      </c>
    </row>
    <row r="3107" spans="1:13" x14ac:dyDescent="0.25">
      <c r="A3107" t="s">
        <v>6344</v>
      </c>
      <c r="B3107" t="s">
        <v>6345</v>
      </c>
      <c r="C3107" s="11">
        <v>14658</v>
      </c>
      <c r="E3107" t="s">
        <v>6344</v>
      </c>
      <c r="F3107" t="s">
        <v>6345</v>
      </c>
      <c r="G3107" s="11">
        <v>2303</v>
      </c>
      <c r="H3107" s="11">
        <v>4180</v>
      </c>
      <c r="I3107" s="13">
        <f t="shared" si="48"/>
        <v>6483</v>
      </c>
      <c r="K3107" s="12" t="e">
        <f>VLOOKUP(B3107,LGD!$C$2:$F$147,4,FALSE)</f>
        <v>#N/A</v>
      </c>
      <c r="M3107" s="12" t="e">
        <f>VLOOKUP(F3107,LGD!$C$2:$F$147,4,FALSE)</f>
        <v>#N/A</v>
      </c>
    </row>
    <row r="3108" spans="1:13" x14ac:dyDescent="0.25">
      <c r="A3108" t="s">
        <v>6346</v>
      </c>
      <c r="B3108" t="s">
        <v>6347</v>
      </c>
      <c r="C3108" s="11">
        <v>12711</v>
      </c>
      <c r="E3108" t="s">
        <v>6346</v>
      </c>
      <c r="F3108" t="s">
        <v>6347</v>
      </c>
      <c r="G3108" s="11">
        <v>2491</v>
      </c>
      <c r="H3108" s="11">
        <v>2609</v>
      </c>
      <c r="I3108" s="13">
        <f t="shared" si="48"/>
        <v>5100</v>
      </c>
      <c r="K3108" s="12" t="e">
        <f>VLOOKUP(B3108,LGD!$C$2:$F$147,4,FALSE)</f>
        <v>#N/A</v>
      </c>
      <c r="M3108" s="12" t="e">
        <f>VLOOKUP(F3108,LGD!$C$2:$F$147,4,FALSE)</f>
        <v>#N/A</v>
      </c>
    </row>
    <row r="3109" spans="1:13" x14ac:dyDescent="0.25">
      <c r="A3109" t="s">
        <v>6348</v>
      </c>
      <c r="B3109" t="s">
        <v>6349</v>
      </c>
      <c r="C3109" s="11">
        <v>11261</v>
      </c>
      <c r="E3109" t="s">
        <v>6348</v>
      </c>
      <c r="F3109" t="s">
        <v>6349</v>
      </c>
      <c r="G3109" s="11">
        <v>2186</v>
      </c>
      <c r="H3109" s="11">
        <v>2387</v>
      </c>
      <c r="I3109" s="13">
        <f t="shared" si="48"/>
        <v>4573</v>
      </c>
      <c r="K3109" s="12" t="e">
        <f>VLOOKUP(B3109,LGD!$C$2:$F$147,4,FALSE)</f>
        <v>#N/A</v>
      </c>
      <c r="M3109" s="12" t="e">
        <f>VLOOKUP(F3109,LGD!$C$2:$F$147,4,FALSE)</f>
        <v>#N/A</v>
      </c>
    </row>
    <row r="3110" spans="1:13" x14ac:dyDescent="0.25">
      <c r="A3110" t="s">
        <v>6350</v>
      </c>
      <c r="B3110" t="s">
        <v>6351</v>
      </c>
      <c r="C3110" s="11">
        <v>3542</v>
      </c>
      <c r="E3110" t="s">
        <v>6350</v>
      </c>
      <c r="F3110" t="s">
        <v>6351</v>
      </c>
      <c r="G3110" s="11">
        <v>650</v>
      </c>
      <c r="H3110" s="11">
        <v>907</v>
      </c>
      <c r="I3110" s="13">
        <f t="shared" si="48"/>
        <v>1557</v>
      </c>
      <c r="K3110" s="12" t="e">
        <f>VLOOKUP(B3110,LGD!$C$2:$F$147,4,FALSE)</f>
        <v>#N/A</v>
      </c>
      <c r="M3110" s="12" t="e">
        <f>VLOOKUP(F3110,LGD!$C$2:$F$147,4,FALSE)</f>
        <v>#N/A</v>
      </c>
    </row>
    <row r="3111" spans="1:13" x14ac:dyDescent="0.25">
      <c r="A3111" t="s">
        <v>6352</v>
      </c>
      <c r="B3111" t="s">
        <v>6353</v>
      </c>
      <c r="C3111" s="11">
        <v>7719</v>
      </c>
      <c r="E3111" t="s">
        <v>6352</v>
      </c>
      <c r="F3111" t="s">
        <v>6353</v>
      </c>
      <c r="G3111" s="11">
        <v>1536</v>
      </c>
      <c r="H3111" s="11">
        <v>1480</v>
      </c>
      <c r="I3111" s="13">
        <f t="shared" si="48"/>
        <v>3016</v>
      </c>
      <c r="K3111" s="12" t="e">
        <f>VLOOKUP(B3111,LGD!$C$2:$F$147,4,FALSE)</f>
        <v>#N/A</v>
      </c>
      <c r="M3111" s="12" t="e">
        <f>VLOOKUP(F3111,LGD!$C$2:$F$147,4,FALSE)</f>
        <v>#N/A</v>
      </c>
    </row>
    <row r="3112" spans="1:13" x14ac:dyDescent="0.25">
      <c r="A3112" t="s">
        <v>6354</v>
      </c>
      <c r="B3112" t="s">
        <v>6355</v>
      </c>
      <c r="C3112" s="11">
        <v>4771</v>
      </c>
      <c r="E3112" t="s">
        <v>6354</v>
      </c>
      <c r="F3112" t="s">
        <v>6355</v>
      </c>
      <c r="G3112" s="11">
        <v>912</v>
      </c>
      <c r="H3112" s="11">
        <v>1121</v>
      </c>
      <c r="I3112" s="13">
        <f t="shared" si="48"/>
        <v>2033</v>
      </c>
      <c r="K3112" s="12" t="e">
        <f>VLOOKUP(B3112,LGD!$C$2:$F$147,4,FALSE)</f>
        <v>#N/A</v>
      </c>
      <c r="M3112" s="12" t="e">
        <f>VLOOKUP(F3112,LGD!$C$2:$F$147,4,FALSE)</f>
        <v>#N/A</v>
      </c>
    </row>
    <row r="3113" spans="1:13" x14ac:dyDescent="0.25">
      <c r="A3113" t="s">
        <v>6356</v>
      </c>
      <c r="B3113" t="s">
        <v>6357</v>
      </c>
      <c r="C3113" s="11">
        <v>4470</v>
      </c>
      <c r="E3113" t="s">
        <v>6356</v>
      </c>
      <c r="F3113" t="s">
        <v>6357</v>
      </c>
      <c r="G3113" s="11">
        <v>820</v>
      </c>
      <c r="H3113" s="11">
        <v>1094</v>
      </c>
      <c r="I3113" s="13">
        <f t="shared" si="48"/>
        <v>1914</v>
      </c>
      <c r="K3113" s="12" t="e">
        <f>VLOOKUP(B3113,LGD!$C$2:$F$147,4,FALSE)</f>
        <v>#N/A</v>
      </c>
      <c r="M3113" s="12" t="e">
        <f>VLOOKUP(F3113,LGD!$C$2:$F$147,4,FALSE)</f>
        <v>#N/A</v>
      </c>
    </row>
    <row r="3114" spans="1:13" x14ac:dyDescent="0.25">
      <c r="A3114" t="s">
        <v>6358</v>
      </c>
      <c r="B3114" t="s">
        <v>6359</v>
      </c>
      <c r="C3114" s="11">
        <v>12125</v>
      </c>
      <c r="E3114" t="s">
        <v>6358</v>
      </c>
      <c r="F3114" t="s">
        <v>6359</v>
      </c>
      <c r="G3114" s="11">
        <v>2184</v>
      </c>
      <c r="H3114" s="11">
        <v>2993</v>
      </c>
      <c r="I3114" s="13">
        <f t="shared" si="48"/>
        <v>5177</v>
      </c>
      <c r="K3114" s="12" t="e">
        <f>VLOOKUP(B3114,LGD!$C$2:$F$147,4,FALSE)</f>
        <v>#N/A</v>
      </c>
      <c r="M3114" s="12" t="e">
        <f>VLOOKUP(F3114,LGD!$C$2:$F$147,4,FALSE)</f>
        <v>#N/A</v>
      </c>
    </row>
    <row r="3115" spans="1:13" x14ac:dyDescent="0.25">
      <c r="A3115" t="s">
        <v>6360</v>
      </c>
      <c r="B3115" t="s">
        <v>6361</v>
      </c>
      <c r="C3115" s="11">
        <v>6330</v>
      </c>
      <c r="E3115" t="s">
        <v>6360</v>
      </c>
      <c r="F3115" t="s">
        <v>6361</v>
      </c>
      <c r="G3115" s="11">
        <v>1153</v>
      </c>
      <c r="H3115" s="11">
        <v>1520</v>
      </c>
      <c r="I3115" s="13">
        <f t="shared" si="48"/>
        <v>2673</v>
      </c>
      <c r="K3115" s="12" t="e">
        <f>VLOOKUP(B3115,LGD!$C$2:$F$147,4,FALSE)</f>
        <v>#N/A</v>
      </c>
      <c r="M3115" s="12" t="e">
        <f>VLOOKUP(F3115,LGD!$C$2:$F$147,4,FALSE)</f>
        <v>#N/A</v>
      </c>
    </row>
    <row r="3116" spans="1:13" x14ac:dyDescent="0.25">
      <c r="A3116" t="s">
        <v>6362</v>
      </c>
      <c r="B3116" t="s">
        <v>6363</v>
      </c>
      <c r="C3116" s="11">
        <v>5795</v>
      </c>
      <c r="E3116" t="s">
        <v>6362</v>
      </c>
      <c r="F3116" t="s">
        <v>6363</v>
      </c>
      <c r="G3116" s="11">
        <v>1031</v>
      </c>
      <c r="H3116" s="11">
        <v>1473</v>
      </c>
      <c r="I3116" s="13">
        <f t="shared" si="48"/>
        <v>2504</v>
      </c>
      <c r="K3116" s="12" t="e">
        <f>VLOOKUP(B3116,LGD!$C$2:$F$147,4,FALSE)</f>
        <v>#N/A</v>
      </c>
      <c r="M3116" s="12" t="e">
        <f>VLOOKUP(F3116,LGD!$C$2:$F$147,4,FALSE)</f>
        <v>#N/A</v>
      </c>
    </row>
    <row r="3117" spans="1:13" x14ac:dyDescent="0.25">
      <c r="A3117" t="s">
        <v>6364</v>
      </c>
      <c r="B3117" t="s">
        <v>2573</v>
      </c>
      <c r="C3117" s="11">
        <v>4036</v>
      </c>
      <c r="E3117" t="s">
        <v>6364</v>
      </c>
      <c r="F3117" t="s">
        <v>2573</v>
      </c>
      <c r="G3117" s="11">
        <v>728</v>
      </c>
      <c r="H3117" s="11">
        <v>967</v>
      </c>
      <c r="I3117" s="13">
        <f t="shared" si="48"/>
        <v>1695</v>
      </c>
      <c r="K3117" s="12" t="e">
        <f>VLOOKUP(B3117,LGD!$C$2:$F$147,4,FALSE)</f>
        <v>#N/A</v>
      </c>
      <c r="M3117" s="12" t="e">
        <f>VLOOKUP(F3117,LGD!$C$2:$F$147,4,FALSE)</f>
        <v>#N/A</v>
      </c>
    </row>
    <row r="3118" spans="1:13" x14ac:dyDescent="0.25">
      <c r="A3118" t="s">
        <v>6365</v>
      </c>
      <c r="B3118" t="s">
        <v>6366</v>
      </c>
      <c r="C3118" s="11">
        <v>8458</v>
      </c>
      <c r="E3118" t="s">
        <v>6365</v>
      </c>
      <c r="F3118" t="s">
        <v>6366</v>
      </c>
      <c r="G3118" s="11">
        <v>1696</v>
      </c>
      <c r="H3118" s="11">
        <v>1772</v>
      </c>
      <c r="I3118" s="13">
        <f t="shared" si="48"/>
        <v>3468</v>
      </c>
      <c r="K3118" s="12" t="e">
        <f>VLOOKUP(B3118,LGD!$C$2:$F$147,4,FALSE)</f>
        <v>#N/A</v>
      </c>
      <c r="M3118" s="12" t="e">
        <f>VLOOKUP(F3118,LGD!$C$2:$F$147,4,FALSE)</f>
        <v>#N/A</v>
      </c>
    </row>
    <row r="3119" spans="1:13" x14ac:dyDescent="0.25">
      <c r="A3119" t="s">
        <v>6367</v>
      </c>
      <c r="B3119" t="s">
        <v>6368</v>
      </c>
      <c r="C3119" s="11">
        <v>6607</v>
      </c>
      <c r="E3119" t="s">
        <v>6367</v>
      </c>
      <c r="F3119" t="s">
        <v>6368</v>
      </c>
      <c r="G3119" s="11">
        <v>1082</v>
      </c>
      <c r="H3119" s="11">
        <v>1836</v>
      </c>
      <c r="I3119" s="13">
        <f t="shared" si="48"/>
        <v>2918</v>
      </c>
      <c r="K3119" s="12" t="e">
        <f>VLOOKUP(B3119,LGD!$C$2:$F$147,4,FALSE)</f>
        <v>#N/A</v>
      </c>
      <c r="M3119" s="12" t="e">
        <f>VLOOKUP(F3119,LGD!$C$2:$F$147,4,FALSE)</f>
        <v>#N/A</v>
      </c>
    </row>
    <row r="3120" spans="1:13" x14ac:dyDescent="0.25">
      <c r="A3120" t="s">
        <v>6369</v>
      </c>
      <c r="B3120" t="s">
        <v>6370</v>
      </c>
      <c r="C3120" s="11">
        <v>32616</v>
      </c>
      <c r="E3120" t="s">
        <v>6369</v>
      </c>
      <c r="F3120" t="s">
        <v>6370</v>
      </c>
      <c r="G3120" s="11">
        <v>5123</v>
      </c>
      <c r="H3120" s="11">
        <v>8208</v>
      </c>
      <c r="I3120" s="13">
        <f t="shared" si="48"/>
        <v>13331</v>
      </c>
      <c r="K3120" s="12" t="e">
        <f>VLOOKUP(B3120,LGD!$C$2:$F$147,4,FALSE)</f>
        <v>#N/A</v>
      </c>
      <c r="M3120" s="12" t="e">
        <f>VLOOKUP(F3120,LGD!$C$2:$F$147,4,FALSE)</f>
        <v>#N/A</v>
      </c>
    </row>
    <row r="3121" spans="1:13" x14ac:dyDescent="0.25">
      <c r="A3121" t="s">
        <v>6371</v>
      </c>
      <c r="B3121" t="s">
        <v>6372</v>
      </c>
      <c r="C3121" s="11">
        <v>3939</v>
      </c>
      <c r="E3121" t="s">
        <v>6371</v>
      </c>
      <c r="F3121" t="s">
        <v>6372</v>
      </c>
      <c r="G3121" s="11">
        <v>573</v>
      </c>
      <c r="H3121" s="11">
        <v>984</v>
      </c>
      <c r="I3121" s="13">
        <f t="shared" si="48"/>
        <v>1557</v>
      </c>
      <c r="K3121" s="12" t="e">
        <f>VLOOKUP(B3121,LGD!$C$2:$F$147,4,FALSE)</f>
        <v>#N/A</v>
      </c>
      <c r="M3121" s="12" t="e">
        <f>VLOOKUP(F3121,LGD!$C$2:$F$147,4,FALSE)</f>
        <v>#N/A</v>
      </c>
    </row>
    <row r="3122" spans="1:13" x14ac:dyDescent="0.25">
      <c r="A3122" t="s">
        <v>6373</v>
      </c>
      <c r="B3122" t="s">
        <v>2413</v>
      </c>
      <c r="C3122" s="11">
        <v>3684</v>
      </c>
      <c r="E3122" t="s">
        <v>6373</v>
      </c>
      <c r="F3122" t="s">
        <v>2413</v>
      </c>
      <c r="G3122" s="11">
        <v>550</v>
      </c>
      <c r="H3122" s="11">
        <v>955</v>
      </c>
      <c r="I3122" s="13">
        <f t="shared" si="48"/>
        <v>1505</v>
      </c>
      <c r="K3122" s="12" t="e">
        <f>VLOOKUP(B3122,LGD!$C$2:$F$147,4,FALSE)</f>
        <v>#N/A</v>
      </c>
      <c r="M3122" s="12" t="e">
        <f>VLOOKUP(F3122,LGD!$C$2:$F$147,4,FALSE)</f>
        <v>#N/A</v>
      </c>
    </row>
    <row r="3123" spans="1:13" x14ac:dyDescent="0.25">
      <c r="A3123" t="s">
        <v>6374</v>
      </c>
      <c r="B3123" t="s">
        <v>6375</v>
      </c>
      <c r="C3123" s="11">
        <v>15576</v>
      </c>
      <c r="E3123" t="s">
        <v>6374</v>
      </c>
      <c r="F3123" t="s">
        <v>6375</v>
      </c>
      <c r="G3123" s="11">
        <v>2463</v>
      </c>
      <c r="H3123" s="11">
        <v>3865</v>
      </c>
      <c r="I3123" s="13">
        <f t="shared" si="48"/>
        <v>6328</v>
      </c>
      <c r="K3123" s="12" t="e">
        <f>VLOOKUP(B3123,LGD!$C$2:$F$147,4,FALSE)</f>
        <v>#N/A</v>
      </c>
      <c r="M3123" s="12" t="e">
        <f>VLOOKUP(F3123,LGD!$C$2:$F$147,4,FALSE)</f>
        <v>#N/A</v>
      </c>
    </row>
    <row r="3124" spans="1:13" x14ac:dyDescent="0.25">
      <c r="A3124" t="s">
        <v>6376</v>
      </c>
      <c r="B3124" t="s">
        <v>6377</v>
      </c>
      <c r="C3124" s="11">
        <v>5234</v>
      </c>
      <c r="E3124" t="s">
        <v>6376</v>
      </c>
      <c r="F3124" t="s">
        <v>6377</v>
      </c>
      <c r="G3124" s="11">
        <v>791</v>
      </c>
      <c r="H3124" s="11">
        <v>1404</v>
      </c>
      <c r="I3124" s="13">
        <f t="shared" si="48"/>
        <v>2195</v>
      </c>
      <c r="K3124" s="12" t="e">
        <f>VLOOKUP(B3124,LGD!$C$2:$F$147,4,FALSE)</f>
        <v>#N/A</v>
      </c>
      <c r="M3124" s="12" t="e">
        <f>VLOOKUP(F3124,LGD!$C$2:$F$147,4,FALSE)</f>
        <v>#N/A</v>
      </c>
    </row>
    <row r="3125" spans="1:13" x14ac:dyDescent="0.25">
      <c r="A3125" t="s">
        <v>6378</v>
      </c>
      <c r="B3125" t="s">
        <v>6379</v>
      </c>
      <c r="C3125" s="11">
        <v>10342</v>
      </c>
      <c r="E3125" t="s">
        <v>6378</v>
      </c>
      <c r="F3125" t="s">
        <v>6379</v>
      </c>
      <c r="G3125" s="11">
        <v>1672</v>
      </c>
      <c r="H3125" s="11">
        <v>2461</v>
      </c>
      <c r="I3125" s="13">
        <f t="shared" si="48"/>
        <v>4133</v>
      </c>
      <c r="K3125" s="12" t="e">
        <f>VLOOKUP(B3125,LGD!$C$2:$F$147,4,FALSE)</f>
        <v>#N/A</v>
      </c>
      <c r="M3125" s="12" t="e">
        <f>VLOOKUP(F3125,LGD!$C$2:$F$147,4,FALSE)</f>
        <v>#N/A</v>
      </c>
    </row>
    <row r="3126" spans="1:13" x14ac:dyDescent="0.25">
      <c r="A3126" t="s">
        <v>6380</v>
      </c>
      <c r="B3126" t="s">
        <v>6381</v>
      </c>
      <c r="C3126" s="11">
        <v>3099</v>
      </c>
      <c r="E3126" t="s">
        <v>6380</v>
      </c>
      <c r="F3126" t="s">
        <v>6381</v>
      </c>
      <c r="G3126" s="11">
        <v>437</v>
      </c>
      <c r="H3126" s="11">
        <v>922</v>
      </c>
      <c r="I3126" s="13">
        <f t="shared" si="48"/>
        <v>1359</v>
      </c>
      <c r="K3126" s="12" t="e">
        <f>VLOOKUP(B3126,LGD!$C$2:$F$147,4,FALSE)</f>
        <v>#N/A</v>
      </c>
      <c r="M3126" s="12" t="e">
        <f>VLOOKUP(F3126,LGD!$C$2:$F$147,4,FALSE)</f>
        <v>#N/A</v>
      </c>
    </row>
    <row r="3127" spans="1:13" x14ac:dyDescent="0.25">
      <c r="A3127" t="s">
        <v>6382</v>
      </c>
      <c r="B3127" t="s">
        <v>6383</v>
      </c>
      <c r="C3127" s="11">
        <v>311</v>
      </c>
      <c r="E3127" t="s">
        <v>6382</v>
      </c>
      <c r="F3127" t="s">
        <v>6383</v>
      </c>
      <c r="G3127" s="11">
        <v>40</v>
      </c>
      <c r="H3127" s="11">
        <v>116</v>
      </c>
      <c r="I3127" s="13">
        <f t="shared" si="48"/>
        <v>156</v>
      </c>
      <c r="K3127" s="12" t="e">
        <f>VLOOKUP(B3127,LGD!$C$2:$F$147,4,FALSE)</f>
        <v>#N/A</v>
      </c>
      <c r="M3127" s="12" t="e">
        <f>VLOOKUP(F3127,LGD!$C$2:$F$147,4,FALSE)</f>
        <v>#N/A</v>
      </c>
    </row>
    <row r="3128" spans="1:13" x14ac:dyDescent="0.25">
      <c r="A3128" t="s">
        <v>6384</v>
      </c>
      <c r="B3128" t="s">
        <v>6385</v>
      </c>
      <c r="C3128" s="11">
        <v>2788</v>
      </c>
      <c r="E3128" t="s">
        <v>6384</v>
      </c>
      <c r="F3128" t="s">
        <v>6385</v>
      </c>
      <c r="G3128" s="11">
        <v>397</v>
      </c>
      <c r="H3128" s="11">
        <v>806</v>
      </c>
      <c r="I3128" s="13">
        <f t="shared" si="48"/>
        <v>1203</v>
      </c>
      <c r="K3128" s="12" t="e">
        <f>VLOOKUP(B3128,LGD!$C$2:$F$147,4,FALSE)</f>
        <v>#N/A</v>
      </c>
      <c r="M3128" s="12" t="e">
        <f>VLOOKUP(F3128,LGD!$C$2:$F$147,4,FALSE)</f>
        <v>#N/A</v>
      </c>
    </row>
    <row r="3129" spans="1:13" x14ac:dyDescent="0.25">
      <c r="A3129" t="s">
        <v>6386</v>
      </c>
      <c r="B3129" t="s">
        <v>6387</v>
      </c>
      <c r="C3129" s="11">
        <v>6318</v>
      </c>
      <c r="E3129" t="s">
        <v>6386</v>
      </c>
      <c r="F3129" t="s">
        <v>6387</v>
      </c>
      <c r="G3129" s="11">
        <v>1100</v>
      </c>
      <c r="H3129" s="11">
        <v>1482</v>
      </c>
      <c r="I3129" s="13">
        <f t="shared" si="48"/>
        <v>2582</v>
      </c>
      <c r="K3129" s="12" t="e">
        <f>VLOOKUP(B3129,LGD!$C$2:$F$147,4,FALSE)</f>
        <v>#N/A</v>
      </c>
      <c r="M3129" s="12" t="e">
        <f>VLOOKUP(F3129,LGD!$C$2:$F$147,4,FALSE)</f>
        <v>#N/A</v>
      </c>
    </row>
    <row r="3130" spans="1:13" x14ac:dyDescent="0.25">
      <c r="A3130" t="s">
        <v>6388</v>
      </c>
      <c r="B3130" t="s">
        <v>6389</v>
      </c>
      <c r="C3130" s="11">
        <v>1222</v>
      </c>
      <c r="E3130" t="s">
        <v>6388</v>
      </c>
      <c r="F3130" t="s">
        <v>6389</v>
      </c>
      <c r="G3130" s="11">
        <v>195</v>
      </c>
      <c r="H3130" s="11">
        <v>299</v>
      </c>
      <c r="I3130" s="13">
        <f t="shared" si="48"/>
        <v>494</v>
      </c>
      <c r="K3130" s="12" t="e">
        <f>VLOOKUP(B3130,LGD!$C$2:$F$147,4,FALSE)</f>
        <v>#N/A</v>
      </c>
      <c r="M3130" s="12" t="e">
        <f>VLOOKUP(F3130,LGD!$C$2:$F$147,4,FALSE)</f>
        <v>#N/A</v>
      </c>
    </row>
    <row r="3131" spans="1:13" x14ac:dyDescent="0.25">
      <c r="A3131" t="s">
        <v>6390</v>
      </c>
      <c r="B3131" t="s">
        <v>6391</v>
      </c>
      <c r="C3131" s="11">
        <v>5096</v>
      </c>
      <c r="E3131" t="s">
        <v>6390</v>
      </c>
      <c r="F3131" t="s">
        <v>6391</v>
      </c>
      <c r="G3131" s="11">
        <v>905</v>
      </c>
      <c r="H3131" s="11">
        <v>1183</v>
      </c>
      <c r="I3131" s="13">
        <f t="shared" si="48"/>
        <v>2088</v>
      </c>
      <c r="K3131" s="12" t="e">
        <f>VLOOKUP(B3131,LGD!$C$2:$F$147,4,FALSE)</f>
        <v>#N/A</v>
      </c>
      <c r="M3131" s="12" t="e">
        <f>VLOOKUP(F3131,LGD!$C$2:$F$147,4,FALSE)</f>
        <v>#N/A</v>
      </c>
    </row>
    <row r="3132" spans="1:13" x14ac:dyDescent="0.25">
      <c r="A3132" t="s">
        <v>6392</v>
      </c>
      <c r="B3132" t="s">
        <v>6393</v>
      </c>
      <c r="C3132" s="11">
        <v>211897</v>
      </c>
      <c r="E3132" t="s">
        <v>6392</v>
      </c>
      <c r="F3132" t="s">
        <v>6393</v>
      </c>
      <c r="G3132" s="11">
        <v>42254</v>
      </c>
      <c r="H3132" s="11">
        <v>39985</v>
      </c>
      <c r="I3132" s="13">
        <f t="shared" si="48"/>
        <v>82239</v>
      </c>
      <c r="K3132" s="12" t="e">
        <f>VLOOKUP(B3132,LGD!$C$2:$F$147,4,FALSE)</f>
        <v>#N/A</v>
      </c>
      <c r="M3132" s="12" t="e">
        <f>VLOOKUP(F3132,LGD!$C$2:$F$147,4,FALSE)</f>
        <v>#N/A</v>
      </c>
    </row>
    <row r="3133" spans="1:13" x14ac:dyDescent="0.25">
      <c r="A3133" t="s">
        <v>6394</v>
      </c>
      <c r="B3133" t="s">
        <v>6395</v>
      </c>
      <c r="C3133" s="11">
        <v>10012</v>
      </c>
      <c r="E3133" t="s">
        <v>6394</v>
      </c>
      <c r="F3133" t="s">
        <v>6395</v>
      </c>
      <c r="G3133" s="11">
        <v>2093</v>
      </c>
      <c r="H3133" s="11">
        <v>1712</v>
      </c>
      <c r="I3133" s="13">
        <f t="shared" si="48"/>
        <v>3805</v>
      </c>
      <c r="K3133" s="12" t="e">
        <f>VLOOKUP(B3133,LGD!$C$2:$F$147,4,FALSE)</f>
        <v>#N/A</v>
      </c>
      <c r="M3133" s="12" t="e">
        <f>VLOOKUP(F3133,LGD!$C$2:$F$147,4,FALSE)</f>
        <v>#N/A</v>
      </c>
    </row>
    <row r="3134" spans="1:13" x14ac:dyDescent="0.25">
      <c r="A3134" t="s">
        <v>6396</v>
      </c>
      <c r="B3134" t="s">
        <v>6397</v>
      </c>
      <c r="C3134" s="11">
        <v>11201</v>
      </c>
      <c r="E3134" t="s">
        <v>6396</v>
      </c>
      <c r="F3134" t="s">
        <v>6397</v>
      </c>
      <c r="G3134" s="11">
        <v>2154</v>
      </c>
      <c r="H3134" s="11">
        <v>2272</v>
      </c>
      <c r="I3134" s="13">
        <f t="shared" si="48"/>
        <v>4426</v>
      </c>
      <c r="K3134" s="12" t="e">
        <f>VLOOKUP(B3134,LGD!$C$2:$F$147,4,FALSE)</f>
        <v>#N/A</v>
      </c>
      <c r="M3134" s="12" t="e">
        <f>VLOOKUP(F3134,LGD!$C$2:$F$147,4,FALSE)</f>
        <v>#N/A</v>
      </c>
    </row>
    <row r="3135" spans="1:13" x14ac:dyDescent="0.25">
      <c r="A3135" t="s">
        <v>6398</v>
      </c>
      <c r="B3135" t="s">
        <v>6399</v>
      </c>
      <c r="C3135" s="11">
        <v>2158</v>
      </c>
      <c r="E3135" t="s">
        <v>6398</v>
      </c>
      <c r="F3135" t="s">
        <v>6399</v>
      </c>
      <c r="G3135" s="11">
        <v>392</v>
      </c>
      <c r="H3135" s="11">
        <v>515</v>
      </c>
      <c r="I3135" s="13">
        <f t="shared" si="48"/>
        <v>907</v>
      </c>
      <c r="K3135" s="12" t="e">
        <f>VLOOKUP(B3135,LGD!$C$2:$F$147,4,FALSE)</f>
        <v>#N/A</v>
      </c>
      <c r="M3135" s="12" t="e">
        <f>VLOOKUP(F3135,LGD!$C$2:$F$147,4,FALSE)</f>
        <v>#N/A</v>
      </c>
    </row>
    <row r="3136" spans="1:13" x14ac:dyDescent="0.25">
      <c r="A3136" t="s">
        <v>6400</v>
      </c>
      <c r="B3136" t="s">
        <v>6401</v>
      </c>
      <c r="C3136" s="11">
        <v>9043</v>
      </c>
      <c r="E3136" t="s">
        <v>6400</v>
      </c>
      <c r="F3136" t="s">
        <v>6401</v>
      </c>
      <c r="G3136" s="11">
        <v>1762</v>
      </c>
      <c r="H3136" s="11">
        <v>1757</v>
      </c>
      <c r="I3136" s="13">
        <f t="shared" si="48"/>
        <v>3519</v>
      </c>
      <c r="K3136" s="12" t="e">
        <f>VLOOKUP(B3136,LGD!$C$2:$F$147,4,FALSE)</f>
        <v>#N/A</v>
      </c>
      <c r="M3136" s="12" t="e">
        <f>VLOOKUP(F3136,LGD!$C$2:$F$147,4,FALSE)</f>
        <v>#N/A</v>
      </c>
    </row>
    <row r="3137" spans="1:13" x14ac:dyDescent="0.25">
      <c r="A3137" t="s">
        <v>6402</v>
      </c>
      <c r="B3137" t="s">
        <v>6403</v>
      </c>
      <c r="C3137" s="11">
        <v>14978</v>
      </c>
      <c r="E3137" t="s">
        <v>6402</v>
      </c>
      <c r="F3137" t="s">
        <v>6403</v>
      </c>
      <c r="G3137" s="11">
        <v>2785</v>
      </c>
      <c r="H3137" s="11">
        <v>3218</v>
      </c>
      <c r="I3137" s="13">
        <f t="shared" si="48"/>
        <v>6003</v>
      </c>
      <c r="K3137" s="12" t="e">
        <f>VLOOKUP(B3137,LGD!$C$2:$F$147,4,FALSE)</f>
        <v>#N/A</v>
      </c>
      <c r="M3137" s="12" t="e">
        <f>VLOOKUP(F3137,LGD!$C$2:$F$147,4,FALSE)</f>
        <v>#N/A</v>
      </c>
    </row>
    <row r="3138" spans="1:13" x14ac:dyDescent="0.25">
      <c r="A3138" t="s">
        <v>6404</v>
      </c>
      <c r="B3138" t="s">
        <v>6405</v>
      </c>
      <c r="C3138" s="11">
        <v>4372</v>
      </c>
      <c r="E3138" t="s">
        <v>6404</v>
      </c>
      <c r="F3138" t="s">
        <v>6405</v>
      </c>
      <c r="G3138" s="11">
        <v>764</v>
      </c>
      <c r="H3138" s="11">
        <v>1028</v>
      </c>
      <c r="I3138" s="13">
        <f t="shared" si="48"/>
        <v>1792</v>
      </c>
      <c r="K3138" s="12" t="e">
        <f>VLOOKUP(B3138,LGD!$C$2:$F$147,4,FALSE)</f>
        <v>#N/A</v>
      </c>
      <c r="M3138" s="12" t="e">
        <f>VLOOKUP(F3138,LGD!$C$2:$F$147,4,FALSE)</f>
        <v>#N/A</v>
      </c>
    </row>
    <row r="3139" spans="1:13" x14ac:dyDescent="0.25">
      <c r="A3139" t="s">
        <v>6406</v>
      </c>
      <c r="B3139" t="s">
        <v>6407</v>
      </c>
      <c r="C3139" s="11">
        <v>10606</v>
      </c>
      <c r="E3139" t="s">
        <v>6406</v>
      </c>
      <c r="F3139" t="s">
        <v>6407</v>
      </c>
      <c r="G3139" s="11">
        <v>2021</v>
      </c>
      <c r="H3139" s="11">
        <v>2190</v>
      </c>
      <c r="I3139" s="13">
        <f t="shared" si="48"/>
        <v>4211</v>
      </c>
      <c r="K3139" s="12" t="e">
        <f>VLOOKUP(B3139,LGD!$C$2:$F$147,4,FALSE)</f>
        <v>#N/A</v>
      </c>
      <c r="M3139" s="12" t="e">
        <f>VLOOKUP(F3139,LGD!$C$2:$F$147,4,FALSE)</f>
        <v>#N/A</v>
      </c>
    </row>
    <row r="3140" spans="1:13" x14ac:dyDescent="0.25">
      <c r="A3140" t="s">
        <v>6408</v>
      </c>
      <c r="B3140" t="s">
        <v>6409</v>
      </c>
      <c r="C3140" s="11">
        <v>10973</v>
      </c>
      <c r="E3140" t="s">
        <v>6408</v>
      </c>
      <c r="F3140" t="s">
        <v>6409</v>
      </c>
      <c r="G3140" s="11">
        <v>2020</v>
      </c>
      <c r="H3140" s="11">
        <v>2442</v>
      </c>
      <c r="I3140" s="13">
        <f t="shared" si="48"/>
        <v>4462</v>
      </c>
      <c r="K3140" s="12" t="e">
        <f>VLOOKUP(B3140,LGD!$C$2:$F$147,4,FALSE)</f>
        <v>#N/A</v>
      </c>
      <c r="M3140" s="12" t="e">
        <f>VLOOKUP(F3140,LGD!$C$2:$F$147,4,FALSE)</f>
        <v>#N/A</v>
      </c>
    </row>
    <row r="3141" spans="1:13" x14ac:dyDescent="0.25">
      <c r="A3141" t="s">
        <v>6410</v>
      </c>
      <c r="B3141" t="s">
        <v>6411</v>
      </c>
      <c r="C3141" s="11">
        <v>3561</v>
      </c>
      <c r="E3141" t="s">
        <v>6410</v>
      </c>
      <c r="F3141" t="s">
        <v>6411</v>
      </c>
      <c r="G3141" s="11">
        <v>595</v>
      </c>
      <c r="H3141" s="11">
        <v>890</v>
      </c>
      <c r="I3141" s="13">
        <f t="shared" si="48"/>
        <v>1485</v>
      </c>
      <c r="K3141" s="12" t="e">
        <f>VLOOKUP(B3141,LGD!$C$2:$F$147,4,FALSE)</f>
        <v>#N/A</v>
      </c>
      <c r="M3141" s="12" t="e">
        <f>VLOOKUP(F3141,LGD!$C$2:$F$147,4,FALSE)</f>
        <v>#N/A</v>
      </c>
    </row>
    <row r="3142" spans="1:13" x14ac:dyDescent="0.25">
      <c r="A3142" t="s">
        <v>6412</v>
      </c>
      <c r="B3142" t="s">
        <v>6413</v>
      </c>
      <c r="C3142" s="11">
        <v>7412</v>
      </c>
      <c r="E3142" t="s">
        <v>6412</v>
      </c>
      <c r="F3142" t="s">
        <v>6413</v>
      </c>
      <c r="G3142" s="11">
        <v>1425</v>
      </c>
      <c r="H3142" s="11">
        <v>1552</v>
      </c>
      <c r="I3142" s="13">
        <f t="shared" ref="I3142:I3205" si="49">SUM(G3142,H3142)</f>
        <v>2977</v>
      </c>
      <c r="K3142" s="12" t="e">
        <f>VLOOKUP(B3142,LGD!$C$2:$F$147,4,FALSE)</f>
        <v>#N/A</v>
      </c>
      <c r="M3142" s="12" t="e">
        <f>VLOOKUP(F3142,LGD!$C$2:$F$147,4,FALSE)</f>
        <v>#N/A</v>
      </c>
    </row>
    <row r="3143" spans="1:13" x14ac:dyDescent="0.25">
      <c r="A3143" t="s">
        <v>6414</v>
      </c>
      <c r="B3143" t="s">
        <v>6415</v>
      </c>
      <c r="C3143" s="11">
        <v>16258</v>
      </c>
      <c r="E3143" t="s">
        <v>6414</v>
      </c>
      <c r="F3143" t="s">
        <v>6415</v>
      </c>
      <c r="G3143" s="11">
        <v>3294</v>
      </c>
      <c r="H3143" s="11">
        <v>2905</v>
      </c>
      <c r="I3143" s="13">
        <f t="shared" si="49"/>
        <v>6199</v>
      </c>
      <c r="K3143" s="12" t="e">
        <f>VLOOKUP(B3143,LGD!$C$2:$F$147,4,FALSE)</f>
        <v>#N/A</v>
      </c>
      <c r="M3143" s="12" t="e">
        <f>VLOOKUP(F3143,LGD!$C$2:$F$147,4,FALSE)</f>
        <v>#N/A</v>
      </c>
    </row>
    <row r="3144" spans="1:13" x14ac:dyDescent="0.25">
      <c r="A3144" t="s">
        <v>6416</v>
      </c>
      <c r="B3144" t="s">
        <v>6417</v>
      </c>
      <c r="C3144" s="11">
        <v>2847</v>
      </c>
      <c r="E3144" t="s">
        <v>6416</v>
      </c>
      <c r="F3144" t="s">
        <v>6417</v>
      </c>
      <c r="G3144" s="11">
        <v>540</v>
      </c>
      <c r="H3144" s="11">
        <v>578</v>
      </c>
      <c r="I3144" s="13">
        <f t="shared" si="49"/>
        <v>1118</v>
      </c>
      <c r="K3144" s="12" t="e">
        <f>VLOOKUP(B3144,LGD!$C$2:$F$147,4,FALSE)</f>
        <v>#N/A</v>
      </c>
      <c r="M3144" s="12" t="e">
        <f>VLOOKUP(F3144,LGD!$C$2:$F$147,4,FALSE)</f>
        <v>#N/A</v>
      </c>
    </row>
    <row r="3145" spans="1:13" x14ac:dyDescent="0.25">
      <c r="A3145" t="s">
        <v>6418</v>
      </c>
      <c r="B3145" t="s">
        <v>6419</v>
      </c>
      <c r="C3145" s="11">
        <v>13411</v>
      </c>
      <c r="E3145" t="s">
        <v>6418</v>
      </c>
      <c r="F3145" t="s">
        <v>6419</v>
      </c>
      <c r="G3145" s="11">
        <v>2754</v>
      </c>
      <c r="H3145" s="11">
        <v>2327</v>
      </c>
      <c r="I3145" s="13">
        <f t="shared" si="49"/>
        <v>5081</v>
      </c>
      <c r="K3145" s="12" t="e">
        <f>VLOOKUP(B3145,LGD!$C$2:$F$147,4,FALSE)</f>
        <v>#N/A</v>
      </c>
      <c r="M3145" s="12" t="e">
        <f>VLOOKUP(F3145,LGD!$C$2:$F$147,4,FALSE)</f>
        <v>#N/A</v>
      </c>
    </row>
    <row r="3146" spans="1:13" x14ac:dyDescent="0.25">
      <c r="A3146" t="s">
        <v>6420</v>
      </c>
      <c r="B3146" t="s">
        <v>6421</v>
      </c>
      <c r="C3146" s="11">
        <v>14915</v>
      </c>
      <c r="E3146" t="s">
        <v>6420</v>
      </c>
      <c r="F3146" t="s">
        <v>6421</v>
      </c>
      <c r="G3146" s="11">
        <v>3254</v>
      </c>
      <c r="H3146" s="11">
        <v>2317</v>
      </c>
      <c r="I3146" s="13">
        <f t="shared" si="49"/>
        <v>5571</v>
      </c>
      <c r="K3146" s="12" t="e">
        <f>VLOOKUP(B3146,LGD!$C$2:$F$147,4,FALSE)</f>
        <v>#N/A</v>
      </c>
      <c r="M3146" s="12" t="e">
        <f>VLOOKUP(F3146,LGD!$C$2:$F$147,4,FALSE)</f>
        <v>#N/A</v>
      </c>
    </row>
    <row r="3147" spans="1:13" x14ac:dyDescent="0.25">
      <c r="A3147" t="s">
        <v>6422</v>
      </c>
      <c r="B3147" t="s">
        <v>6423</v>
      </c>
      <c r="C3147" s="11">
        <v>6687</v>
      </c>
      <c r="E3147" t="s">
        <v>6422</v>
      </c>
      <c r="F3147" t="s">
        <v>6423</v>
      </c>
      <c r="G3147" s="11">
        <v>1312</v>
      </c>
      <c r="H3147" s="11">
        <v>1327</v>
      </c>
      <c r="I3147" s="13">
        <f t="shared" si="49"/>
        <v>2639</v>
      </c>
      <c r="K3147" s="12" t="e">
        <f>VLOOKUP(B3147,LGD!$C$2:$F$147,4,FALSE)</f>
        <v>#N/A</v>
      </c>
      <c r="M3147" s="12" t="e">
        <f>VLOOKUP(F3147,LGD!$C$2:$F$147,4,FALSE)</f>
        <v>#N/A</v>
      </c>
    </row>
    <row r="3148" spans="1:13" x14ac:dyDescent="0.25">
      <c r="A3148" t="s">
        <v>6424</v>
      </c>
      <c r="B3148" t="s">
        <v>6425</v>
      </c>
      <c r="C3148" s="11">
        <v>1555</v>
      </c>
      <c r="E3148" t="s">
        <v>6424</v>
      </c>
      <c r="F3148" t="s">
        <v>6425</v>
      </c>
      <c r="G3148" s="11">
        <v>285</v>
      </c>
      <c r="H3148" s="11">
        <v>339</v>
      </c>
      <c r="I3148" s="13">
        <f t="shared" si="49"/>
        <v>624</v>
      </c>
      <c r="K3148" s="12" t="e">
        <f>VLOOKUP(B3148,LGD!$C$2:$F$147,4,FALSE)</f>
        <v>#N/A</v>
      </c>
      <c r="M3148" s="12" t="e">
        <f>VLOOKUP(F3148,LGD!$C$2:$F$147,4,FALSE)</f>
        <v>#N/A</v>
      </c>
    </row>
    <row r="3149" spans="1:13" x14ac:dyDescent="0.25">
      <c r="A3149" t="s">
        <v>6426</v>
      </c>
      <c r="B3149" t="s">
        <v>6427</v>
      </c>
      <c r="C3149" s="11">
        <v>5132</v>
      </c>
      <c r="E3149" t="s">
        <v>6426</v>
      </c>
      <c r="F3149" t="s">
        <v>6427</v>
      </c>
      <c r="G3149" s="11">
        <v>1027</v>
      </c>
      <c r="H3149" s="11">
        <v>988</v>
      </c>
      <c r="I3149" s="13">
        <f t="shared" si="49"/>
        <v>2015</v>
      </c>
      <c r="K3149" s="12" t="e">
        <f>VLOOKUP(B3149,LGD!$C$2:$F$147,4,FALSE)</f>
        <v>#N/A</v>
      </c>
      <c r="M3149" s="12" t="e">
        <f>VLOOKUP(F3149,LGD!$C$2:$F$147,4,FALSE)</f>
        <v>#N/A</v>
      </c>
    </row>
    <row r="3150" spans="1:13" x14ac:dyDescent="0.25">
      <c r="A3150" t="s">
        <v>6428</v>
      </c>
      <c r="B3150" t="s">
        <v>6429</v>
      </c>
      <c r="C3150" s="11">
        <v>8834</v>
      </c>
      <c r="E3150" t="s">
        <v>6428</v>
      </c>
      <c r="F3150" t="s">
        <v>6429</v>
      </c>
      <c r="G3150" s="11">
        <v>1749</v>
      </c>
      <c r="H3150" s="11">
        <v>1727</v>
      </c>
      <c r="I3150" s="13">
        <f t="shared" si="49"/>
        <v>3476</v>
      </c>
      <c r="K3150" s="12" t="e">
        <f>VLOOKUP(B3150,LGD!$C$2:$F$147,4,FALSE)</f>
        <v>#N/A</v>
      </c>
      <c r="M3150" s="12" t="e">
        <f>VLOOKUP(F3150,LGD!$C$2:$F$147,4,FALSE)</f>
        <v>#N/A</v>
      </c>
    </row>
    <row r="3151" spans="1:13" x14ac:dyDescent="0.25">
      <c r="A3151" t="s">
        <v>6430</v>
      </c>
      <c r="B3151" t="s">
        <v>6431</v>
      </c>
      <c r="C3151" s="11">
        <v>11652</v>
      </c>
      <c r="E3151" t="s">
        <v>6430</v>
      </c>
      <c r="F3151" t="s">
        <v>6431</v>
      </c>
      <c r="G3151" s="11">
        <v>2418</v>
      </c>
      <c r="H3151" s="11">
        <v>2004</v>
      </c>
      <c r="I3151" s="13">
        <f t="shared" si="49"/>
        <v>4422</v>
      </c>
      <c r="K3151" s="12" t="e">
        <f>VLOOKUP(B3151,LGD!$C$2:$F$147,4,FALSE)</f>
        <v>#N/A</v>
      </c>
      <c r="M3151" s="12" t="e">
        <f>VLOOKUP(F3151,LGD!$C$2:$F$147,4,FALSE)</f>
        <v>#N/A</v>
      </c>
    </row>
    <row r="3152" spans="1:13" x14ac:dyDescent="0.25">
      <c r="A3152" t="s">
        <v>6432</v>
      </c>
      <c r="B3152" t="s">
        <v>6433</v>
      </c>
      <c r="C3152" s="11">
        <v>12331</v>
      </c>
      <c r="E3152" t="s">
        <v>6432</v>
      </c>
      <c r="F3152" t="s">
        <v>6433</v>
      </c>
      <c r="G3152" s="11">
        <v>2596</v>
      </c>
      <c r="H3152" s="11">
        <v>2162</v>
      </c>
      <c r="I3152" s="13">
        <f t="shared" si="49"/>
        <v>4758</v>
      </c>
      <c r="K3152" s="12" t="e">
        <f>VLOOKUP(B3152,LGD!$C$2:$F$147,4,FALSE)</f>
        <v>#N/A</v>
      </c>
      <c r="M3152" s="12" t="e">
        <f>VLOOKUP(F3152,LGD!$C$2:$F$147,4,FALSE)</f>
        <v>#N/A</v>
      </c>
    </row>
    <row r="3153" spans="1:13" x14ac:dyDescent="0.25">
      <c r="A3153" t="s">
        <v>6434</v>
      </c>
      <c r="B3153" t="s">
        <v>6435</v>
      </c>
      <c r="C3153" s="11">
        <v>9232</v>
      </c>
      <c r="E3153" t="s">
        <v>6434</v>
      </c>
      <c r="F3153" t="s">
        <v>6435</v>
      </c>
      <c r="G3153" s="11">
        <v>1804</v>
      </c>
      <c r="H3153" s="11">
        <v>1709</v>
      </c>
      <c r="I3153" s="13">
        <f t="shared" si="49"/>
        <v>3513</v>
      </c>
      <c r="K3153" s="12" t="e">
        <f>VLOOKUP(B3153,LGD!$C$2:$F$147,4,FALSE)</f>
        <v>#N/A</v>
      </c>
      <c r="M3153" s="12" t="e">
        <f>VLOOKUP(F3153,LGD!$C$2:$F$147,4,FALSE)</f>
        <v>#N/A</v>
      </c>
    </row>
    <row r="3154" spans="1:13" x14ac:dyDescent="0.25">
      <c r="A3154" t="s">
        <v>6436</v>
      </c>
      <c r="B3154" t="s">
        <v>6437</v>
      </c>
      <c r="C3154" s="11">
        <v>17319</v>
      </c>
      <c r="E3154" t="s">
        <v>6436</v>
      </c>
      <c r="F3154" t="s">
        <v>6437</v>
      </c>
      <c r="G3154" s="11">
        <v>3870</v>
      </c>
      <c r="H3154" s="11">
        <v>2778</v>
      </c>
      <c r="I3154" s="13">
        <f t="shared" si="49"/>
        <v>6648</v>
      </c>
      <c r="K3154" s="12" t="e">
        <f>VLOOKUP(B3154,LGD!$C$2:$F$147,4,FALSE)</f>
        <v>#N/A</v>
      </c>
      <c r="M3154" s="12" t="e">
        <f>VLOOKUP(F3154,LGD!$C$2:$F$147,4,FALSE)</f>
        <v>#N/A</v>
      </c>
    </row>
    <row r="3155" spans="1:13" x14ac:dyDescent="0.25">
      <c r="A3155" t="s">
        <v>6438</v>
      </c>
      <c r="B3155" t="s">
        <v>6439</v>
      </c>
      <c r="C3155" s="11">
        <v>1736</v>
      </c>
      <c r="E3155" t="s">
        <v>6438</v>
      </c>
      <c r="F3155" t="s">
        <v>6439</v>
      </c>
      <c r="G3155" s="11">
        <v>346</v>
      </c>
      <c r="H3155" s="11">
        <v>332</v>
      </c>
      <c r="I3155" s="13">
        <f t="shared" si="49"/>
        <v>678</v>
      </c>
      <c r="K3155" s="12" t="e">
        <f>VLOOKUP(B3155,LGD!$C$2:$F$147,4,FALSE)</f>
        <v>#N/A</v>
      </c>
      <c r="M3155" s="12" t="e">
        <f>VLOOKUP(F3155,LGD!$C$2:$F$147,4,FALSE)</f>
        <v>#N/A</v>
      </c>
    </row>
    <row r="3156" spans="1:13" x14ac:dyDescent="0.25">
      <c r="A3156" t="s">
        <v>6440</v>
      </c>
      <c r="B3156" t="s">
        <v>6441</v>
      </c>
      <c r="C3156" s="11">
        <v>15583</v>
      </c>
      <c r="E3156" t="s">
        <v>6440</v>
      </c>
      <c r="F3156" t="s">
        <v>6441</v>
      </c>
      <c r="G3156" s="11">
        <v>3524</v>
      </c>
      <c r="H3156" s="11">
        <v>2446</v>
      </c>
      <c r="I3156" s="13">
        <f t="shared" si="49"/>
        <v>5970</v>
      </c>
      <c r="K3156" s="12" t="e">
        <f>VLOOKUP(B3156,LGD!$C$2:$F$147,4,FALSE)</f>
        <v>#N/A</v>
      </c>
      <c r="M3156" s="12" t="e">
        <f>VLOOKUP(F3156,LGD!$C$2:$F$147,4,FALSE)</f>
        <v>#N/A</v>
      </c>
    </row>
    <row r="3157" spans="1:13" x14ac:dyDescent="0.25">
      <c r="A3157" t="s">
        <v>6442</v>
      </c>
      <c r="B3157" t="s">
        <v>6443</v>
      </c>
      <c r="C3157" s="11">
        <v>9196</v>
      </c>
      <c r="E3157" t="s">
        <v>6442</v>
      </c>
      <c r="F3157" t="s">
        <v>6443</v>
      </c>
      <c r="G3157" s="11">
        <v>1607</v>
      </c>
      <c r="H3157" s="11">
        <v>2127</v>
      </c>
      <c r="I3157" s="13">
        <f t="shared" si="49"/>
        <v>3734</v>
      </c>
      <c r="K3157" s="12" t="e">
        <f>VLOOKUP(B3157,LGD!$C$2:$F$147,4,FALSE)</f>
        <v>#N/A</v>
      </c>
      <c r="M3157" s="12" t="e">
        <f>VLOOKUP(F3157,LGD!$C$2:$F$147,4,FALSE)</f>
        <v>#N/A</v>
      </c>
    </row>
    <row r="3158" spans="1:13" x14ac:dyDescent="0.25">
      <c r="A3158" t="s">
        <v>6444</v>
      </c>
      <c r="B3158" t="s">
        <v>6445</v>
      </c>
      <c r="C3158" s="11">
        <v>1351</v>
      </c>
      <c r="E3158" t="s">
        <v>6444</v>
      </c>
      <c r="F3158" t="s">
        <v>6445</v>
      </c>
      <c r="G3158" s="11">
        <v>251</v>
      </c>
      <c r="H3158" s="11">
        <v>318</v>
      </c>
      <c r="I3158" s="13">
        <f t="shared" si="49"/>
        <v>569</v>
      </c>
      <c r="K3158" s="12" t="e">
        <f>VLOOKUP(B3158,LGD!$C$2:$F$147,4,FALSE)</f>
        <v>#N/A</v>
      </c>
      <c r="M3158" s="12" t="e">
        <f>VLOOKUP(F3158,LGD!$C$2:$F$147,4,FALSE)</f>
        <v>#N/A</v>
      </c>
    </row>
    <row r="3159" spans="1:13" x14ac:dyDescent="0.25">
      <c r="A3159" t="s">
        <v>6446</v>
      </c>
      <c r="B3159" t="s">
        <v>6447</v>
      </c>
      <c r="C3159" s="11">
        <v>7845</v>
      </c>
      <c r="E3159" t="s">
        <v>6446</v>
      </c>
      <c r="F3159" t="s">
        <v>6447</v>
      </c>
      <c r="G3159" s="11">
        <v>1356</v>
      </c>
      <c r="H3159" s="11">
        <v>1809</v>
      </c>
      <c r="I3159" s="13">
        <f t="shared" si="49"/>
        <v>3165</v>
      </c>
      <c r="K3159" s="12" t="e">
        <f>VLOOKUP(B3159,LGD!$C$2:$F$147,4,FALSE)</f>
        <v>#N/A</v>
      </c>
      <c r="M3159" s="12" t="e">
        <f>VLOOKUP(F3159,LGD!$C$2:$F$147,4,FALSE)</f>
        <v>#N/A</v>
      </c>
    </row>
    <row r="3160" spans="1:13" x14ac:dyDescent="0.25">
      <c r="A3160" t="s">
        <v>6448</v>
      </c>
      <c r="B3160" t="s">
        <v>6449</v>
      </c>
      <c r="C3160" s="11">
        <v>16719</v>
      </c>
      <c r="E3160" t="s">
        <v>6448</v>
      </c>
      <c r="F3160" t="s">
        <v>6449</v>
      </c>
      <c r="G3160" s="11">
        <v>3405</v>
      </c>
      <c r="H3160" s="11">
        <v>2841</v>
      </c>
      <c r="I3160" s="13">
        <f t="shared" si="49"/>
        <v>6246</v>
      </c>
      <c r="K3160" s="12" t="e">
        <f>VLOOKUP(B3160,LGD!$C$2:$F$147,4,FALSE)</f>
        <v>#N/A</v>
      </c>
      <c r="M3160" s="12" t="e">
        <f>VLOOKUP(F3160,LGD!$C$2:$F$147,4,FALSE)</f>
        <v>#N/A</v>
      </c>
    </row>
    <row r="3161" spans="1:13" x14ac:dyDescent="0.25">
      <c r="A3161" t="s">
        <v>6450</v>
      </c>
      <c r="B3161" t="s">
        <v>6451</v>
      </c>
      <c r="C3161" s="11">
        <v>4816</v>
      </c>
      <c r="E3161" t="s">
        <v>6450</v>
      </c>
      <c r="F3161" t="s">
        <v>6451</v>
      </c>
      <c r="G3161" s="11">
        <v>905</v>
      </c>
      <c r="H3161" s="11">
        <v>1067</v>
      </c>
      <c r="I3161" s="13">
        <f t="shared" si="49"/>
        <v>1972</v>
      </c>
      <c r="K3161" s="12" t="e">
        <f>VLOOKUP(B3161,LGD!$C$2:$F$147,4,FALSE)</f>
        <v>#N/A</v>
      </c>
      <c r="M3161" s="12" t="e">
        <f>VLOOKUP(F3161,LGD!$C$2:$F$147,4,FALSE)</f>
        <v>#N/A</v>
      </c>
    </row>
    <row r="3162" spans="1:13" x14ac:dyDescent="0.25">
      <c r="A3162" t="s">
        <v>6452</v>
      </c>
      <c r="B3162" t="s">
        <v>6453</v>
      </c>
      <c r="C3162" s="11">
        <v>1266</v>
      </c>
      <c r="E3162" t="s">
        <v>6452</v>
      </c>
      <c r="F3162" t="s">
        <v>6453</v>
      </c>
      <c r="G3162" s="11">
        <v>232</v>
      </c>
      <c r="H3162" s="11">
        <v>319</v>
      </c>
      <c r="I3162" s="13">
        <f t="shared" si="49"/>
        <v>551</v>
      </c>
      <c r="K3162" s="12" t="e">
        <f>VLOOKUP(B3162,LGD!$C$2:$F$147,4,FALSE)</f>
        <v>#N/A</v>
      </c>
      <c r="M3162" s="12" t="e">
        <f>VLOOKUP(F3162,LGD!$C$2:$F$147,4,FALSE)</f>
        <v>#N/A</v>
      </c>
    </row>
    <row r="3163" spans="1:13" x14ac:dyDescent="0.25">
      <c r="A3163" t="s">
        <v>6454</v>
      </c>
      <c r="B3163" t="s">
        <v>6455</v>
      </c>
      <c r="C3163" s="11">
        <v>3550</v>
      </c>
      <c r="E3163" t="s">
        <v>6454</v>
      </c>
      <c r="F3163" t="s">
        <v>6455</v>
      </c>
      <c r="G3163" s="11">
        <v>673</v>
      </c>
      <c r="H3163" s="11">
        <v>748</v>
      </c>
      <c r="I3163" s="13">
        <f t="shared" si="49"/>
        <v>1421</v>
      </c>
      <c r="K3163" s="12" t="e">
        <f>VLOOKUP(B3163,LGD!$C$2:$F$147,4,FALSE)</f>
        <v>#N/A</v>
      </c>
      <c r="M3163" s="12" t="e">
        <f>VLOOKUP(F3163,LGD!$C$2:$F$147,4,FALSE)</f>
        <v>#N/A</v>
      </c>
    </row>
    <row r="3164" spans="1:13" x14ac:dyDescent="0.25">
      <c r="A3164" t="s">
        <v>6456</v>
      </c>
      <c r="B3164" t="s">
        <v>6457</v>
      </c>
      <c r="C3164" s="11">
        <v>5429</v>
      </c>
      <c r="E3164" t="s">
        <v>6456</v>
      </c>
      <c r="F3164" t="s">
        <v>6457</v>
      </c>
      <c r="G3164" s="11">
        <v>949</v>
      </c>
      <c r="H3164" s="11">
        <v>1283</v>
      </c>
      <c r="I3164" s="13">
        <f t="shared" si="49"/>
        <v>2232</v>
      </c>
      <c r="K3164" s="12" t="e">
        <f>VLOOKUP(B3164,LGD!$C$2:$F$147,4,FALSE)</f>
        <v>#N/A</v>
      </c>
      <c r="M3164" s="12" t="e">
        <f>VLOOKUP(F3164,LGD!$C$2:$F$147,4,FALSE)</f>
        <v>#N/A</v>
      </c>
    </row>
    <row r="3165" spans="1:13" x14ac:dyDescent="0.25">
      <c r="A3165" t="s">
        <v>6458</v>
      </c>
      <c r="B3165" t="s">
        <v>6459</v>
      </c>
      <c r="C3165" s="11">
        <v>7833</v>
      </c>
      <c r="E3165" t="s">
        <v>6458</v>
      </c>
      <c r="F3165" t="s">
        <v>6459</v>
      </c>
      <c r="G3165" s="11">
        <v>1525</v>
      </c>
      <c r="H3165" s="11">
        <v>1525</v>
      </c>
      <c r="I3165" s="13">
        <f t="shared" si="49"/>
        <v>3050</v>
      </c>
      <c r="K3165" s="12" t="e">
        <f>VLOOKUP(B3165,LGD!$C$2:$F$147,4,FALSE)</f>
        <v>#N/A</v>
      </c>
      <c r="M3165" s="12" t="e">
        <f>VLOOKUP(F3165,LGD!$C$2:$F$147,4,FALSE)</f>
        <v>#N/A</v>
      </c>
    </row>
    <row r="3166" spans="1:13" x14ac:dyDescent="0.25">
      <c r="A3166" t="s">
        <v>6460</v>
      </c>
      <c r="B3166" t="s">
        <v>6461</v>
      </c>
      <c r="C3166" s="11">
        <v>10971</v>
      </c>
      <c r="E3166" t="s">
        <v>6460</v>
      </c>
      <c r="F3166" t="s">
        <v>6461</v>
      </c>
      <c r="G3166" s="11">
        <v>2392</v>
      </c>
      <c r="H3166" s="11">
        <v>1716</v>
      </c>
      <c r="I3166" s="13">
        <f t="shared" si="49"/>
        <v>4108</v>
      </c>
      <c r="K3166" s="12" t="e">
        <f>VLOOKUP(B3166,LGD!$C$2:$F$147,4,FALSE)</f>
        <v>#N/A</v>
      </c>
      <c r="M3166" s="12" t="e">
        <f>VLOOKUP(F3166,LGD!$C$2:$F$147,4,FALSE)</f>
        <v>#N/A</v>
      </c>
    </row>
    <row r="3167" spans="1:13" x14ac:dyDescent="0.25">
      <c r="A3167" t="s">
        <v>6462</v>
      </c>
      <c r="B3167" t="s">
        <v>6463</v>
      </c>
      <c r="C3167" s="11">
        <v>12541</v>
      </c>
      <c r="E3167" t="s">
        <v>6462</v>
      </c>
      <c r="F3167" t="s">
        <v>6463</v>
      </c>
      <c r="G3167" s="11">
        <v>2122</v>
      </c>
      <c r="H3167" s="11">
        <v>2853</v>
      </c>
      <c r="I3167" s="13">
        <f t="shared" si="49"/>
        <v>4975</v>
      </c>
      <c r="K3167" s="12" t="e">
        <f>VLOOKUP(B3167,LGD!$C$2:$F$147,4,FALSE)</f>
        <v>#N/A</v>
      </c>
      <c r="M3167" s="12" t="e">
        <f>VLOOKUP(F3167,LGD!$C$2:$F$147,4,FALSE)</f>
        <v>#N/A</v>
      </c>
    </row>
    <row r="3168" spans="1:13" x14ac:dyDescent="0.25">
      <c r="A3168" t="s">
        <v>6464</v>
      </c>
      <c r="B3168" t="s">
        <v>6465</v>
      </c>
      <c r="C3168" s="11">
        <v>76423</v>
      </c>
      <c r="E3168" t="s">
        <v>6464</v>
      </c>
      <c r="F3168" t="s">
        <v>6465</v>
      </c>
      <c r="G3168" s="11">
        <v>12335</v>
      </c>
      <c r="H3168" s="11">
        <v>19754</v>
      </c>
      <c r="I3168" s="13">
        <f t="shared" si="49"/>
        <v>32089</v>
      </c>
      <c r="K3168" s="12" t="e">
        <f>VLOOKUP(B3168,LGD!$C$2:$F$147,4,FALSE)</f>
        <v>#N/A</v>
      </c>
      <c r="M3168" s="12" t="e">
        <f>VLOOKUP(F3168,LGD!$C$2:$F$147,4,FALSE)</f>
        <v>#N/A</v>
      </c>
    </row>
    <row r="3169" spans="1:13" x14ac:dyDescent="0.25">
      <c r="A3169" t="s">
        <v>6466</v>
      </c>
      <c r="B3169" t="s">
        <v>6467</v>
      </c>
      <c r="C3169" s="11">
        <v>4101</v>
      </c>
      <c r="E3169" t="s">
        <v>6466</v>
      </c>
      <c r="F3169" t="s">
        <v>6467</v>
      </c>
      <c r="G3169" s="11">
        <v>681</v>
      </c>
      <c r="H3169" s="11">
        <v>1105</v>
      </c>
      <c r="I3169" s="13">
        <f t="shared" si="49"/>
        <v>1786</v>
      </c>
      <c r="K3169" s="12" t="e">
        <f>VLOOKUP(B3169,LGD!$C$2:$F$147,4,FALSE)</f>
        <v>#N/A</v>
      </c>
      <c r="M3169" s="12" t="e">
        <f>VLOOKUP(F3169,LGD!$C$2:$F$147,4,FALSE)</f>
        <v>#N/A</v>
      </c>
    </row>
    <row r="3170" spans="1:13" x14ac:dyDescent="0.25">
      <c r="A3170" t="s">
        <v>6468</v>
      </c>
      <c r="B3170" t="s">
        <v>6469</v>
      </c>
      <c r="C3170" s="11">
        <v>4477</v>
      </c>
      <c r="E3170" t="s">
        <v>6468</v>
      </c>
      <c r="F3170" t="s">
        <v>6469</v>
      </c>
      <c r="G3170" s="11">
        <v>805</v>
      </c>
      <c r="H3170" s="11">
        <v>1013</v>
      </c>
      <c r="I3170" s="13">
        <f t="shared" si="49"/>
        <v>1818</v>
      </c>
      <c r="K3170" s="12" t="e">
        <f>VLOOKUP(B3170,LGD!$C$2:$F$147,4,FALSE)</f>
        <v>#N/A</v>
      </c>
      <c r="M3170" s="12" t="e">
        <f>VLOOKUP(F3170,LGD!$C$2:$F$147,4,FALSE)</f>
        <v>#N/A</v>
      </c>
    </row>
    <row r="3171" spans="1:13" x14ac:dyDescent="0.25">
      <c r="A3171" t="s">
        <v>6470</v>
      </c>
      <c r="B3171" t="s">
        <v>6471</v>
      </c>
      <c r="C3171" s="11">
        <v>33618</v>
      </c>
      <c r="E3171" t="s">
        <v>6470</v>
      </c>
      <c r="F3171" t="s">
        <v>6471</v>
      </c>
      <c r="G3171" s="11">
        <v>5269</v>
      </c>
      <c r="H3171" s="11">
        <v>8884</v>
      </c>
      <c r="I3171" s="13">
        <f t="shared" si="49"/>
        <v>14153</v>
      </c>
      <c r="K3171" s="12" t="e">
        <f>VLOOKUP(B3171,LGD!$C$2:$F$147,4,FALSE)</f>
        <v>#N/A</v>
      </c>
      <c r="M3171" s="12" t="e">
        <f>VLOOKUP(F3171,LGD!$C$2:$F$147,4,FALSE)</f>
        <v>#N/A</v>
      </c>
    </row>
    <row r="3172" spans="1:13" x14ac:dyDescent="0.25">
      <c r="A3172" t="s">
        <v>6472</v>
      </c>
      <c r="B3172" t="s">
        <v>6473</v>
      </c>
      <c r="C3172" s="11">
        <v>18252</v>
      </c>
      <c r="E3172" t="s">
        <v>6472</v>
      </c>
      <c r="F3172" t="s">
        <v>6473</v>
      </c>
      <c r="G3172" s="11">
        <v>2560</v>
      </c>
      <c r="H3172" s="11">
        <v>5530</v>
      </c>
      <c r="I3172" s="13">
        <f t="shared" si="49"/>
        <v>8090</v>
      </c>
      <c r="K3172" s="12" t="e">
        <f>VLOOKUP(B3172,LGD!$C$2:$F$147,4,FALSE)</f>
        <v>#N/A</v>
      </c>
      <c r="M3172" s="12" t="e">
        <f>VLOOKUP(F3172,LGD!$C$2:$F$147,4,FALSE)</f>
        <v>#N/A</v>
      </c>
    </row>
    <row r="3173" spans="1:13" x14ac:dyDescent="0.25">
      <c r="A3173" t="s">
        <v>6474</v>
      </c>
      <c r="B3173" t="s">
        <v>6475</v>
      </c>
      <c r="C3173" s="11">
        <v>15366</v>
      </c>
      <c r="E3173" t="s">
        <v>6474</v>
      </c>
      <c r="F3173" t="s">
        <v>6475</v>
      </c>
      <c r="G3173" s="11">
        <v>2709</v>
      </c>
      <c r="H3173" s="11">
        <v>3354</v>
      </c>
      <c r="I3173" s="13">
        <f t="shared" si="49"/>
        <v>6063</v>
      </c>
      <c r="K3173" s="12" t="e">
        <f>VLOOKUP(B3173,LGD!$C$2:$F$147,4,FALSE)</f>
        <v>#N/A</v>
      </c>
      <c r="M3173" s="12" t="e">
        <f>VLOOKUP(F3173,LGD!$C$2:$F$147,4,FALSE)</f>
        <v>#N/A</v>
      </c>
    </row>
    <row r="3174" spans="1:13" x14ac:dyDescent="0.25">
      <c r="A3174" t="s">
        <v>6476</v>
      </c>
      <c r="B3174" t="s">
        <v>6477</v>
      </c>
      <c r="C3174" s="11">
        <v>8423</v>
      </c>
      <c r="E3174" t="s">
        <v>6476</v>
      </c>
      <c r="F3174" t="s">
        <v>6477</v>
      </c>
      <c r="G3174" s="11">
        <v>1581</v>
      </c>
      <c r="H3174" s="11">
        <v>1873</v>
      </c>
      <c r="I3174" s="13">
        <f t="shared" si="49"/>
        <v>3454</v>
      </c>
      <c r="K3174" s="12" t="e">
        <f>VLOOKUP(B3174,LGD!$C$2:$F$147,4,FALSE)</f>
        <v>#N/A</v>
      </c>
      <c r="M3174" s="12" t="e">
        <f>VLOOKUP(F3174,LGD!$C$2:$F$147,4,FALSE)</f>
        <v>#N/A</v>
      </c>
    </row>
    <row r="3175" spans="1:13" x14ac:dyDescent="0.25">
      <c r="A3175" t="s">
        <v>6478</v>
      </c>
      <c r="B3175" t="s">
        <v>6479</v>
      </c>
      <c r="C3175" s="11">
        <v>2985</v>
      </c>
      <c r="E3175" t="s">
        <v>6478</v>
      </c>
      <c r="F3175" t="s">
        <v>6479</v>
      </c>
      <c r="G3175" s="11">
        <v>553</v>
      </c>
      <c r="H3175" s="11">
        <v>678</v>
      </c>
      <c r="I3175" s="13">
        <f t="shared" si="49"/>
        <v>1231</v>
      </c>
      <c r="K3175" s="12" t="e">
        <f>VLOOKUP(B3175,LGD!$C$2:$F$147,4,FALSE)</f>
        <v>#N/A</v>
      </c>
      <c r="M3175" s="12" t="e">
        <f>VLOOKUP(F3175,LGD!$C$2:$F$147,4,FALSE)</f>
        <v>#N/A</v>
      </c>
    </row>
    <row r="3176" spans="1:13" x14ac:dyDescent="0.25">
      <c r="A3176" t="s">
        <v>6480</v>
      </c>
      <c r="B3176" t="s">
        <v>6481</v>
      </c>
      <c r="C3176" s="11">
        <v>5438</v>
      </c>
      <c r="E3176" t="s">
        <v>6480</v>
      </c>
      <c r="F3176" t="s">
        <v>6481</v>
      </c>
      <c r="G3176" s="11">
        <v>1028</v>
      </c>
      <c r="H3176" s="11">
        <v>1195</v>
      </c>
      <c r="I3176" s="13">
        <f t="shared" si="49"/>
        <v>2223</v>
      </c>
      <c r="K3176" s="12" t="e">
        <f>VLOOKUP(B3176,LGD!$C$2:$F$147,4,FALSE)</f>
        <v>#N/A</v>
      </c>
      <c r="M3176" s="12" t="e">
        <f>VLOOKUP(F3176,LGD!$C$2:$F$147,4,FALSE)</f>
        <v>#N/A</v>
      </c>
    </row>
    <row r="3177" spans="1:13" x14ac:dyDescent="0.25">
      <c r="A3177" t="s">
        <v>6482</v>
      </c>
      <c r="B3177" t="s">
        <v>6483</v>
      </c>
      <c r="C3177" s="11">
        <v>2969</v>
      </c>
      <c r="E3177" t="s">
        <v>6482</v>
      </c>
      <c r="F3177" t="s">
        <v>6483</v>
      </c>
      <c r="G3177" s="11">
        <v>481</v>
      </c>
      <c r="H3177" s="11">
        <v>799</v>
      </c>
      <c r="I3177" s="13">
        <f t="shared" si="49"/>
        <v>1280</v>
      </c>
      <c r="K3177" s="12" t="e">
        <f>VLOOKUP(B3177,LGD!$C$2:$F$147,4,FALSE)</f>
        <v>#N/A</v>
      </c>
      <c r="M3177" s="12" t="e">
        <f>VLOOKUP(F3177,LGD!$C$2:$F$147,4,FALSE)</f>
        <v>#N/A</v>
      </c>
    </row>
    <row r="3178" spans="1:13" x14ac:dyDescent="0.25">
      <c r="A3178" t="s">
        <v>6484</v>
      </c>
      <c r="B3178" t="s">
        <v>6485</v>
      </c>
      <c r="C3178" s="11">
        <v>3122</v>
      </c>
      <c r="E3178" t="s">
        <v>6484</v>
      </c>
      <c r="F3178" t="s">
        <v>6485</v>
      </c>
      <c r="G3178" s="11">
        <v>514</v>
      </c>
      <c r="H3178" s="11">
        <v>725</v>
      </c>
      <c r="I3178" s="13">
        <f t="shared" si="49"/>
        <v>1239</v>
      </c>
      <c r="K3178" s="12" t="e">
        <f>VLOOKUP(B3178,LGD!$C$2:$F$147,4,FALSE)</f>
        <v>#N/A</v>
      </c>
      <c r="M3178" s="12" t="e">
        <f>VLOOKUP(F3178,LGD!$C$2:$F$147,4,FALSE)</f>
        <v>#N/A</v>
      </c>
    </row>
    <row r="3179" spans="1:13" x14ac:dyDescent="0.25">
      <c r="A3179" t="s">
        <v>6486</v>
      </c>
      <c r="B3179" t="s">
        <v>6487</v>
      </c>
      <c r="C3179" s="11">
        <v>3709</v>
      </c>
      <c r="E3179" t="s">
        <v>6486</v>
      </c>
      <c r="F3179" t="s">
        <v>6487</v>
      </c>
      <c r="G3179" s="11">
        <v>737</v>
      </c>
      <c r="H3179" s="11">
        <v>715</v>
      </c>
      <c r="I3179" s="13">
        <f t="shared" si="49"/>
        <v>1452</v>
      </c>
      <c r="K3179" s="12" t="e">
        <f>VLOOKUP(B3179,LGD!$C$2:$F$147,4,FALSE)</f>
        <v>#N/A</v>
      </c>
      <c r="M3179" s="12" t="e">
        <f>VLOOKUP(F3179,LGD!$C$2:$F$147,4,FALSE)</f>
        <v>#N/A</v>
      </c>
    </row>
    <row r="3180" spans="1:13" x14ac:dyDescent="0.25">
      <c r="A3180" t="s">
        <v>6488</v>
      </c>
      <c r="B3180" t="s">
        <v>6489</v>
      </c>
      <c r="C3180" s="11">
        <v>16004</v>
      </c>
      <c r="E3180" t="s">
        <v>6488</v>
      </c>
      <c r="F3180" t="s">
        <v>6489</v>
      </c>
      <c r="G3180" s="11">
        <v>2267</v>
      </c>
      <c r="H3180" s="11">
        <v>4640</v>
      </c>
      <c r="I3180" s="13">
        <f t="shared" si="49"/>
        <v>6907</v>
      </c>
      <c r="K3180" s="12" t="e">
        <f>VLOOKUP(B3180,LGD!$C$2:$F$147,4,FALSE)</f>
        <v>#N/A</v>
      </c>
      <c r="M3180" s="12" t="e">
        <f>VLOOKUP(F3180,LGD!$C$2:$F$147,4,FALSE)</f>
        <v>#N/A</v>
      </c>
    </row>
    <row r="3181" spans="1:13" x14ac:dyDescent="0.25">
      <c r="A3181" t="s">
        <v>6490</v>
      </c>
      <c r="B3181" t="s">
        <v>6491</v>
      </c>
      <c r="C3181" s="11">
        <v>5320</v>
      </c>
      <c r="E3181" t="s">
        <v>6490</v>
      </c>
      <c r="F3181" t="s">
        <v>6491</v>
      </c>
      <c r="G3181" s="11">
        <v>783</v>
      </c>
      <c r="H3181" s="11">
        <v>1570</v>
      </c>
      <c r="I3181" s="13">
        <f t="shared" si="49"/>
        <v>2353</v>
      </c>
      <c r="K3181" s="12" t="e">
        <f>VLOOKUP(B3181,LGD!$C$2:$F$147,4,FALSE)</f>
        <v>#N/A</v>
      </c>
      <c r="M3181" s="12" t="e">
        <f>VLOOKUP(F3181,LGD!$C$2:$F$147,4,FALSE)</f>
        <v>#N/A</v>
      </c>
    </row>
    <row r="3182" spans="1:13" x14ac:dyDescent="0.25">
      <c r="A3182" t="s">
        <v>6492</v>
      </c>
      <c r="B3182" t="s">
        <v>6493</v>
      </c>
      <c r="C3182" s="11">
        <v>10684</v>
      </c>
      <c r="E3182" t="s">
        <v>6492</v>
      </c>
      <c r="F3182" t="s">
        <v>6493</v>
      </c>
      <c r="G3182" s="11">
        <v>1484</v>
      </c>
      <c r="H3182" s="11">
        <v>3070</v>
      </c>
      <c r="I3182" s="13">
        <f t="shared" si="49"/>
        <v>4554</v>
      </c>
      <c r="K3182" s="12" t="e">
        <f>VLOOKUP(B3182,LGD!$C$2:$F$147,4,FALSE)</f>
        <v>#N/A</v>
      </c>
      <c r="M3182" s="12" t="e">
        <f>VLOOKUP(F3182,LGD!$C$2:$F$147,4,FALSE)</f>
        <v>#N/A</v>
      </c>
    </row>
    <row r="3183" spans="1:13" x14ac:dyDescent="0.25">
      <c r="A3183" t="s">
        <v>6494</v>
      </c>
      <c r="B3183" t="s">
        <v>6495</v>
      </c>
      <c r="C3183" s="11">
        <v>50148</v>
      </c>
      <c r="E3183" t="s">
        <v>6494</v>
      </c>
      <c r="F3183" t="s">
        <v>6495</v>
      </c>
      <c r="G3183" s="11">
        <v>8377</v>
      </c>
      <c r="H3183" s="11">
        <v>12315</v>
      </c>
      <c r="I3183" s="13">
        <f t="shared" si="49"/>
        <v>20692</v>
      </c>
      <c r="K3183" s="12" t="e">
        <f>VLOOKUP(B3183,LGD!$C$2:$F$147,4,FALSE)</f>
        <v>#N/A</v>
      </c>
      <c r="M3183" s="12" t="e">
        <f>VLOOKUP(F3183,LGD!$C$2:$F$147,4,FALSE)</f>
        <v>#N/A</v>
      </c>
    </row>
    <row r="3184" spans="1:13" x14ac:dyDescent="0.25">
      <c r="A3184" t="s">
        <v>6496</v>
      </c>
      <c r="B3184" t="s">
        <v>6497</v>
      </c>
      <c r="C3184" s="11">
        <v>4674</v>
      </c>
      <c r="E3184" t="s">
        <v>6496</v>
      </c>
      <c r="F3184" t="s">
        <v>6497</v>
      </c>
      <c r="G3184" s="11">
        <v>853</v>
      </c>
      <c r="H3184" s="11">
        <v>1011</v>
      </c>
      <c r="I3184" s="13">
        <f t="shared" si="49"/>
        <v>1864</v>
      </c>
      <c r="K3184" s="12" t="e">
        <f>VLOOKUP(B3184,LGD!$C$2:$F$147,4,FALSE)</f>
        <v>#N/A</v>
      </c>
      <c r="M3184" s="12" t="e">
        <f>VLOOKUP(F3184,LGD!$C$2:$F$147,4,FALSE)</f>
        <v>#N/A</v>
      </c>
    </row>
    <row r="3185" spans="1:13" x14ac:dyDescent="0.25">
      <c r="A3185" t="s">
        <v>6498</v>
      </c>
      <c r="B3185" t="s">
        <v>6499</v>
      </c>
      <c r="C3185" s="11">
        <v>6292</v>
      </c>
      <c r="E3185" t="s">
        <v>6498</v>
      </c>
      <c r="F3185" t="s">
        <v>6499</v>
      </c>
      <c r="G3185" s="11">
        <v>1170</v>
      </c>
      <c r="H3185" s="11">
        <v>1313</v>
      </c>
      <c r="I3185" s="13">
        <f t="shared" si="49"/>
        <v>2483</v>
      </c>
      <c r="K3185" s="12" t="e">
        <f>VLOOKUP(B3185,LGD!$C$2:$F$147,4,FALSE)</f>
        <v>#N/A</v>
      </c>
      <c r="M3185" s="12" t="e">
        <f>VLOOKUP(F3185,LGD!$C$2:$F$147,4,FALSE)</f>
        <v>#N/A</v>
      </c>
    </row>
    <row r="3186" spans="1:13" x14ac:dyDescent="0.25">
      <c r="A3186" t="s">
        <v>6500</v>
      </c>
      <c r="B3186" t="s">
        <v>6501</v>
      </c>
      <c r="C3186" s="11">
        <v>5001</v>
      </c>
      <c r="E3186" t="s">
        <v>6500</v>
      </c>
      <c r="F3186" t="s">
        <v>6501</v>
      </c>
      <c r="G3186" s="11">
        <v>840</v>
      </c>
      <c r="H3186" s="11">
        <v>1187</v>
      </c>
      <c r="I3186" s="13">
        <f t="shared" si="49"/>
        <v>2027</v>
      </c>
      <c r="K3186" s="12" t="e">
        <f>VLOOKUP(B3186,LGD!$C$2:$F$147,4,FALSE)</f>
        <v>#N/A</v>
      </c>
      <c r="M3186" s="12" t="e">
        <f>VLOOKUP(F3186,LGD!$C$2:$F$147,4,FALSE)</f>
        <v>#N/A</v>
      </c>
    </row>
    <row r="3187" spans="1:13" x14ac:dyDescent="0.25">
      <c r="A3187" t="s">
        <v>6502</v>
      </c>
      <c r="B3187" t="s">
        <v>6503</v>
      </c>
      <c r="C3187" s="11">
        <v>11191</v>
      </c>
      <c r="E3187" t="s">
        <v>6502</v>
      </c>
      <c r="F3187" t="s">
        <v>6503</v>
      </c>
      <c r="G3187" s="11">
        <v>1684</v>
      </c>
      <c r="H3187" s="11">
        <v>3022</v>
      </c>
      <c r="I3187" s="13">
        <f t="shared" si="49"/>
        <v>4706</v>
      </c>
      <c r="K3187" s="12" t="e">
        <f>VLOOKUP(B3187,LGD!$C$2:$F$147,4,FALSE)</f>
        <v>#N/A</v>
      </c>
      <c r="M3187" s="12" t="e">
        <f>VLOOKUP(F3187,LGD!$C$2:$F$147,4,FALSE)</f>
        <v>#N/A</v>
      </c>
    </row>
    <row r="3188" spans="1:13" x14ac:dyDescent="0.25">
      <c r="A3188" t="s">
        <v>6504</v>
      </c>
      <c r="B3188" t="s">
        <v>6505</v>
      </c>
      <c r="C3188" s="11">
        <v>6185</v>
      </c>
      <c r="E3188" t="s">
        <v>6504</v>
      </c>
      <c r="F3188" t="s">
        <v>6505</v>
      </c>
      <c r="G3188" s="11">
        <v>918</v>
      </c>
      <c r="H3188" s="11">
        <v>1740</v>
      </c>
      <c r="I3188" s="13">
        <f t="shared" si="49"/>
        <v>2658</v>
      </c>
      <c r="K3188" s="12" t="e">
        <f>VLOOKUP(B3188,LGD!$C$2:$F$147,4,FALSE)</f>
        <v>#N/A</v>
      </c>
      <c r="M3188" s="12" t="e">
        <f>VLOOKUP(F3188,LGD!$C$2:$F$147,4,FALSE)</f>
        <v>#N/A</v>
      </c>
    </row>
    <row r="3189" spans="1:13" x14ac:dyDescent="0.25">
      <c r="A3189" t="s">
        <v>6506</v>
      </c>
      <c r="B3189" t="s">
        <v>6507</v>
      </c>
      <c r="C3189" s="11">
        <v>5006</v>
      </c>
      <c r="E3189" t="s">
        <v>6506</v>
      </c>
      <c r="F3189" t="s">
        <v>6507</v>
      </c>
      <c r="G3189" s="11">
        <v>766</v>
      </c>
      <c r="H3189" s="11">
        <v>1282</v>
      </c>
      <c r="I3189" s="13">
        <f t="shared" si="49"/>
        <v>2048</v>
      </c>
      <c r="K3189" s="12" t="e">
        <f>VLOOKUP(B3189,LGD!$C$2:$F$147,4,FALSE)</f>
        <v>#N/A</v>
      </c>
      <c r="M3189" s="12" t="e">
        <f>VLOOKUP(F3189,LGD!$C$2:$F$147,4,FALSE)</f>
        <v>#N/A</v>
      </c>
    </row>
    <row r="3190" spans="1:13" x14ac:dyDescent="0.25">
      <c r="A3190" t="s">
        <v>6508</v>
      </c>
      <c r="B3190" t="s">
        <v>6509</v>
      </c>
      <c r="C3190" s="11">
        <v>10425</v>
      </c>
      <c r="E3190" t="s">
        <v>6508</v>
      </c>
      <c r="F3190" t="s">
        <v>6509</v>
      </c>
      <c r="G3190" s="11">
        <v>1778</v>
      </c>
      <c r="H3190" s="11">
        <v>2585</v>
      </c>
      <c r="I3190" s="13">
        <f t="shared" si="49"/>
        <v>4363</v>
      </c>
      <c r="K3190" s="12" t="e">
        <f>VLOOKUP(B3190,LGD!$C$2:$F$147,4,FALSE)</f>
        <v>#N/A</v>
      </c>
      <c r="M3190" s="12" t="e">
        <f>VLOOKUP(F3190,LGD!$C$2:$F$147,4,FALSE)</f>
        <v>#N/A</v>
      </c>
    </row>
    <row r="3191" spans="1:13" x14ac:dyDescent="0.25">
      <c r="A3191" t="s">
        <v>6510</v>
      </c>
      <c r="B3191" t="s">
        <v>6511</v>
      </c>
      <c r="C3191" s="11">
        <v>4405</v>
      </c>
      <c r="E3191" t="s">
        <v>6510</v>
      </c>
      <c r="F3191" t="s">
        <v>6511</v>
      </c>
      <c r="G3191" s="11">
        <v>747</v>
      </c>
      <c r="H3191" s="11">
        <v>1140</v>
      </c>
      <c r="I3191" s="13">
        <f t="shared" si="49"/>
        <v>1887</v>
      </c>
      <c r="K3191" s="12" t="e">
        <f>VLOOKUP(B3191,LGD!$C$2:$F$147,4,FALSE)</f>
        <v>#N/A</v>
      </c>
      <c r="M3191" s="12" t="e">
        <f>VLOOKUP(F3191,LGD!$C$2:$F$147,4,FALSE)</f>
        <v>#N/A</v>
      </c>
    </row>
    <row r="3192" spans="1:13" x14ac:dyDescent="0.25">
      <c r="A3192" t="s">
        <v>6512</v>
      </c>
      <c r="B3192" t="s">
        <v>6513</v>
      </c>
      <c r="C3192" s="11">
        <v>6020</v>
      </c>
      <c r="E3192" t="s">
        <v>6512</v>
      </c>
      <c r="F3192" t="s">
        <v>6513</v>
      </c>
      <c r="G3192" s="11">
        <v>1031</v>
      </c>
      <c r="H3192" s="11">
        <v>1445</v>
      </c>
      <c r="I3192" s="13">
        <f t="shared" si="49"/>
        <v>2476</v>
      </c>
      <c r="K3192" s="12" t="e">
        <f>VLOOKUP(B3192,LGD!$C$2:$F$147,4,FALSE)</f>
        <v>#N/A</v>
      </c>
      <c r="M3192" s="12" t="e">
        <f>VLOOKUP(F3192,LGD!$C$2:$F$147,4,FALSE)</f>
        <v>#N/A</v>
      </c>
    </row>
    <row r="3193" spans="1:13" x14ac:dyDescent="0.25">
      <c r="A3193" t="s">
        <v>6514</v>
      </c>
      <c r="B3193" t="s">
        <v>6515</v>
      </c>
      <c r="C3193" s="11">
        <v>3874</v>
      </c>
      <c r="E3193" t="s">
        <v>6514</v>
      </c>
      <c r="F3193" t="s">
        <v>6515</v>
      </c>
      <c r="G3193" s="11">
        <v>645</v>
      </c>
      <c r="H3193" s="11">
        <v>960</v>
      </c>
      <c r="I3193" s="13">
        <f t="shared" si="49"/>
        <v>1605</v>
      </c>
      <c r="K3193" s="12" t="e">
        <f>VLOOKUP(B3193,LGD!$C$2:$F$147,4,FALSE)</f>
        <v>#N/A</v>
      </c>
      <c r="M3193" s="12" t="e">
        <f>VLOOKUP(F3193,LGD!$C$2:$F$147,4,FALSE)</f>
        <v>#N/A</v>
      </c>
    </row>
    <row r="3194" spans="1:13" x14ac:dyDescent="0.25">
      <c r="A3194" t="s">
        <v>6516</v>
      </c>
      <c r="B3194" t="s">
        <v>6517</v>
      </c>
      <c r="C3194" s="11">
        <v>4822</v>
      </c>
      <c r="E3194" t="s">
        <v>6516</v>
      </c>
      <c r="F3194" t="s">
        <v>6517</v>
      </c>
      <c r="G3194" s="11">
        <v>743</v>
      </c>
      <c r="H3194" s="11">
        <v>1280</v>
      </c>
      <c r="I3194" s="13">
        <f t="shared" si="49"/>
        <v>2023</v>
      </c>
      <c r="K3194" s="12" t="e">
        <f>VLOOKUP(B3194,LGD!$C$2:$F$147,4,FALSE)</f>
        <v>#N/A</v>
      </c>
      <c r="M3194" s="12" t="e">
        <f>VLOOKUP(F3194,LGD!$C$2:$F$147,4,FALSE)</f>
        <v>#N/A</v>
      </c>
    </row>
    <row r="3195" spans="1:13" x14ac:dyDescent="0.25">
      <c r="A3195" t="s">
        <v>6518</v>
      </c>
      <c r="B3195" t="s">
        <v>6519</v>
      </c>
      <c r="C3195" s="11">
        <v>3869</v>
      </c>
      <c r="E3195" t="s">
        <v>6518</v>
      </c>
      <c r="F3195" t="s">
        <v>6519</v>
      </c>
      <c r="G3195" s="11">
        <v>664</v>
      </c>
      <c r="H3195" s="11">
        <v>957</v>
      </c>
      <c r="I3195" s="13">
        <f t="shared" si="49"/>
        <v>1621</v>
      </c>
      <c r="K3195" s="12" t="e">
        <f>VLOOKUP(B3195,LGD!$C$2:$F$147,4,FALSE)</f>
        <v>#N/A</v>
      </c>
      <c r="M3195" s="12" t="e">
        <f>VLOOKUP(F3195,LGD!$C$2:$F$147,4,FALSE)</f>
        <v>#N/A</v>
      </c>
    </row>
    <row r="3196" spans="1:13" x14ac:dyDescent="0.25">
      <c r="A3196" t="s">
        <v>6520</v>
      </c>
      <c r="B3196" t="s">
        <v>6521</v>
      </c>
      <c r="C3196" s="11">
        <v>104024</v>
      </c>
      <c r="E3196" t="s">
        <v>6520</v>
      </c>
      <c r="F3196" t="s">
        <v>6521</v>
      </c>
      <c r="G3196" s="11">
        <v>15849</v>
      </c>
      <c r="H3196" s="11">
        <v>28756</v>
      </c>
      <c r="I3196" s="13">
        <f t="shared" si="49"/>
        <v>44605</v>
      </c>
      <c r="K3196" s="12" t="e">
        <f>VLOOKUP(B3196,LGD!$C$2:$F$147,4,FALSE)</f>
        <v>#N/A</v>
      </c>
      <c r="M3196" s="12" t="e">
        <f>VLOOKUP(F3196,LGD!$C$2:$F$147,4,FALSE)</f>
        <v>#N/A</v>
      </c>
    </row>
    <row r="3197" spans="1:13" x14ac:dyDescent="0.25">
      <c r="A3197" t="s">
        <v>6522</v>
      </c>
      <c r="B3197" t="s">
        <v>6523</v>
      </c>
      <c r="C3197" s="11">
        <v>65066</v>
      </c>
      <c r="E3197" t="s">
        <v>6522</v>
      </c>
      <c r="F3197" t="s">
        <v>6523</v>
      </c>
      <c r="G3197" s="11">
        <v>9417</v>
      </c>
      <c r="H3197" s="11">
        <v>19185</v>
      </c>
      <c r="I3197" s="13">
        <f t="shared" si="49"/>
        <v>28602</v>
      </c>
      <c r="K3197" s="12" t="e">
        <f>VLOOKUP(B3197,LGD!$C$2:$F$147,4,FALSE)</f>
        <v>#N/A</v>
      </c>
      <c r="M3197" s="12" t="e">
        <f>VLOOKUP(F3197,LGD!$C$2:$F$147,4,FALSE)</f>
        <v>#N/A</v>
      </c>
    </row>
    <row r="3198" spans="1:13" x14ac:dyDescent="0.25">
      <c r="A3198" t="s">
        <v>6524</v>
      </c>
      <c r="B3198" t="s">
        <v>6525</v>
      </c>
      <c r="C3198" s="11">
        <v>3243</v>
      </c>
      <c r="E3198" t="s">
        <v>6524</v>
      </c>
      <c r="F3198" t="s">
        <v>6525</v>
      </c>
      <c r="G3198" s="11">
        <v>488</v>
      </c>
      <c r="H3198" s="11">
        <v>818</v>
      </c>
      <c r="I3198" s="13">
        <f t="shared" si="49"/>
        <v>1306</v>
      </c>
      <c r="K3198" s="12" t="e">
        <f>VLOOKUP(B3198,LGD!$C$2:$F$147,4,FALSE)</f>
        <v>#N/A</v>
      </c>
      <c r="M3198" s="12" t="e">
        <f>VLOOKUP(F3198,LGD!$C$2:$F$147,4,FALSE)</f>
        <v>#N/A</v>
      </c>
    </row>
    <row r="3199" spans="1:13" x14ac:dyDescent="0.25">
      <c r="A3199" t="s">
        <v>6526</v>
      </c>
      <c r="B3199" t="s">
        <v>6527</v>
      </c>
      <c r="C3199" s="11">
        <v>12815</v>
      </c>
      <c r="E3199" t="s">
        <v>6526</v>
      </c>
      <c r="F3199" t="s">
        <v>6527</v>
      </c>
      <c r="G3199" s="11">
        <v>2049</v>
      </c>
      <c r="H3199" s="11">
        <v>3191</v>
      </c>
      <c r="I3199" s="13">
        <f t="shared" si="49"/>
        <v>5240</v>
      </c>
      <c r="K3199" s="12" t="e">
        <f>VLOOKUP(B3199,LGD!$C$2:$F$147,4,FALSE)</f>
        <v>#N/A</v>
      </c>
      <c r="M3199" s="12" t="e">
        <f>VLOOKUP(F3199,LGD!$C$2:$F$147,4,FALSE)</f>
        <v>#N/A</v>
      </c>
    </row>
    <row r="3200" spans="1:13" x14ac:dyDescent="0.25">
      <c r="A3200" t="s">
        <v>6528</v>
      </c>
      <c r="B3200" t="s">
        <v>6529</v>
      </c>
      <c r="C3200" s="11">
        <v>6947</v>
      </c>
      <c r="E3200" t="s">
        <v>6528</v>
      </c>
      <c r="F3200" t="s">
        <v>6529</v>
      </c>
      <c r="G3200" s="11">
        <v>1107</v>
      </c>
      <c r="H3200" s="11">
        <v>1804</v>
      </c>
      <c r="I3200" s="13">
        <f t="shared" si="49"/>
        <v>2911</v>
      </c>
      <c r="K3200" s="12" t="e">
        <f>VLOOKUP(B3200,LGD!$C$2:$F$147,4,FALSE)</f>
        <v>#N/A</v>
      </c>
      <c r="M3200" s="12" t="e">
        <f>VLOOKUP(F3200,LGD!$C$2:$F$147,4,FALSE)</f>
        <v>#N/A</v>
      </c>
    </row>
    <row r="3201" spans="1:13" x14ac:dyDescent="0.25">
      <c r="A3201" t="s">
        <v>6530</v>
      </c>
      <c r="B3201" t="s">
        <v>6531</v>
      </c>
      <c r="C3201" s="11">
        <v>2882</v>
      </c>
      <c r="E3201" t="s">
        <v>6530</v>
      </c>
      <c r="F3201" t="s">
        <v>6531</v>
      </c>
      <c r="G3201" s="11">
        <v>459</v>
      </c>
      <c r="H3201" s="11">
        <v>739</v>
      </c>
      <c r="I3201" s="13">
        <f t="shared" si="49"/>
        <v>1198</v>
      </c>
      <c r="K3201" s="12" t="e">
        <f>VLOOKUP(B3201,LGD!$C$2:$F$147,4,FALSE)</f>
        <v>#N/A</v>
      </c>
      <c r="M3201" s="12" t="e">
        <f>VLOOKUP(F3201,LGD!$C$2:$F$147,4,FALSE)</f>
        <v>#N/A</v>
      </c>
    </row>
    <row r="3202" spans="1:13" x14ac:dyDescent="0.25">
      <c r="A3202" t="s">
        <v>6532</v>
      </c>
      <c r="B3202" t="s">
        <v>6533</v>
      </c>
      <c r="C3202" s="11">
        <v>4065</v>
      </c>
      <c r="E3202" t="s">
        <v>6532</v>
      </c>
      <c r="F3202" t="s">
        <v>6533</v>
      </c>
      <c r="G3202" s="11">
        <v>648</v>
      </c>
      <c r="H3202" s="11">
        <v>1065</v>
      </c>
      <c r="I3202" s="13">
        <f t="shared" si="49"/>
        <v>1713</v>
      </c>
      <c r="K3202" s="12" t="e">
        <f>VLOOKUP(B3202,LGD!$C$2:$F$147,4,FALSE)</f>
        <v>#N/A</v>
      </c>
      <c r="M3202" s="12" t="e">
        <f>VLOOKUP(F3202,LGD!$C$2:$F$147,4,FALSE)</f>
        <v>#N/A</v>
      </c>
    </row>
    <row r="3203" spans="1:13" x14ac:dyDescent="0.25">
      <c r="A3203" t="s">
        <v>6534</v>
      </c>
      <c r="B3203" t="s">
        <v>6535</v>
      </c>
      <c r="C3203" s="11">
        <v>9406</v>
      </c>
      <c r="E3203" t="s">
        <v>6534</v>
      </c>
      <c r="F3203" t="s">
        <v>6535</v>
      </c>
      <c r="G3203" s="11">
        <v>1581</v>
      </c>
      <c r="H3203" s="11">
        <v>2205</v>
      </c>
      <c r="I3203" s="13">
        <f t="shared" si="49"/>
        <v>3786</v>
      </c>
      <c r="K3203" s="12" t="e">
        <f>VLOOKUP(B3203,LGD!$C$2:$F$147,4,FALSE)</f>
        <v>#N/A</v>
      </c>
      <c r="M3203" s="12" t="e">
        <f>VLOOKUP(F3203,LGD!$C$2:$F$147,4,FALSE)</f>
        <v>#N/A</v>
      </c>
    </row>
    <row r="3204" spans="1:13" x14ac:dyDescent="0.25">
      <c r="A3204" t="s">
        <v>6536</v>
      </c>
      <c r="B3204" t="s">
        <v>6537</v>
      </c>
      <c r="C3204" s="11">
        <v>2789</v>
      </c>
      <c r="E3204" t="s">
        <v>6536</v>
      </c>
      <c r="F3204" t="s">
        <v>6537</v>
      </c>
      <c r="G3204" s="11">
        <v>408</v>
      </c>
      <c r="H3204" s="11">
        <v>760</v>
      </c>
      <c r="I3204" s="13">
        <f t="shared" si="49"/>
        <v>1168</v>
      </c>
      <c r="K3204" s="12" t="e">
        <f>VLOOKUP(B3204,LGD!$C$2:$F$147,4,FALSE)</f>
        <v>#N/A</v>
      </c>
      <c r="M3204" s="12" t="e">
        <f>VLOOKUP(F3204,LGD!$C$2:$F$147,4,FALSE)</f>
        <v>#N/A</v>
      </c>
    </row>
    <row r="3205" spans="1:13" x14ac:dyDescent="0.25">
      <c r="A3205" t="s">
        <v>6538</v>
      </c>
      <c r="B3205" t="s">
        <v>6539</v>
      </c>
      <c r="C3205" s="11">
        <v>6617</v>
      </c>
      <c r="E3205" t="s">
        <v>6538</v>
      </c>
      <c r="F3205" t="s">
        <v>6539</v>
      </c>
      <c r="G3205" s="11">
        <v>1173</v>
      </c>
      <c r="H3205" s="11">
        <v>1445</v>
      </c>
      <c r="I3205" s="13">
        <f t="shared" si="49"/>
        <v>2618</v>
      </c>
      <c r="K3205" s="12" t="e">
        <f>VLOOKUP(B3205,LGD!$C$2:$F$147,4,FALSE)</f>
        <v>#N/A</v>
      </c>
      <c r="M3205" s="12" t="e">
        <f>VLOOKUP(F3205,LGD!$C$2:$F$147,4,FALSE)</f>
        <v>#N/A</v>
      </c>
    </row>
    <row r="3206" spans="1:13" x14ac:dyDescent="0.25">
      <c r="A3206" t="s">
        <v>6540</v>
      </c>
      <c r="B3206" t="s">
        <v>6541</v>
      </c>
      <c r="C3206" s="11">
        <v>6547</v>
      </c>
      <c r="E3206" t="s">
        <v>6540</v>
      </c>
      <c r="F3206" t="s">
        <v>6541</v>
      </c>
      <c r="G3206" s="11">
        <v>1207</v>
      </c>
      <c r="H3206" s="11">
        <v>1553</v>
      </c>
      <c r="I3206" s="13">
        <f t="shared" ref="I3206:I3269" si="50">SUM(G3206,H3206)</f>
        <v>2760</v>
      </c>
      <c r="K3206" s="12" t="e">
        <f>VLOOKUP(B3206,LGD!$C$2:$F$147,4,FALSE)</f>
        <v>#N/A</v>
      </c>
      <c r="M3206" s="12" t="e">
        <f>VLOOKUP(F3206,LGD!$C$2:$F$147,4,FALSE)</f>
        <v>#N/A</v>
      </c>
    </row>
    <row r="3207" spans="1:13" x14ac:dyDescent="0.25">
      <c r="A3207" t="s">
        <v>6542</v>
      </c>
      <c r="B3207" t="s">
        <v>6543</v>
      </c>
      <c r="C3207" s="11">
        <v>37821</v>
      </c>
      <c r="E3207" t="s">
        <v>6542</v>
      </c>
      <c r="F3207" t="s">
        <v>6543</v>
      </c>
      <c r="G3207" s="11">
        <v>6200</v>
      </c>
      <c r="H3207" s="11">
        <v>9685</v>
      </c>
      <c r="I3207" s="13">
        <f t="shared" si="50"/>
        <v>15885</v>
      </c>
      <c r="K3207" s="12" t="e">
        <f>VLOOKUP(B3207,LGD!$C$2:$F$147,4,FALSE)</f>
        <v>#N/A</v>
      </c>
      <c r="M3207" s="12" t="e">
        <f>VLOOKUP(F3207,LGD!$C$2:$F$147,4,FALSE)</f>
        <v>#N/A</v>
      </c>
    </row>
    <row r="3208" spans="1:13" x14ac:dyDescent="0.25">
      <c r="A3208" t="s">
        <v>6544</v>
      </c>
      <c r="B3208" t="s">
        <v>6545</v>
      </c>
      <c r="C3208" s="11">
        <v>4765</v>
      </c>
      <c r="E3208" t="s">
        <v>6544</v>
      </c>
      <c r="F3208" t="s">
        <v>6545</v>
      </c>
      <c r="G3208" s="11">
        <v>735</v>
      </c>
      <c r="H3208" s="11">
        <v>1356</v>
      </c>
      <c r="I3208" s="13">
        <f t="shared" si="50"/>
        <v>2091</v>
      </c>
      <c r="K3208" s="12" t="e">
        <f>VLOOKUP(B3208,LGD!$C$2:$F$147,4,FALSE)</f>
        <v>#N/A</v>
      </c>
      <c r="M3208" s="12" t="e">
        <f>VLOOKUP(F3208,LGD!$C$2:$F$147,4,FALSE)</f>
        <v>#N/A</v>
      </c>
    </row>
    <row r="3209" spans="1:13" x14ac:dyDescent="0.25">
      <c r="A3209" t="s">
        <v>6546</v>
      </c>
      <c r="B3209" t="s">
        <v>6547</v>
      </c>
      <c r="C3209" s="11">
        <v>888</v>
      </c>
      <c r="E3209" t="s">
        <v>6546</v>
      </c>
      <c r="F3209" t="s">
        <v>6547</v>
      </c>
      <c r="G3209" s="11">
        <v>115</v>
      </c>
      <c r="H3209" s="11">
        <v>240</v>
      </c>
      <c r="I3209" s="13">
        <f t="shared" si="50"/>
        <v>355</v>
      </c>
      <c r="K3209" s="12" t="e">
        <f>VLOOKUP(B3209,LGD!$C$2:$F$147,4,FALSE)</f>
        <v>#N/A</v>
      </c>
      <c r="M3209" s="12" t="e">
        <f>VLOOKUP(F3209,LGD!$C$2:$F$147,4,FALSE)</f>
        <v>#N/A</v>
      </c>
    </row>
    <row r="3210" spans="1:13" x14ac:dyDescent="0.25">
      <c r="A3210" t="s">
        <v>6548</v>
      </c>
      <c r="B3210" t="s">
        <v>6549</v>
      </c>
      <c r="C3210" s="11">
        <v>3877</v>
      </c>
      <c r="E3210" t="s">
        <v>6548</v>
      </c>
      <c r="F3210" t="s">
        <v>6549</v>
      </c>
      <c r="G3210" s="11">
        <v>620</v>
      </c>
      <c r="H3210" s="11">
        <v>1116</v>
      </c>
      <c r="I3210" s="13">
        <f t="shared" si="50"/>
        <v>1736</v>
      </c>
      <c r="K3210" s="12" t="e">
        <f>VLOOKUP(B3210,LGD!$C$2:$F$147,4,FALSE)</f>
        <v>#N/A</v>
      </c>
      <c r="M3210" s="12" t="e">
        <f>VLOOKUP(F3210,LGD!$C$2:$F$147,4,FALSE)</f>
        <v>#N/A</v>
      </c>
    </row>
    <row r="3211" spans="1:13" x14ac:dyDescent="0.25">
      <c r="A3211" t="s">
        <v>6550</v>
      </c>
      <c r="B3211" t="s">
        <v>6551</v>
      </c>
      <c r="C3211" s="11">
        <v>4336</v>
      </c>
      <c r="E3211" t="s">
        <v>6550</v>
      </c>
      <c r="F3211" t="s">
        <v>6551</v>
      </c>
      <c r="G3211" s="11">
        <v>724</v>
      </c>
      <c r="H3211" s="11">
        <v>1073</v>
      </c>
      <c r="I3211" s="13">
        <f t="shared" si="50"/>
        <v>1797</v>
      </c>
      <c r="K3211" s="12" t="e">
        <f>VLOOKUP(B3211,LGD!$C$2:$F$147,4,FALSE)</f>
        <v>#N/A</v>
      </c>
      <c r="M3211" s="12" t="e">
        <f>VLOOKUP(F3211,LGD!$C$2:$F$147,4,FALSE)</f>
        <v>#N/A</v>
      </c>
    </row>
    <row r="3212" spans="1:13" x14ac:dyDescent="0.25">
      <c r="A3212" t="s">
        <v>6552</v>
      </c>
      <c r="B3212" t="s">
        <v>6553</v>
      </c>
      <c r="C3212" s="11">
        <v>4519</v>
      </c>
      <c r="E3212" t="s">
        <v>6552</v>
      </c>
      <c r="F3212" t="s">
        <v>6553</v>
      </c>
      <c r="G3212" s="11">
        <v>853</v>
      </c>
      <c r="H3212" s="11">
        <v>1083</v>
      </c>
      <c r="I3212" s="13">
        <f t="shared" si="50"/>
        <v>1936</v>
      </c>
      <c r="K3212" s="12" t="e">
        <f>VLOOKUP(B3212,LGD!$C$2:$F$147,4,FALSE)</f>
        <v>#N/A</v>
      </c>
      <c r="M3212" s="12" t="e">
        <f>VLOOKUP(F3212,LGD!$C$2:$F$147,4,FALSE)</f>
        <v>#N/A</v>
      </c>
    </row>
    <row r="3213" spans="1:13" x14ac:dyDescent="0.25">
      <c r="A3213" t="s">
        <v>6554</v>
      </c>
      <c r="B3213" t="s">
        <v>6555</v>
      </c>
      <c r="C3213" s="11">
        <v>19838</v>
      </c>
      <c r="E3213" t="s">
        <v>6554</v>
      </c>
      <c r="F3213" t="s">
        <v>6555</v>
      </c>
      <c r="G3213" s="11">
        <v>3217</v>
      </c>
      <c r="H3213" s="11">
        <v>4987</v>
      </c>
      <c r="I3213" s="13">
        <f t="shared" si="50"/>
        <v>8204</v>
      </c>
      <c r="K3213" s="12" t="e">
        <f>VLOOKUP(B3213,LGD!$C$2:$F$147,4,FALSE)</f>
        <v>#N/A</v>
      </c>
      <c r="M3213" s="12" t="e">
        <f>VLOOKUP(F3213,LGD!$C$2:$F$147,4,FALSE)</f>
        <v>#N/A</v>
      </c>
    </row>
    <row r="3214" spans="1:13" x14ac:dyDescent="0.25">
      <c r="A3214" t="s">
        <v>6556</v>
      </c>
      <c r="B3214" t="s">
        <v>6557</v>
      </c>
      <c r="C3214" s="11">
        <v>10123</v>
      </c>
      <c r="E3214" t="s">
        <v>6556</v>
      </c>
      <c r="F3214" t="s">
        <v>6557</v>
      </c>
      <c r="G3214" s="11">
        <v>1489</v>
      </c>
      <c r="H3214" s="11">
        <v>2867</v>
      </c>
      <c r="I3214" s="13">
        <f t="shared" si="50"/>
        <v>4356</v>
      </c>
      <c r="K3214" s="12" t="e">
        <f>VLOOKUP(B3214,LGD!$C$2:$F$147,4,FALSE)</f>
        <v>#N/A</v>
      </c>
      <c r="M3214" s="12" t="e">
        <f>VLOOKUP(F3214,LGD!$C$2:$F$147,4,FALSE)</f>
        <v>#N/A</v>
      </c>
    </row>
    <row r="3215" spans="1:13" x14ac:dyDescent="0.25">
      <c r="A3215" t="s">
        <v>6558</v>
      </c>
      <c r="B3215" t="s">
        <v>6559</v>
      </c>
      <c r="C3215" s="11">
        <v>9715</v>
      </c>
      <c r="E3215" t="s">
        <v>6558</v>
      </c>
      <c r="F3215" t="s">
        <v>6559</v>
      </c>
      <c r="G3215" s="11">
        <v>1728</v>
      </c>
      <c r="H3215" s="11">
        <v>2120</v>
      </c>
      <c r="I3215" s="13">
        <f t="shared" si="50"/>
        <v>3848</v>
      </c>
      <c r="K3215" s="12" t="e">
        <f>VLOOKUP(B3215,LGD!$C$2:$F$147,4,FALSE)</f>
        <v>#N/A</v>
      </c>
      <c r="M3215" s="12" t="e">
        <f>VLOOKUP(F3215,LGD!$C$2:$F$147,4,FALSE)</f>
        <v>#N/A</v>
      </c>
    </row>
    <row r="3216" spans="1:13" x14ac:dyDescent="0.25">
      <c r="A3216" t="s">
        <v>6560</v>
      </c>
      <c r="B3216" t="s">
        <v>6561</v>
      </c>
      <c r="C3216" s="11">
        <v>4363</v>
      </c>
      <c r="E3216" t="s">
        <v>6560</v>
      </c>
      <c r="F3216" t="s">
        <v>6561</v>
      </c>
      <c r="G3216" s="11">
        <v>671</v>
      </c>
      <c r="H3216" s="11">
        <v>1186</v>
      </c>
      <c r="I3216" s="13">
        <f t="shared" si="50"/>
        <v>1857</v>
      </c>
      <c r="K3216" s="12" t="e">
        <f>VLOOKUP(B3216,LGD!$C$2:$F$147,4,FALSE)</f>
        <v>#N/A</v>
      </c>
      <c r="M3216" s="12" t="e">
        <f>VLOOKUP(F3216,LGD!$C$2:$F$147,4,FALSE)</f>
        <v>#N/A</v>
      </c>
    </row>
    <row r="3217" spans="1:13" x14ac:dyDescent="0.25">
      <c r="A3217" t="s">
        <v>6562</v>
      </c>
      <c r="B3217" t="s">
        <v>6563</v>
      </c>
      <c r="C3217" s="11">
        <v>74270</v>
      </c>
      <c r="E3217" t="s">
        <v>6562</v>
      </c>
      <c r="F3217" t="s">
        <v>6563</v>
      </c>
      <c r="G3217" s="11">
        <v>12191</v>
      </c>
      <c r="H3217" s="11">
        <v>18519</v>
      </c>
      <c r="I3217" s="13">
        <f t="shared" si="50"/>
        <v>30710</v>
      </c>
      <c r="K3217" s="12" t="e">
        <f>VLOOKUP(B3217,LGD!$C$2:$F$147,4,FALSE)</f>
        <v>#N/A</v>
      </c>
      <c r="M3217" s="12" t="e">
        <f>VLOOKUP(F3217,LGD!$C$2:$F$147,4,FALSE)</f>
        <v>#N/A</v>
      </c>
    </row>
    <row r="3218" spans="1:13" x14ac:dyDescent="0.25">
      <c r="A3218" t="s">
        <v>6564</v>
      </c>
      <c r="B3218" t="s">
        <v>6565</v>
      </c>
      <c r="C3218" s="11">
        <v>22282</v>
      </c>
      <c r="E3218" t="s">
        <v>6564</v>
      </c>
      <c r="F3218" t="s">
        <v>6565</v>
      </c>
      <c r="G3218" s="11">
        <v>3240</v>
      </c>
      <c r="H3218" s="11">
        <v>5992</v>
      </c>
      <c r="I3218" s="13">
        <f t="shared" si="50"/>
        <v>9232</v>
      </c>
      <c r="K3218" s="12" t="e">
        <f>VLOOKUP(B3218,LGD!$C$2:$F$147,4,FALSE)</f>
        <v>#N/A</v>
      </c>
      <c r="M3218" s="12" t="e">
        <f>VLOOKUP(F3218,LGD!$C$2:$F$147,4,FALSE)</f>
        <v>#N/A</v>
      </c>
    </row>
    <row r="3219" spans="1:13" x14ac:dyDescent="0.25">
      <c r="A3219" t="s">
        <v>6566</v>
      </c>
      <c r="B3219" t="s">
        <v>6567</v>
      </c>
      <c r="C3219" s="11">
        <v>8386</v>
      </c>
      <c r="E3219" t="s">
        <v>6566</v>
      </c>
      <c r="F3219" t="s">
        <v>6567</v>
      </c>
      <c r="G3219" s="11">
        <v>1382</v>
      </c>
      <c r="H3219" s="11">
        <v>2068</v>
      </c>
      <c r="I3219" s="13">
        <f t="shared" si="50"/>
        <v>3450</v>
      </c>
      <c r="K3219" s="12" t="e">
        <f>VLOOKUP(B3219,LGD!$C$2:$F$147,4,FALSE)</f>
        <v>#N/A</v>
      </c>
      <c r="M3219" s="12" t="e">
        <f>VLOOKUP(F3219,LGD!$C$2:$F$147,4,FALSE)</f>
        <v>#N/A</v>
      </c>
    </row>
    <row r="3220" spans="1:13" x14ac:dyDescent="0.25">
      <c r="A3220" t="s">
        <v>6568</v>
      </c>
      <c r="B3220" t="s">
        <v>6569</v>
      </c>
      <c r="C3220" s="11">
        <v>7703</v>
      </c>
      <c r="E3220" t="s">
        <v>6568</v>
      </c>
      <c r="F3220" t="s">
        <v>6569</v>
      </c>
      <c r="G3220" s="11">
        <v>1396</v>
      </c>
      <c r="H3220" s="11">
        <v>1717</v>
      </c>
      <c r="I3220" s="13">
        <f t="shared" si="50"/>
        <v>3113</v>
      </c>
      <c r="K3220" s="12" t="e">
        <f>VLOOKUP(B3220,LGD!$C$2:$F$147,4,FALSE)</f>
        <v>#N/A</v>
      </c>
      <c r="M3220" s="12" t="e">
        <f>VLOOKUP(F3220,LGD!$C$2:$F$147,4,FALSE)</f>
        <v>#N/A</v>
      </c>
    </row>
    <row r="3221" spans="1:13" x14ac:dyDescent="0.25">
      <c r="A3221" t="s">
        <v>6570</v>
      </c>
      <c r="B3221" t="s">
        <v>6571</v>
      </c>
      <c r="C3221" s="11">
        <v>1797</v>
      </c>
      <c r="E3221" t="s">
        <v>6570</v>
      </c>
      <c r="F3221" t="s">
        <v>6571</v>
      </c>
      <c r="G3221" s="11">
        <v>302</v>
      </c>
      <c r="H3221" s="11">
        <v>402</v>
      </c>
      <c r="I3221" s="13">
        <f t="shared" si="50"/>
        <v>704</v>
      </c>
      <c r="K3221" s="12" t="e">
        <f>VLOOKUP(B3221,LGD!$C$2:$F$147,4,FALSE)</f>
        <v>#N/A</v>
      </c>
      <c r="M3221" s="12" t="e">
        <f>VLOOKUP(F3221,LGD!$C$2:$F$147,4,FALSE)</f>
        <v>#N/A</v>
      </c>
    </row>
    <row r="3222" spans="1:13" x14ac:dyDescent="0.25">
      <c r="A3222" t="s">
        <v>6572</v>
      </c>
      <c r="B3222" t="s">
        <v>6573</v>
      </c>
      <c r="C3222" s="11">
        <v>5906</v>
      </c>
      <c r="E3222" t="s">
        <v>6572</v>
      </c>
      <c r="F3222" t="s">
        <v>6573</v>
      </c>
      <c r="G3222" s="11">
        <v>1094</v>
      </c>
      <c r="H3222" s="11">
        <v>1315</v>
      </c>
      <c r="I3222" s="13">
        <f t="shared" si="50"/>
        <v>2409</v>
      </c>
      <c r="K3222" s="12" t="e">
        <f>VLOOKUP(B3222,LGD!$C$2:$F$147,4,FALSE)</f>
        <v>#N/A</v>
      </c>
      <c r="M3222" s="12" t="e">
        <f>VLOOKUP(F3222,LGD!$C$2:$F$147,4,FALSE)</f>
        <v>#N/A</v>
      </c>
    </row>
    <row r="3223" spans="1:13" x14ac:dyDescent="0.25">
      <c r="A3223" t="s">
        <v>6574</v>
      </c>
      <c r="B3223" t="s">
        <v>6575</v>
      </c>
      <c r="C3223" s="11">
        <v>6368</v>
      </c>
      <c r="E3223" t="s">
        <v>6574</v>
      </c>
      <c r="F3223" t="s">
        <v>6575</v>
      </c>
      <c r="G3223" s="11">
        <v>1060</v>
      </c>
      <c r="H3223" s="11">
        <v>1546</v>
      </c>
      <c r="I3223" s="13">
        <f t="shared" si="50"/>
        <v>2606</v>
      </c>
      <c r="K3223" s="12" t="e">
        <f>VLOOKUP(B3223,LGD!$C$2:$F$147,4,FALSE)</f>
        <v>#N/A</v>
      </c>
      <c r="M3223" s="12" t="e">
        <f>VLOOKUP(F3223,LGD!$C$2:$F$147,4,FALSE)</f>
        <v>#N/A</v>
      </c>
    </row>
    <row r="3224" spans="1:13" x14ac:dyDescent="0.25">
      <c r="A3224" t="s">
        <v>6576</v>
      </c>
      <c r="B3224" t="s">
        <v>6577</v>
      </c>
      <c r="C3224" s="11">
        <v>2389</v>
      </c>
      <c r="E3224" t="s">
        <v>6576</v>
      </c>
      <c r="F3224" t="s">
        <v>6577</v>
      </c>
      <c r="G3224" s="11">
        <v>398</v>
      </c>
      <c r="H3224" s="11">
        <v>576</v>
      </c>
      <c r="I3224" s="13">
        <f t="shared" si="50"/>
        <v>974</v>
      </c>
      <c r="K3224" s="12" t="e">
        <f>VLOOKUP(B3224,LGD!$C$2:$F$147,4,FALSE)</f>
        <v>#N/A</v>
      </c>
      <c r="M3224" s="12" t="e">
        <f>VLOOKUP(F3224,LGD!$C$2:$F$147,4,FALSE)</f>
        <v>#N/A</v>
      </c>
    </row>
    <row r="3225" spans="1:13" x14ac:dyDescent="0.25">
      <c r="A3225" t="s">
        <v>6578</v>
      </c>
      <c r="B3225" t="s">
        <v>6579</v>
      </c>
      <c r="C3225" s="11">
        <v>3979</v>
      </c>
      <c r="E3225" t="s">
        <v>6578</v>
      </c>
      <c r="F3225" t="s">
        <v>6579</v>
      </c>
      <c r="G3225" s="11">
        <v>662</v>
      </c>
      <c r="H3225" s="11">
        <v>970</v>
      </c>
      <c r="I3225" s="13">
        <f t="shared" si="50"/>
        <v>1632</v>
      </c>
      <c r="K3225" s="12" t="e">
        <f>VLOOKUP(B3225,LGD!$C$2:$F$147,4,FALSE)</f>
        <v>#N/A</v>
      </c>
      <c r="M3225" s="12" t="e">
        <f>VLOOKUP(F3225,LGD!$C$2:$F$147,4,FALSE)</f>
        <v>#N/A</v>
      </c>
    </row>
    <row r="3226" spans="1:13" x14ac:dyDescent="0.25">
      <c r="A3226" t="s">
        <v>6580</v>
      </c>
      <c r="B3226" t="s">
        <v>6581</v>
      </c>
      <c r="C3226" s="11">
        <v>7291</v>
      </c>
      <c r="E3226" t="s">
        <v>6580</v>
      </c>
      <c r="F3226" t="s">
        <v>6581</v>
      </c>
      <c r="G3226" s="11">
        <v>1322</v>
      </c>
      <c r="H3226" s="11">
        <v>1696</v>
      </c>
      <c r="I3226" s="13">
        <f t="shared" si="50"/>
        <v>3018</v>
      </c>
      <c r="K3226" s="12" t="e">
        <f>VLOOKUP(B3226,LGD!$C$2:$F$147,4,FALSE)</f>
        <v>#N/A</v>
      </c>
      <c r="M3226" s="12" t="e">
        <f>VLOOKUP(F3226,LGD!$C$2:$F$147,4,FALSE)</f>
        <v>#N/A</v>
      </c>
    </row>
    <row r="3227" spans="1:13" x14ac:dyDescent="0.25">
      <c r="A3227" t="s">
        <v>6582</v>
      </c>
      <c r="B3227" t="s">
        <v>6583</v>
      </c>
      <c r="C3227" s="11">
        <v>6258</v>
      </c>
      <c r="E3227" t="s">
        <v>6582</v>
      </c>
      <c r="F3227" t="s">
        <v>6583</v>
      </c>
      <c r="G3227" s="11">
        <v>1049</v>
      </c>
      <c r="H3227" s="11">
        <v>1532</v>
      </c>
      <c r="I3227" s="13">
        <f t="shared" si="50"/>
        <v>2581</v>
      </c>
      <c r="K3227" s="12" t="e">
        <f>VLOOKUP(B3227,LGD!$C$2:$F$147,4,FALSE)</f>
        <v>#N/A</v>
      </c>
      <c r="M3227" s="12" t="e">
        <f>VLOOKUP(F3227,LGD!$C$2:$F$147,4,FALSE)</f>
        <v>#N/A</v>
      </c>
    </row>
    <row r="3228" spans="1:13" x14ac:dyDescent="0.25">
      <c r="A3228" t="s">
        <v>6584</v>
      </c>
      <c r="B3228" t="s">
        <v>6585</v>
      </c>
      <c r="C3228" s="11">
        <v>8243</v>
      </c>
      <c r="E3228" t="s">
        <v>6584</v>
      </c>
      <c r="F3228" t="s">
        <v>6585</v>
      </c>
      <c r="G3228" s="11">
        <v>1400</v>
      </c>
      <c r="H3228" s="11">
        <v>2056</v>
      </c>
      <c r="I3228" s="13">
        <f t="shared" si="50"/>
        <v>3456</v>
      </c>
      <c r="K3228" s="12" t="e">
        <f>VLOOKUP(B3228,LGD!$C$2:$F$147,4,FALSE)</f>
        <v>#N/A</v>
      </c>
      <c r="M3228" s="12" t="e">
        <f>VLOOKUP(F3228,LGD!$C$2:$F$147,4,FALSE)</f>
        <v>#N/A</v>
      </c>
    </row>
    <row r="3229" spans="1:13" x14ac:dyDescent="0.25">
      <c r="A3229" t="s">
        <v>6586</v>
      </c>
      <c r="B3229" t="s">
        <v>6587</v>
      </c>
      <c r="C3229" s="11">
        <v>3554</v>
      </c>
      <c r="E3229" t="s">
        <v>6586</v>
      </c>
      <c r="F3229" t="s">
        <v>6587</v>
      </c>
      <c r="G3229" s="11">
        <v>616</v>
      </c>
      <c r="H3229" s="11">
        <v>840</v>
      </c>
      <c r="I3229" s="13">
        <f t="shared" si="50"/>
        <v>1456</v>
      </c>
      <c r="K3229" s="12" t="e">
        <f>VLOOKUP(B3229,LGD!$C$2:$F$147,4,FALSE)</f>
        <v>#N/A</v>
      </c>
      <c r="M3229" s="12" t="e">
        <f>VLOOKUP(F3229,LGD!$C$2:$F$147,4,FALSE)</f>
        <v>#N/A</v>
      </c>
    </row>
    <row r="3230" spans="1:13" x14ac:dyDescent="0.25">
      <c r="A3230" t="s">
        <v>6588</v>
      </c>
      <c r="B3230" t="s">
        <v>6589</v>
      </c>
      <c r="C3230" s="11">
        <v>4185</v>
      </c>
      <c r="E3230" t="s">
        <v>6588</v>
      </c>
      <c r="F3230" t="s">
        <v>6589</v>
      </c>
      <c r="G3230" s="11">
        <v>726</v>
      </c>
      <c r="H3230" s="11">
        <v>1072</v>
      </c>
      <c r="I3230" s="13">
        <f t="shared" si="50"/>
        <v>1798</v>
      </c>
      <c r="K3230" s="12" t="e">
        <f>VLOOKUP(B3230,LGD!$C$2:$F$147,4,FALSE)</f>
        <v>#N/A</v>
      </c>
      <c r="M3230" s="12" t="e">
        <f>VLOOKUP(F3230,LGD!$C$2:$F$147,4,FALSE)</f>
        <v>#N/A</v>
      </c>
    </row>
    <row r="3231" spans="1:13" x14ac:dyDescent="0.25">
      <c r="A3231" t="s">
        <v>6590</v>
      </c>
      <c r="B3231" t="s">
        <v>6591</v>
      </c>
      <c r="C3231" s="11">
        <v>1656</v>
      </c>
      <c r="E3231" t="s">
        <v>6590</v>
      </c>
      <c r="F3231" t="s">
        <v>6591</v>
      </c>
      <c r="G3231" s="11">
        <v>265</v>
      </c>
      <c r="H3231" s="11">
        <v>429</v>
      </c>
      <c r="I3231" s="13">
        <f t="shared" si="50"/>
        <v>694</v>
      </c>
      <c r="K3231" s="12" t="e">
        <f>VLOOKUP(B3231,LGD!$C$2:$F$147,4,FALSE)</f>
        <v>#N/A</v>
      </c>
      <c r="M3231" s="12" t="e">
        <f>VLOOKUP(F3231,LGD!$C$2:$F$147,4,FALSE)</f>
        <v>#N/A</v>
      </c>
    </row>
    <row r="3232" spans="1:13" x14ac:dyDescent="0.25">
      <c r="A3232" t="s">
        <v>6592</v>
      </c>
      <c r="B3232" t="s">
        <v>6593</v>
      </c>
      <c r="C3232" s="11">
        <v>2529</v>
      </c>
      <c r="E3232" t="s">
        <v>6592</v>
      </c>
      <c r="F3232" t="s">
        <v>6593</v>
      </c>
      <c r="G3232" s="11">
        <v>461</v>
      </c>
      <c r="H3232" s="11">
        <v>643</v>
      </c>
      <c r="I3232" s="13">
        <f t="shared" si="50"/>
        <v>1104</v>
      </c>
      <c r="K3232" s="12" t="e">
        <f>VLOOKUP(B3232,LGD!$C$2:$F$147,4,FALSE)</f>
        <v>#N/A</v>
      </c>
      <c r="M3232" s="12" t="e">
        <f>VLOOKUP(F3232,LGD!$C$2:$F$147,4,FALSE)</f>
        <v>#N/A</v>
      </c>
    </row>
    <row r="3233" spans="1:13" x14ac:dyDescent="0.25">
      <c r="A3233" t="s">
        <v>6594</v>
      </c>
      <c r="B3233" t="s">
        <v>6595</v>
      </c>
      <c r="C3233" s="11">
        <v>71276</v>
      </c>
      <c r="E3233" t="s">
        <v>6594</v>
      </c>
      <c r="F3233" t="s">
        <v>6595</v>
      </c>
      <c r="G3233" s="11">
        <v>10603</v>
      </c>
      <c r="H3233" s="11">
        <v>20120</v>
      </c>
      <c r="I3233" s="13">
        <f t="shared" si="50"/>
        <v>30723</v>
      </c>
      <c r="K3233" s="12" t="e">
        <f>VLOOKUP(B3233,LGD!$C$2:$F$147,4,FALSE)</f>
        <v>#N/A</v>
      </c>
      <c r="M3233" s="12" t="e">
        <f>VLOOKUP(F3233,LGD!$C$2:$F$147,4,FALSE)</f>
        <v>#N/A</v>
      </c>
    </row>
    <row r="3234" spans="1:13" x14ac:dyDescent="0.25">
      <c r="A3234" t="s">
        <v>6596</v>
      </c>
      <c r="B3234" t="s">
        <v>6597</v>
      </c>
      <c r="C3234" s="11">
        <v>43297</v>
      </c>
      <c r="E3234" t="s">
        <v>6596</v>
      </c>
      <c r="F3234" t="s">
        <v>6597</v>
      </c>
      <c r="G3234" s="11">
        <v>6153</v>
      </c>
      <c r="H3234" s="11">
        <v>13154</v>
      </c>
      <c r="I3234" s="13">
        <f t="shared" si="50"/>
        <v>19307</v>
      </c>
      <c r="K3234" s="12" t="e">
        <f>VLOOKUP(B3234,LGD!$C$2:$F$147,4,FALSE)</f>
        <v>#N/A</v>
      </c>
      <c r="M3234" s="12" t="e">
        <f>VLOOKUP(F3234,LGD!$C$2:$F$147,4,FALSE)</f>
        <v>#N/A</v>
      </c>
    </row>
    <row r="3235" spans="1:13" x14ac:dyDescent="0.25">
      <c r="A3235" t="s">
        <v>6598</v>
      </c>
      <c r="B3235" t="s">
        <v>6599</v>
      </c>
      <c r="C3235" s="11">
        <v>7676</v>
      </c>
      <c r="E3235" t="s">
        <v>6598</v>
      </c>
      <c r="F3235" t="s">
        <v>6599</v>
      </c>
      <c r="G3235" s="11">
        <v>1160</v>
      </c>
      <c r="H3235" s="11">
        <v>1910</v>
      </c>
      <c r="I3235" s="13">
        <f t="shared" si="50"/>
        <v>3070</v>
      </c>
      <c r="K3235" s="12" t="e">
        <f>VLOOKUP(B3235,LGD!$C$2:$F$147,4,FALSE)</f>
        <v>#N/A</v>
      </c>
      <c r="M3235" s="12" t="e">
        <f>VLOOKUP(F3235,LGD!$C$2:$F$147,4,FALSE)</f>
        <v>#N/A</v>
      </c>
    </row>
    <row r="3236" spans="1:13" x14ac:dyDescent="0.25">
      <c r="A3236" t="s">
        <v>6600</v>
      </c>
      <c r="B3236" t="s">
        <v>6601</v>
      </c>
      <c r="C3236" s="11">
        <v>5035</v>
      </c>
      <c r="E3236" t="s">
        <v>6600</v>
      </c>
      <c r="F3236" t="s">
        <v>6601</v>
      </c>
      <c r="G3236" s="11">
        <v>889</v>
      </c>
      <c r="H3236" s="11">
        <v>1059</v>
      </c>
      <c r="I3236" s="13">
        <f t="shared" si="50"/>
        <v>1948</v>
      </c>
      <c r="K3236" s="12" t="e">
        <f>VLOOKUP(B3236,LGD!$C$2:$F$147,4,FALSE)</f>
        <v>#N/A</v>
      </c>
      <c r="M3236" s="12" t="e">
        <f>VLOOKUP(F3236,LGD!$C$2:$F$147,4,FALSE)</f>
        <v>#N/A</v>
      </c>
    </row>
    <row r="3237" spans="1:13" x14ac:dyDescent="0.25">
      <c r="A3237" t="s">
        <v>6602</v>
      </c>
      <c r="B3237" t="s">
        <v>6603</v>
      </c>
      <c r="C3237" s="11">
        <v>5684</v>
      </c>
      <c r="E3237" t="s">
        <v>6602</v>
      </c>
      <c r="F3237" t="s">
        <v>6603</v>
      </c>
      <c r="G3237" s="11">
        <v>977</v>
      </c>
      <c r="H3237" s="11">
        <v>1371</v>
      </c>
      <c r="I3237" s="13">
        <f t="shared" si="50"/>
        <v>2348</v>
      </c>
      <c r="K3237" s="12" t="e">
        <f>VLOOKUP(B3237,LGD!$C$2:$F$147,4,FALSE)</f>
        <v>#N/A</v>
      </c>
      <c r="M3237" s="12" t="e">
        <f>VLOOKUP(F3237,LGD!$C$2:$F$147,4,FALSE)</f>
        <v>#N/A</v>
      </c>
    </row>
    <row r="3238" spans="1:13" x14ac:dyDescent="0.25">
      <c r="A3238" t="s">
        <v>6604</v>
      </c>
      <c r="B3238" t="s">
        <v>6605</v>
      </c>
      <c r="C3238" s="11">
        <v>9584</v>
      </c>
      <c r="E3238" t="s">
        <v>6604</v>
      </c>
      <c r="F3238" t="s">
        <v>6605</v>
      </c>
      <c r="G3238" s="11">
        <v>1424</v>
      </c>
      <c r="H3238" s="11">
        <v>2626</v>
      </c>
      <c r="I3238" s="13">
        <f t="shared" si="50"/>
        <v>4050</v>
      </c>
      <c r="K3238" s="12" t="e">
        <f>VLOOKUP(B3238,LGD!$C$2:$F$147,4,FALSE)</f>
        <v>#N/A</v>
      </c>
      <c r="M3238" s="12" t="e">
        <f>VLOOKUP(F3238,LGD!$C$2:$F$147,4,FALSE)</f>
        <v>#N/A</v>
      </c>
    </row>
    <row r="3239" spans="1:13" x14ac:dyDescent="0.25">
      <c r="A3239" t="s">
        <v>6606</v>
      </c>
      <c r="B3239" t="s">
        <v>6607</v>
      </c>
      <c r="C3239" s="11">
        <v>7847</v>
      </c>
      <c r="E3239" t="s">
        <v>6606</v>
      </c>
      <c r="F3239" t="s">
        <v>6607</v>
      </c>
      <c r="G3239" s="11">
        <v>1156</v>
      </c>
      <c r="H3239" s="11">
        <v>2173</v>
      </c>
      <c r="I3239" s="13">
        <f t="shared" si="50"/>
        <v>3329</v>
      </c>
      <c r="K3239" s="12" t="e">
        <f>VLOOKUP(B3239,LGD!$C$2:$F$147,4,FALSE)</f>
        <v>#N/A</v>
      </c>
      <c r="M3239" s="12" t="e">
        <f>VLOOKUP(F3239,LGD!$C$2:$F$147,4,FALSE)</f>
        <v>#N/A</v>
      </c>
    </row>
    <row r="3240" spans="1:13" x14ac:dyDescent="0.25">
      <c r="A3240" t="s">
        <v>6608</v>
      </c>
      <c r="B3240" t="s">
        <v>6609</v>
      </c>
      <c r="C3240" s="11">
        <v>1737</v>
      </c>
      <c r="E3240" t="s">
        <v>6608</v>
      </c>
      <c r="F3240" t="s">
        <v>6609</v>
      </c>
      <c r="G3240" s="11">
        <v>268</v>
      </c>
      <c r="H3240" s="11">
        <v>453</v>
      </c>
      <c r="I3240" s="13">
        <f t="shared" si="50"/>
        <v>721</v>
      </c>
      <c r="K3240" s="12" t="e">
        <f>VLOOKUP(B3240,LGD!$C$2:$F$147,4,FALSE)</f>
        <v>#N/A</v>
      </c>
      <c r="M3240" s="12" t="e">
        <f>VLOOKUP(F3240,LGD!$C$2:$F$147,4,FALSE)</f>
        <v>#N/A</v>
      </c>
    </row>
    <row r="3241" spans="1:13" x14ac:dyDescent="0.25">
      <c r="A3241" t="s">
        <v>6610</v>
      </c>
      <c r="B3241" t="s">
        <v>6611</v>
      </c>
      <c r="C3241" s="11">
        <v>86496</v>
      </c>
      <c r="E3241" t="s">
        <v>6610</v>
      </c>
      <c r="F3241" t="s">
        <v>6611</v>
      </c>
      <c r="G3241" s="11">
        <v>14063</v>
      </c>
      <c r="H3241" s="11">
        <v>22661</v>
      </c>
      <c r="I3241" s="13">
        <f t="shared" si="50"/>
        <v>36724</v>
      </c>
      <c r="K3241" s="12" t="e">
        <f>VLOOKUP(B3241,LGD!$C$2:$F$147,4,FALSE)</f>
        <v>#N/A</v>
      </c>
      <c r="M3241" s="12" t="e">
        <f>VLOOKUP(F3241,LGD!$C$2:$F$147,4,FALSE)</f>
        <v>#N/A</v>
      </c>
    </row>
    <row r="3242" spans="1:13" x14ac:dyDescent="0.25">
      <c r="A3242" t="s">
        <v>6612</v>
      </c>
      <c r="B3242" t="s">
        <v>6613</v>
      </c>
      <c r="C3242" s="11">
        <v>46442</v>
      </c>
      <c r="E3242" t="s">
        <v>6612</v>
      </c>
      <c r="F3242" t="s">
        <v>6613</v>
      </c>
      <c r="G3242" s="11">
        <v>6637</v>
      </c>
      <c r="H3242" s="11">
        <v>13831</v>
      </c>
      <c r="I3242" s="13">
        <f t="shared" si="50"/>
        <v>20468</v>
      </c>
      <c r="K3242" s="12" t="e">
        <f>VLOOKUP(B3242,LGD!$C$2:$F$147,4,FALSE)</f>
        <v>#N/A</v>
      </c>
      <c r="M3242" s="12" t="e">
        <f>VLOOKUP(F3242,LGD!$C$2:$F$147,4,FALSE)</f>
        <v>#N/A</v>
      </c>
    </row>
    <row r="3243" spans="1:13" x14ac:dyDescent="0.25">
      <c r="A3243" t="s">
        <v>6614</v>
      </c>
      <c r="B3243" t="s">
        <v>2148</v>
      </c>
      <c r="C3243" s="11">
        <v>10479</v>
      </c>
      <c r="E3243" t="s">
        <v>6614</v>
      </c>
      <c r="F3243" t="s">
        <v>2148</v>
      </c>
      <c r="G3243" s="11">
        <v>1787</v>
      </c>
      <c r="H3243" s="11">
        <v>2362</v>
      </c>
      <c r="I3243" s="13">
        <f t="shared" si="50"/>
        <v>4149</v>
      </c>
      <c r="K3243" s="12" t="e">
        <f>VLOOKUP(B3243,LGD!$C$2:$F$147,4,FALSE)</f>
        <v>#N/A</v>
      </c>
      <c r="M3243" s="12" t="e">
        <f>VLOOKUP(F3243,LGD!$C$2:$F$147,4,FALSE)</f>
        <v>#N/A</v>
      </c>
    </row>
    <row r="3244" spans="1:13" x14ac:dyDescent="0.25">
      <c r="A3244" t="s">
        <v>6615</v>
      </c>
      <c r="B3244" t="s">
        <v>6616</v>
      </c>
      <c r="C3244" s="11">
        <v>8087</v>
      </c>
      <c r="E3244" t="s">
        <v>6615</v>
      </c>
      <c r="F3244" t="s">
        <v>6616</v>
      </c>
      <c r="G3244" s="11">
        <v>1534</v>
      </c>
      <c r="H3244" s="11">
        <v>1828</v>
      </c>
      <c r="I3244" s="13">
        <f t="shared" si="50"/>
        <v>3362</v>
      </c>
      <c r="K3244" s="12" t="e">
        <f>VLOOKUP(B3244,LGD!$C$2:$F$147,4,FALSE)</f>
        <v>#N/A</v>
      </c>
      <c r="M3244" s="12" t="e">
        <f>VLOOKUP(F3244,LGD!$C$2:$F$147,4,FALSE)</f>
        <v>#N/A</v>
      </c>
    </row>
    <row r="3245" spans="1:13" x14ac:dyDescent="0.25">
      <c r="A3245" t="s">
        <v>6617</v>
      </c>
      <c r="B3245" t="s">
        <v>6618</v>
      </c>
      <c r="C3245" s="11">
        <v>14961</v>
      </c>
      <c r="E3245" t="s">
        <v>6617</v>
      </c>
      <c r="F3245" t="s">
        <v>6618</v>
      </c>
      <c r="G3245" s="11">
        <v>3106</v>
      </c>
      <c r="H3245" s="11">
        <v>2854</v>
      </c>
      <c r="I3245" s="13">
        <f t="shared" si="50"/>
        <v>5960</v>
      </c>
      <c r="K3245" s="12" t="e">
        <f>VLOOKUP(B3245,LGD!$C$2:$F$147,4,FALSE)</f>
        <v>#N/A</v>
      </c>
      <c r="M3245" s="12" t="e">
        <f>VLOOKUP(F3245,LGD!$C$2:$F$147,4,FALSE)</f>
        <v>#N/A</v>
      </c>
    </row>
    <row r="3246" spans="1:13" x14ac:dyDescent="0.25">
      <c r="A3246" t="s">
        <v>6619</v>
      </c>
      <c r="B3246" t="s">
        <v>6620</v>
      </c>
      <c r="C3246" s="11">
        <v>6527</v>
      </c>
      <c r="E3246" t="s">
        <v>6619</v>
      </c>
      <c r="F3246" t="s">
        <v>6620</v>
      </c>
      <c r="G3246" s="11">
        <v>999</v>
      </c>
      <c r="H3246" s="11">
        <v>1786</v>
      </c>
      <c r="I3246" s="13">
        <f t="shared" si="50"/>
        <v>2785</v>
      </c>
      <c r="K3246" s="12" t="e">
        <f>VLOOKUP(B3246,LGD!$C$2:$F$147,4,FALSE)</f>
        <v>#N/A</v>
      </c>
      <c r="M3246" s="12" t="e">
        <f>VLOOKUP(F3246,LGD!$C$2:$F$147,4,FALSE)</f>
        <v>#N/A</v>
      </c>
    </row>
    <row r="3247" spans="1:13" x14ac:dyDescent="0.25">
      <c r="A3247" t="s">
        <v>6621</v>
      </c>
      <c r="B3247" t="s">
        <v>6622</v>
      </c>
      <c r="C3247" s="11">
        <v>2583</v>
      </c>
      <c r="E3247" t="s">
        <v>6621</v>
      </c>
      <c r="F3247" t="s">
        <v>6622</v>
      </c>
      <c r="G3247" s="11">
        <v>367</v>
      </c>
      <c r="H3247" s="11">
        <v>751</v>
      </c>
      <c r="I3247" s="13">
        <f t="shared" si="50"/>
        <v>1118</v>
      </c>
      <c r="K3247" s="12" t="e">
        <f>VLOOKUP(B3247,LGD!$C$2:$F$147,4,FALSE)</f>
        <v>#N/A</v>
      </c>
      <c r="M3247" s="12" t="e">
        <f>VLOOKUP(F3247,LGD!$C$2:$F$147,4,FALSE)</f>
        <v>#N/A</v>
      </c>
    </row>
    <row r="3248" spans="1:13" x14ac:dyDescent="0.25">
      <c r="A3248" t="s">
        <v>6623</v>
      </c>
      <c r="B3248" t="s">
        <v>6624</v>
      </c>
      <c r="C3248" s="11">
        <v>3944</v>
      </c>
      <c r="E3248" t="s">
        <v>6623</v>
      </c>
      <c r="F3248" t="s">
        <v>6624</v>
      </c>
      <c r="G3248" s="11">
        <v>632</v>
      </c>
      <c r="H3248" s="11">
        <v>1035</v>
      </c>
      <c r="I3248" s="13">
        <f t="shared" si="50"/>
        <v>1667</v>
      </c>
      <c r="K3248" s="12" t="e">
        <f>VLOOKUP(B3248,LGD!$C$2:$F$147,4,FALSE)</f>
        <v>#N/A</v>
      </c>
      <c r="M3248" s="12" t="e">
        <f>VLOOKUP(F3248,LGD!$C$2:$F$147,4,FALSE)</f>
        <v>#N/A</v>
      </c>
    </row>
    <row r="3249" spans="1:13" x14ac:dyDescent="0.25">
      <c r="A3249" t="s">
        <v>6625</v>
      </c>
      <c r="B3249" t="s">
        <v>6626</v>
      </c>
      <c r="C3249" s="11">
        <v>70079</v>
      </c>
      <c r="E3249" t="s">
        <v>6625</v>
      </c>
      <c r="F3249" t="s">
        <v>6626</v>
      </c>
      <c r="G3249" s="11">
        <v>12465</v>
      </c>
      <c r="H3249" s="11">
        <v>16127</v>
      </c>
      <c r="I3249" s="13">
        <f t="shared" si="50"/>
        <v>28592</v>
      </c>
      <c r="K3249" s="12" t="e">
        <f>VLOOKUP(B3249,LGD!$C$2:$F$147,4,FALSE)</f>
        <v>#N/A</v>
      </c>
      <c r="M3249" s="12" t="e">
        <f>VLOOKUP(F3249,LGD!$C$2:$F$147,4,FALSE)</f>
        <v>#N/A</v>
      </c>
    </row>
    <row r="3250" spans="1:13" x14ac:dyDescent="0.25">
      <c r="A3250" t="s">
        <v>6627</v>
      </c>
      <c r="B3250" t="s">
        <v>6628</v>
      </c>
      <c r="C3250" s="11">
        <v>7521</v>
      </c>
      <c r="E3250" t="s">
        <v>6627</v>
      </c>
      <c r="F3250" t="s">
        <v>6628</v>
      </c>
      <c r="G3250" s="11">
        <v>1439</v>
      </c>
      <c r="H3250" s="11">
        <v>1608</v>
      </c>
      <c r="I3250" s="13">
        <f t="shared" si="50"/>
        <v>3047</v>
      </c>
      <c r="K3250" s="12" t="e">
        <f>VLOOKUP(B3250,LGD!$C$2:$F$147,4,FALSE)</f>
        <v>#N/A</v>
      </c>
      <c r="M3250" s="12" t="e">
        <f>VLOOKUP(F3250,LGD!$C$2:$F$147,4,FALSE)</f>
        <v>#N/A</v>
      </c>
    </row>
    <row r="3251" spans="1:13" x14ac:dyDescent="0.25">
      <c r="A3251" t="s">
        <v>6629</v>
      </c>
      <c r="B3251" t="s">
        <v>2635</v>
      </c>
      <c r="C3251" s="11">
        <v>3983</v>
      </c>
      <c r="E3251" t="s">
        <v>6629</v>
      </c>
      <c r="F3251" t="s">
        <v>2635</v>
      </c>
      <c r="G3251" s="11">
        <v>694</v>
      </c>
      <c r="H3251" s="11">
        <v>967</v>
      </c>
      <c r="I3251" s="13">
        <f t="shared" si="50"/>
        <v>1661</v>
      </c>
      <c r="K3251" s="12" t="e">
        <f>VLOOKUP(B3251,LGD!$C$2:$F$147,4,FALSE)</f>
        <v>#N/A</v>
      </c>
      <c r="M3251" s="12" t="e">
        <f>VLOOKUP(F3251,LGD!$C$2:$F$147,4,FALSE)</f>
        <v>#N/A</v>
      </c>
    </row>
    <row r="3252" spans="1:13" x14ac:dyDescent="0.25">
      <c r="A3252" t="s">
        <v>6630</v>
      </c>
      <c r="B3252" t="s">
        <v>6631</v>
      </c>
      <c r="C3252" s="11">
        <v>3818</v>
      </c>
      <c r="E3252" t="s">
        <v>6630</v>
      </c>
      <c r="F3252" t="s">
        <v>6631</v>
      </c>
      <c r="G3252" s="11">
        <v>678</v>
      </c>
      <c r="H3252" s="11">
        <v>824</v>
      </c>
      <c r="I3252" s="13">
        <f t="shared" si="50"/>
        <v>1502</v>
      </c>
      <c r="K3252" s="12" t="e">
        <f>VLOOKUP(B3252,LGD!$C$2:$F$147,4,FALSE)</f>
        <v>#N/A</v>
      </c>
      <c r="M3252" s="12" t="e">
        <f>VLOOKUP(F3252,LGD!$C$2:$F$147,4,FALSE)</f>
        <v>#N/A</v>
      </c>
    </row>
    <row r="3253" spans="1:13" x14ac:dyDescent="0.25">
      <c r="A3253" t="s">
        <v>6632</v>
      </c>
      <c r="B3253" t="s">
        <v>6633</v>
      </c>
      <c r="C3253" s="11">
        <v>1758</v>
      </c>
      <c r="E3253" t="s">
        <v>6632</v>
      </c>
      <c r="F3253" t="s">
        <v>6633</v>
      </c>
      <c r="G3253" s="11">
        <v>300</v>
      </c>
      <c r="H3253" s="11">
        <v>372</v>
      </c>
      <c r="I3253" s="13">
        <f t="shared" si="50"/>
        <v>672</v>
      </c>
      <c r="K3253" s="12" t="e">
        <f>VLOOKUP(B3253,LGD!$C$2:$F$147,4,FALSE)</f>
        <v>#N/A</v>
      </c>
      <c r="M3253" s="12" t="e">
        <f>VLOOKUP(F3253,LGD!$C$2:$F$147,4,FALSE)</f>
        <v>#N/A</v>
      </c>
    </row>
    <row r="3254" spans="1:13" x14ac:dyDescent="0.25">
      <c r="A3254" t="s">
        <v>6634</v>
      </c>
      <c r="B3254" t="s">
        <v>6635</v>
      </c>
      <c r="C3254" s="11">
        <v>2060</v>
      </c>
      <c r="E3254" t="s">
        <v>6634</v>
      </c>
      <c r="F3254" t="s">
        <v>6635</v>
      </c>
      <c r="G3254" s="11">
        <v>378</v>
      </c>
      <c r="H3254" s="11">
        <v>452</v>
      </c>
      <c r="I3254" s="13">
        <f t="shared" si="50"/>
        <v>830</v>
      </c>
      <c r="K3254" s="12" t="e">
        <f>VLOOKUP(B3254,LGD!$C$2:$F$147,4,FALSE)</f>
        <v>#N/A</v>
      </c>
      <c r="M3254" s="12" t="e">
        <f>VLOOKUP(F3254,LGD!$C$2:$F$147,4,FALSE)</f>
        <v>#N/A</v>
      </c>
    </row>
    <row r="3255" spans="1:13" x14ac:dyDescent="0.25">
      <c r="A3255" t="s">
        <v>6636</v>
      </c>
      <c r="B3255" t="s">
        <v>6637</v>
      </c>
      <c r="C3255" s="11">
        <v>7493</v>
      </c>
      <c r="E3255" t="s">
        <v>6636</v>
      </c>
      <c r="F3255" t="s">
        <v>6637</v>
      </c>
      <c r="G3255" s="11">
        <v>1400</v>
      </c>
      <c r="H3255" s="11">
        <v>1629</v>
      </c>
      <c r="I3255" s="13">
        <f t="shared" si="50"/>
        <v>3029</v>
      </c>
      <c r="K3255" s="12" t="e">
        <f>VLOOKUP(B3255,LGD!$C$2:$F$147,4,FALSE)</f>
        <v>#N/A</v>
      </c>
      <c r="M3255" s="12" t="e">
        <f>VLOOKUP(F3255,LGD!$C$2:$F$147,4,FALSE)</f>
        <v>#N/A</v>
      </c>
    </row>
    <row r="3256" spans="1:13" x14ac:dyDescent="0.25">
      <c r="A3256" t="s">
        <v>6638</v>
      </c>
      <c r="B3256" t="s">
        <v>6639</v>
      </c>
      <c r="C3256" s="11">
        <v>1967</v>
      </c>
      <c r="E3256" t="s">
        <v>6638</v>
      </c>
      <c r="F3256" t="s">
        <v>6639</v>
      </c>
      <c r="G3256" s="11">
        <v>365</v>
      </c>
      <c r="H3256" s="11">
        <v>419</v>
      </c>
      <c r="I3256" s="13">
        <f t="shared" si="50"/>
        <v>784</v>
      </c>
      <c r="K3256" s="12" t="e">
        <f>VLOOKUP(B3256,LGD!$C$2:$F$147,4,FALSE)</f>
        <v>#N/A</v>
      </c>
      <c r="M3256" s="12" t="e">
        <f>VLOOKUP(F3256,LGD!$C$2:$F$147,4,FALSE)</f>
        <v>#N/A</v>
      </c>
    </row>
    <row r="3257" spans="1:13" x14ac:dyDescent="0.25">
      <c r="A3257" t="s">
        <v>6640</v>
      </c>
      <c r="B3257" t="s">
        <v>6641</v>
      </c>
      <c r="C3257" s="11">
        <v>5526</v>
      </c>
      <c r="E3257" t="s">
        <v>6640</v>
      </c>
      <c r="F3257" t="s">
        <v>6641</v>
      </c>
      <c r="G3257" s="11">
        <v>1035</v>
      </c>
      <c r="H3257" s="11">
        <v>1210</v>
      </c>
      <c r="I3257" s="13">
        <f t="shared" si="50"/>
        <v>2245</v>
      </c>
      <c r="K3257" s="12" t="e">
        <f>VLOOKUP(B3257,LGD!$C$2:$F$147,4,FALSE)</f>
        <v>#N/A</v>
      </c>
      <c r="M3257" s="12" t="e">
        <f>VLOOKUP(F3257,LGD!$C$2:$F$147,4,FALSE)</f>
        <v>#N/A</v>
      </c>
    </row>
    <row r="3258" spans="1:13" x14ac:dyDescent="0.25">
      <c r="A3258" t="s">
        <v>6642</v>
      </c>
      <c r="B3258" t="s">
        <v>6643</v>
      </c>
      <c r="C3258" s="11">
        <v>11352</v>
      </c>
      <c r="E3258" t="s">
        <v>6642</v>
      </c>
      <c r="F3258" t="s">
        <v>6643</v>
      </c>
      <c r="G3258" s="11">
        <v>2109</v>
      </c>
      <c r="H3258" s="11">
        <v>2409</v>
      </c>
      <c r="I3258" s="13">
        <f t="shared" si="50"/>
        <v>4518</v>
      </c>
      <c r="K3258" s="12" t="e">
        <f>VLOOKUP(B3258,LGD!$C$2:$F$147,4,FALSE)</f>
        <v>#N/A</v>
      </c>
      <c r="M3258" s="12" t="e">
        <f>VLOOKUP(F3258,LGD!$C$2:$F$147,4,FALSE)</f>
        <v>#N/A</v>
      </c>
    </row>
    <row r="3259" spans="1:13" x14ac:dyDescent="0.25">
      <c r="A3259" t="s">
        <v>6644</v>
      </c>
      <c r="B3259" t="s">
        <v>6645</v>
      </c>
      <c r="C3259" s="11">
        <v>7743</v>
      </c>
      <c r="E3259" t="s">
        <v>6644</v>
      </c>
      <c r="F3259" t="s">
        <v>6645</v>
      </c>
      <c r="G3259" s="11">
        <v>1392</v>
      </c>
      <c r="H3259" s="11">
        <v>1693</v>
      </c>
      <c r="I3259" s="13">
        <f t="shared" si="50"/>
        <v>3085</v>
      </c>
      <c r="K3259" s="12" t="e">
        <f>VLOOKUP(B3259,LGD!$C$2:$F$147,4,FALSE)</f>
        <v>#N/A</v>
      </c>
      <c r="M3259" s="12" t="e">
        <f>VLOOKUP(F3259,LGD!$C$2:$F$147,4,FALSE)</f>
        <v>#N/A</v>
      </c>
    </row>
    <row r="3260" spans="1:13" x14ac:dyDescent="0.25">
      <c r="A3260" t="s">
        <v>6646</v>
      </c>
      <c r="B3260" t="s">
        <v>6647</v>
      </c>
      <c r="C3260" s="11">
        <v>3609</v>
      </c>
      <c r="E3260" t="s">
        <v>6646</v>
      </c>
      <c r="F3260" t="s">
        <v>6647</v>
      </c>
      <c r="G3260" s="11">
        <v>717</v>
      </c>
      <c r="H3260" s="11">
        <v>716</v>
      </c>
      <c r="I3260" s="13">
        <f t="shared" si="50"/>
        <v>1433</v>
      </c>
      <c r="K3260" s="12" t="e">
        <f>VLOOKUP(B3260,LGD!$C$2:$F$147,4,FALSE)</f>
        <v>#N/A</v>
      </c>
      <c r="M3260" s="12" t="e">
        <f>VLOOKUP(F3260,LGD!$C$2:$F$147,4,FALSE)</f>
        <v>#N/A</v>
      </c>
    </row>
    <row r="3261" spans="1:13" x14ac:dyDescent="0.25">
      <c r="A3261" t="s">
        <v>6648</v>
      </c>
      <c r="B3261" t="s">
        <v>6649</v>
      </c>
      <c r="C3261" s="11">
        <v>6307</v>
      </c>
      <c r="E3261" t="s">
        <v>6648</v>
      </c>
      <c r="F3261" t="s">
        <v>6649</v>
      </c>
      <c r="G3261" s="11">
        <v>1143</v>
      </c>
      <c r="H3261" s="11">
        <v>1379</v>
      </c>
      <c r="I3261" s="13">
        <f t="shared" si="50"/>
        <v>2522</v>
      </c>
      <c r="K3261" s="12" t="e">
        <f>VLOOKUP(B3261,LGD!$C$2:$F$147,4,FALSE)</f>
        <v>#N/A</v>
      </c>
      <c r="M3261" s="12" t="e">
        <f>VLOOKUP(F3261,LGD!$C$2:$F$147,4,FALSE)</f>
        <v>#N/A</v>
      </c>
    </row>
    <row r="3262" spans="1:13" x14ac:dyDescent="0.25">
      <c r="A3262" t="s">
        <v>6650</v>
      </c>
      <c r="B3262" t="s">
        <v>6651</v>
      </c>
      <c r="C3262" s="11">
        <v>25150</v>
      </c>
      <c r="E3262" t="s">
        <v>6650</v>
      </c>
      <c r="F3262" t="s">
        <v>6651</v>
      </c>
      <c r="G3262" s="11">
        <v>4233</v>
      </c>
      <c r="H3262" s="11">
        <v>6248</v>
      </c>
      <c r="I3262" s="13">
        <f t="shared" si="50"/>
        <v>10481</v>
      </c>
      <c r="K3262" s="12" t="e">
        <f>VLOOKUP(B3262,LGD!$C$2:$F$147,4,FALSE)</f>
        <v>#N/A</v>
      </c>
      <c r="M3262" s="12" t="e">
        <f>VLOOKUP(F3262,LGD!$C$2:$F$147,4,FALSE)</f>
        <v>#N/A</v>
      </c>
    </row>
    <row r="3263" spans="1:13" x14ac:dyDescent="0.25">
      <c r="A3263" t="s">
        <v>6652</v>
      </c>
      <c r="B3263" t="s">
        <v>6653</v>
      </c>
      <c r="C3263" s="11">
        <v>14202</v>
      </c>
      <c r="E3263" t="s">
        <v>6652</v>
      </c>
      <c r="F3263" t="s">
        <v>6653</v>
      </c>
      <c r="G3263" s="11">
        <v>2175</v>
      </c>
      <c r="H3263" s="11">
        <v>3847</v>
      </c>
      <c r="I3263" s="13">
        <f t="shared" si="50"/>
        <v>6022</v>
      </c>
      <c r="K3263" s="12" t="e">
        <f>VLOOKUP(B3263,LGD!$C$2:$F$147,4,FALSE)</f>
        <v>#N/A</v>
      </c>
      <c r="M3263" s="12" t="e">
        <f>VLOOKUP(F3263,LGD!$C$2:$F$147,4,FALSE)</f>
        <v>#N/A</v>
      </c>
    </row>
    <row r="3264" spans="1:13" x14ac:dyDescent="0.25">
      <c r="A3264" t="s">
        <v>6654</v>
      </c>
      <c r="B3264" t="s">
        <v>6655</v>
      </c>
      <c r="C3264" s="11">
        <v>10948</v>
      </c>
      <c r="E3264" t="s">
        <v>6654</v>
      </c>
      <c r="F3264" t="s">
        <v>6655</v>
      </c>
      <c r="G3264" s="11">
        <v>2058</v>
      </c>
      <c r="H3264" s="11">
        <v>2401</v>
      </c>
      <c r="I3264" s="13">
        <f t="shared" si="50"/>
        <v>4459</v>
      </c>
      <c r="K3264" s="12" t="e">
        <f>VLOOKUP(B3264,LGD!$C$2:$F$147,4,FALSE)</f>
        <v>#N/A</v>
      </c>
      <c r="M3264" s="12" t="e">
        <f>VLOOKUP(F3264,LGD!$C$2:$F$147,4,FALSE)</f>
        <v>#N/A</v>
      </c>
    </row>
    <row r="3265" spans="1:13" x14ac:dyDescent="0.25">
      <c r="A3265" t="s">
        <v>6656</v>
      </c>
      <c r="B3265" t="s">
        <v>6657</v>
      </c>
      <c r="C3265" s="11">
        <v>4455</v>
      </c>
      <c r="E3265" t="s">
        <v>6656</v>
      </c>
      <c r="F3265" t="s">
        <v>6657</v>
      </c>
      <c r="G3265" s="11">
        <v>769</v>
      </c>
      <c r="H3265" s="11">
        <v>1063</v>
      </c>
      <c r="I3265" s="13">
        <f t="shared" si="50"/>
        <v>1832</v>
      </c>
      <c r="K3265" s="12" t="e">
        <f>VLOOKUP(B3265,LGD!$C$2:$F$147,4,FALSE)</f>
        <v>#N/A</v>
      </c>
      <c r="M3265" s="12" t="e">
        <f>VLOOKUP(F3265,LGD!$C$2:$F$147,4,FALSE)</f>
        <v>#N/A</v>
      </c>
    </row>
    <row r="3266" spans="1:13" x14ac:dyDescent="0.25">
      <c r="A3266" t="s">
        <v>6658</v>
      </c>
      <c r="B3266" t="s">
        <v>6659</v>
      </c>
      <c r="C3266" s="11">
        <v>983</v>
      </c>
      <c r="E3266" t="s">
        <v>6658</v>
      </c>
      <c r="F3266" t="s">
        <v>6659</v>
      </c>
      <c r="G3266" s="11">
        <v>164</v>
      </c>
      <c r="H3266" s="11">
        <v>254</v>
      </c>
      <c r="I3266" s="13">
        <f t="shared" si="50"/>
        <v>418</v>
      </c>
      <c r="K3266" s="12" t="e">
        <f>VLOOKUP(B3266,LGD!$C$2:$F$147,4,FALSE)</f>
        <v>#N/A</v>
      </c>
      <c r="M3266" s="12" t="e">
        <f>VLOOKUP(F3266,LGD!$C$2:$F$147,4,FALSE)</f>
        <v>#N/A</v>
      </c>
    </row>
    <row r="3267" spans="1:13" x14ac:dyDescent="0.25">
      <c r="A3267" t="s">
        <v>6660</v>
      </c>
      <c r="B3267" t="s">
        <v>6661</v>
      </c>
      <c r="C3267" s="11">
        <v>3472</v>
      </c>
      <c r="E3267" t="s">
        <v>6660</v>
      </c>
      <c r="F3267" t="s">
        <v>6661</v>
      </c>
      <c r="G3267" s="11">
        <v>605</v>
      </c>
      <c r="H3267" s="11">
        <v>809</v>
      </c>
      <c r="I3267" s="13">
        <f t="shared" si="50"/>
        <v>1414</v>
      </c>
      <c r="K3267" s="12" t="e">
        <f>VLOOKUP(B3267,LGD!$C$2:$F$147,4,FALSE)</f>
        <v>#N/A</v>
      </c>
      <c r="M3267" s="12" t="e">
        <f>VLOOKUP(F3267,LGD!$C$2:$F$147,4,FALSE)</f>
        <v>#N/A</v>
      </c>
    </row>
    <row r="3268" spans="1:13" x14ac:dyDescent="0.25">
      <c r="A3268" t="s">
        <v>6662</v>
      </c>
      <c r="B3268" t="s">
        <v>6663</v>
      </c>
      <c r="C3268" s="11">
        <v>43986</v>
      </c>
      <c r="E3268" t="s">
        <v>6662</v>
      </c>
      <c r="F3268" t="s">
        <v>6663</v>
      </c>
      <c r="G3268" s="11">
        <v>7922</v>
      </c>
      <c r="H3268" s="11">
        <v>10370</v>
      </c>
      <c r="I3268" s="13">
        <f t="shared" si="50"/>
        <v>18292</v>
      </c>
      <c r="K3268" s="12" t="e">
        <f>VLOOKUP(B3268,LGD!$C$2:$F$147,4,FALSE)</f>
        <v>#N/A</v>
      </c>
      <c r="M3268" s="12" t="e">
        <f>VLOOKUP(F3268,LGD!$C$2:$F$147,4,FALSE)</f>
        <v>#N/A</v>
      </c>
    </row>
    <row r="3269" spans="1:13" x14ac:dyDescent="0.25">
      <c r="A3269" t="s">
        <v>6664</v>
      </c>
      <c r="B3269" t="s">
        <v>6665</v>
      </c>
      <c r="C3269" s="11">
        <v>5018</v>
      </c>
      <c r="E3269" t="s">
        <v>6664</v>
      </c>
      <c r="F3269" t="s">
        <v>6665</v>
      </c>
      <c r="G3269" s="11">
        <v>970</v>
      </c>
      <c r="H3269" s="11">
        <v>1055</v>
      </c>
      <c r="I3269" s="13">
        <f t="shared" si="50"/>
        <v>2025</v>
      </c>
      <c r="K3269" s="12" t="e">
        <f>VLOOKUP(B3269,LGD!$C$2:$F$147,4,FALSE)</f>
        <v>#N/A</v>
      </c>
      <c r="M3269" s="12" t="e">
        <f>VLOOKUP(F3269,LGD!$C$2:$F$147,4,FALSE)</f>
        <v>#N/A</v>
      </c>
    </row>
    <row r="3270" spans="1:13" x14ac:dyDescent="0.25">
      <c r="A3270" t="s">
        <v>6666</v>
      </c>
      <c r="B3270" t="s">
        <v>6667</v>
      </c>
      <c r="C3270" s="11">
        <v>10296</v>
      </c>
      <c r="E3270" t="s">
        <v>6666</v>
      </c>
      <c r="F3270" t="s">
        <v>6667</v>
      </c>
      <c r="G3270" s="11">
        <v>1994</v>
      </c>
      <c r="H3270" s="11">
        <v>2121</v>
      </c>
      <c r="I3270" s="13">
        <f t="shared" ref="I3270:I3333" si="51">SUM(G3270,H3270)</f>
        <v>4115</v>
      </c>
      <c r="K3270" s="12" t="e">
        <f>VLOOKUP(B3270,LGD!$C$2:$F$147,4,FALSE)</f>
        <v>#N/A</v>
      </c>
      <c r="M3270" s="12" t="e">
        <f>VLOOKUP(F3270,LGD!$C$2:$F$147,4,FALSE)</f>
        <v>#N/A</v>
      </c>
    </row>
    <row r="3271" spans="1:13" x14ac:dyDescent="0.25">
      <c r="A3271" t="s">
        <v>6668</v>
      </c>
      <c r="B3271" t="s">
        <v>6669</v>
      </c>
      <c r="C3271" s="11">
        <v>2602</v>
      </c>
      <c r="E3271" t="s">
        <v>6668</v>
      </c>
      <c r="F3271" t="s">
        <v>6669</v>
      </c>
      <c r="G3271" s="11">
        <v>425</v>
      </c>
      <c r="H3271" s="11">
        <v>730</v>
      </c>
      <c r="I3271" s="13">
        <f t="shared" si="51"/>
        <v>1155</v>
      </c>
      <c r="K3271" s="12" t="e">
        <f>VLOOKUP(B3271,LGD!$C$2:$F$147,4,FALSE)</f>
        <v>#N/A</v>
      </c>
      <c r="M3271" s="12" t="e">
        <f>VLOOKUP(F3271,LGD!$C$2:$F$147,4,FALSE)</f>
        <v>#N/A</v>
      </c>
    </row>
    <row r="3272" spans="1:13" x14ac:dyDescent="0.25">
      <c r="A3272" t="s">
        <v>6670</v>
      </c>
      <c r="B3272" t="s">
        <v>6671</v>
      </c>
      <c r="C3272" s="11">
        <v>2372</v>
      </c>
      <c r="E3272" t="s">
        <v>6670</v>
      </c>
      <c r="F3272" t="s">
        <v>6671</v>
      </c>
      <c r="G3272" s="11">
        <v>381</v>
      </c>
      <c r="H3272" s="11">
        <v>690</v>
      </c>
      <c r="I3272" s="13">
        <f t="shared" si="51"/>
        <v>1071</v>
      </c>
      <c r="K3272" s="12" t="e">
        <f>VLOOKUP(B3272,LGD!$C$2:$F$147,4,FALSE)</f>
        <v>#N/A</v>
      </c>
      <c r="M3272" s="12" t="e">
        <f>VLOOKUP(F3272,LGD!$C$2:$F$147,4,FALSE)</f>
        <v>#N/A</v>
      </c>
    </row>
    <row r="3273" spans="1:13" x14ac:dyDescent="0.25">
      <c r="A3273" t="s">
        <v>6672</v>
      </c>
      <c r="B3273" t="s">
        <v>6673</v>
      </c>
      <c r="C3273" s="11">
        <v>4668</v>
      </c>
      <c r="E3273" t="s">
        <v>6672</v>
      </c>
      <c r="F3273" t="s">
        <v>6673</v>
      </c>
      <c r="G3273" s="11">
        <v>810</v>
      </c>
      <c r="H3273" s="11">
        <v>1241</v>
      </c>
      <c r="I3273" s="13">
        <f t="shared" si="51"/>
        <v>2051</v>
      </c>
      <c r="K3273" s="12" t="e">
        <f>VLOOKUP(B3273,LGD!$C$2:$F$147,4,FALSE)</f>
        <v>#N/A</v>
      </c>
      <c r="M3273" s="12" t="e">
        <f>VLOOKUP(F3273,LGD!$C$2:$F$147,4,FALSE)</f>
        <v>#N/A</v>
      </c>
    </row>
    <row r="3274" spans="1:13" x14ac:dyDescent="0.25">
      <c r="A3274" t="s">
        <v>6674</v>
      </c>
      <c r="B3274" t="s">
        <v>6675</v>
      </c>
      <c r="C3274" s="11">
        <v>19030</v>
      </c>
      <c r="E3274" t="s">
        <v>6674</v>
      </c>
      <c r="F3274" t="s">
        <v>6675</v>
      </c>
      <c r="G3274" s="11">
        <v>3342</v>
      </c>
      <c r="H3274" s="11">
        <v>4533</v>
      </c>
      <c r="I3274" s="13">
        <f t="shared" si="51"/>
        <v>7875</v>
      </c>
      <c r="K3274" s="12" t="e">
        <f>VLOOKUP(B3274,LGD!$C$2:$F$147,4,FALSE)</f>
        <v>#N/A</v>
      </c>
      <c r="M3274" s="12" t="e">
        <f>VLOOKUP(F3274,LGD!$C$2:$F$147,4,FALSE)</f>
        <v>#N/A</v>
      </c>
    </row>
    <row r="3275" spans="1:13" x14ac:dyDescent="0.25">
      <c r="A3275" t="s">
        <v>6676</v>
      </c>
      <c r="B3275" t="s">
        <v>6677</v>
      </c>
      <c r="C3275" s="11">
        <v>9784</v>
      </c>
      <c r="E3275" t="s">
        <v>6676</v>
      </c>
      <c r="F3275" t="s">
        <v>6677</v>
      </c>
      <c r="G3275" s="11">
        <v>1585</v>
      </c>
      <c r="H3275" s="11">
        <v>2495</v>
      </c>
      <c r="I3275" s="13">
        <f t="shared" si="51"/>
        <v>4080</v>
      </c>
      <c r="K3275" s="12" t="e">
        <f>VLOOKUP(B3275,LGD!$C$2:$F$147,4,FALSE)</f>
        <v>#N/A</v>
      </c>
      <c r="M3275" s="12" t="e">
        <f>VLOOKUP(F3275,LGD!$C$2:$F$147,4,FALSE)</f>
        <v>#N/A</v>
      </c>
    </row>
    <row r="3276" spans="1:13" x14ac:dyDescent="0.25">
      <c r="A3276" t="s">
        <v>6678</v>
      </c>
      <c r="B3276" t="s">
        <v>6679</v>
      </c>
      <c r="C3276" s="11">
        <v>9246</v>
      </c>
      <c r="E3276" t="s">
        <v>6678</v>
      </c>
      <c r="F3276" t="s">
        <v>6679</v>
      </c>
      <c r="G3276" s="11">
        <v>1757</v>
      </c>
      <c r="H3276" s="11">
        <v>2038</v>
      </c>
      <c r="I3276" s="13">
        <f t="shared" si="51"/>
        <v>3795</v>
      </c>
      <c r="K3276" s="12" t="e">
        <f>VLOOKUP(B3276,LGD!$C$2:$F$147,4,FALSE)</f>
        <v>#N/A</v>
      </c>
      <c r="M3276" s="12" t="e">
        <f>VLOOKUP(F3276,LGD!$C$2:$F$147,4,FALSE)</f>
        <v>#N/A</v>
      </c>
    </row>
    <row r="3277" spans="1:13" x14ac:dyDescent="0.25">
      <c r="A3277" t="s">
        <v>6680</v>
      </c>
      <c r="B3277" t="s">
        <v>6681</v>
      </c>
      <c r="C3277" s="11">
        <v>187427</v>
      </c>
      <c r="E3277" t="s">
        <v>6680</v>
      </c>
      <c r="F3277" t="s">
        <v>6681</v>
      </c>
      <c r="G3277" s="11">
        <v>29928</v>
      </c>
      <c r="H3277" s="11">
        <v>50435</v>
      </c>
      <c r="I3277" s="13">
        <f t="shared" si="51"/>
        <v>80363</v>
      </c>
      <c r="K3277" s="12" t="e">
        <f>VLOOKUP(B3277,LGD!$C$2:$F$147,4,FALSE)</f>
        <v>#N/A</v>
      </c>
      <c r="M3277" s="12" t="e">
        <f>VLOOKUP(F3277,LGD!$C$2:$F$147,4,FALSE)</f>
        <v>#N/A</v>
      </c>
    </row>
    <row r="3278" spans="1:13" x14ac:dyDescent="0.25">
      <c r="A3278" t="s">
        <v>6682</v>
      </c>
      <c r="B3278" t="s">
        <v>6683</v>
      </c>
      <c r="C3278" s="11">
        <v>187427</v>
      </c>
      <c r="E3278" t="s">
        <v>6682</v>
      </c>
      <c r="F3278" t="s">
        <v>6683</v>
      </c>
      <c r="G3278" s="11">
        <v>29928</v>
      </c>
      <c r="H3278" s="11">
        <v>50435</v>
      </c>
      <c r="I3278" s="13">
        <f t="shared" si="51"/>
        <v>80363</v>
      </c>
      <c r="K3278" s="12" t="e">
        <f>VLOOKUP(B3278,LGD!$C$2:$F$147,4,FALSE)</f>
        <v>#N/A</v>
      </c>
      <c r="M3278" s="12" t="e">
        <f>VLOOKUP(F3278,LGD!$C$2:$F$147,4,FALSE)</f>
        <v>#N/A</v>
      </c>
    </row>
    <row r="3279" spans="1:13" x14ac:dyDescent="0.25">
      <c r="A3279" t="s">
        <v>6684</v>
      </c>
      <c r="B3279" t="s">
        <v>6685</v>
      </c>
      <c r="C3279" s="11">
        <v>1385622</v>
      </c>
      <c r="E3279" t="s">
        <v>6684</v>
      </c>
      <c r="F3279" t="s">
        <v>6685</v>
      </c>
      <c r="G3279" s="11">
        <v>257279</v>
      </c>
      <c r="H3279" s="11">
        <v>297198</v>
      </c>
      <c r="I3279" s="13">
        <f t="shared" si="51"/>
        <v>554477</v>
      </c>
      <c r="K3279" s="12" t="e">
        <f>VLOOKUP(B3279,LGD!$C$2:$F$147,4,FALSE)</f>
        <v>#N/A</v>
      </c>
      <c r="M3279" s="12" t="e">
        <f>VLOOKUP(F3279,LGD!$C$2:$F$147,4,FALSE)</f>
        <v>#N/A</v>
      </c>
    </row>
    <row r="3280" spans="1:13" x14ac:dyDescent="0.25">
      <c r="A3280" t="s">
        <v>6686</v>
      </c>
      <c r="B3280" t="s">
        <v>6687</v>
      </c>
      <c r="C3280" s="11">
        <v>54582</v>
      </c>
      <c r="E3280" t="s">
        <v>6686</v>
      </c>
      <c r="F3280" t="s">
        <v>6687</v>
      </c>
      <c r="G3280" s="11">
        <v>9652</v>
      </c>
      <c r="H3280" s="11">
        <v>12388</v>
      </c>
      <c r="I3280" s="13">
        <f t="shared" si="51"/>
        <v>22040</v>
      </c>
      <c r="K3280" s="12" t="e">
        <f>VLOOKUP(B3280,LGD!$C$2:$F$147,4,FALSE)</f>
        <v>#N/A</v>
      </c>
      <c r="M3280" s="12" t="e">
        <f>VLOOKUP(F3280,LGD!$C$2:$F$147,4,FALSE)</f>
        <v>#N/A</v>
      </c>
    </row>
    <row r="3281" spans="1:13" x14ac:dyDescent="0.25">
      <c r="A3281" t="s">
        <v>6688</v>
      </c>
      <c r="B3281" t="s">
        <v>6689</v>
      </c>
      <c r="C3281" s="11">
        <v>22406</v>
      </c>
      <c r="E3281" t="s">
        <v>6688</v>
      </c>
      <c r="F3281" t="s">
        <v>6689</v>
      </c>
      <c r="G3281" s="11">
        <v>3700</v>
      </c>
      <c r="H3281" s="11">
        <v>5663</v>
      </c>
      <c r="I3281" s="13">
        <f t="shared" si="51"/>
        <v>9363</v>
      </c>
      <c r="K3281" s="12" t="e">
        <f>VLOOKUP(B3281,LGD!$C$2:$F$147,4,FALSE)</f>
        <v>#N/A</v>
      </c>
      <c r="M3281" s="12" t="e">
        <f>VLOOKUP(F3281,LGD!$C$2:$F$147,4,FALSE)</f>
        <v>#N/A</v>
      </c>
    </row>
    <row r="3282" spans="1:13" x14ac:dyDescent="0.25">
      <c r="A3282" t="s">
        <v>6690</v>
      </c>
      <c r="B3282" t="s">
        <v>6691</v>
      </c>
      <c r="C3282" s="11">
        <v>3821</v>
      </c>
      <c r="E3282" t="s">
        <v>6690</v>
      </c>
      <c r="F3282" t="s">
        <v>6691</v>
      </c>
      <c r="G3282" s="11">
        <v>614</v>
      </c>
      <c r="H3282" s="11">
        <v>982</v>
      </c>
      <c r="I3282" s="13">
        <f t="shared" si="51"/>
        <v>1596</v>
      </c>
      <c r="K3282" s="12" t="e">
        <f>VLOOKUP(B3282,LGD!$C$2:$F$147,4,FALSE)</f>
        <v>#N/A</v>
      </c>
      <c r="M3282" s="12" t="e">
        <f>VLOOKUP(F3282,LGD!$C$2:$F$147,4,FALSE)</f>
        <v>#N/A</v>
      </c>
    </row>
    <row r="3283" spans="1:13" x14ac:dyDescent="0.25">
      <c r="A3283" t="s">
        <v>6692</v>
      </c>
      <c r="B3283" t="s">
        <v>6693</v>
      </c>
      <c r="C3283" s="11">
        <v>10277</v>
      </c>
      <c r="E3283" t="s">
        <v>6692</v>
      </c>
      <c r="F3283" t="s">
        <v>6693</v>
      </c>
      <c r="G3283" s="11">
        <v>2017</v>
      </c>
      <c r="H3283" s="11">
        <v>1916</v>
      </c>
      <c r="I3283" s="13">
        <f t="shared" si="51"/>
        <v>3933</v>
      </c>
      <c r="K3283" s="12" t="e">
        <f>VLOOKUP(B3283,LGD!$C$2:$F$147,4,FALSE)</f>
        <v>#N/A</v>
      </c>
      <c r="M3283" s="12" t="e">
        <f>VLOOKUP(F3283,LGD!$C$2:$F$147,4,FALSE)</f>
        <v>#N/A</v>
      </c>
    </row>
    <row r="3284" spans="1:13" x14ac:dyDescent="0.25">
      <c r="A3284" t="s">
        <v>6694</v>
      </c>
      <c r="B3284" t="s">
        <v>6695</v>
      </c>
      <c r="C3284" s="11">
        <v>5887</v>
      </c>
      <c r="E3284" t="s">
        <v>6694</v>
      </c>
      <c r="F3284" t="s">
        <v>6695</v>
      </c>
      <c r="G3284" s="11">
        <v>1073</v>
      </c>
      <c r="H3284" s="11">
        <v>1272</v>
      </c>
      <c r="I3284" s="13">
        <f t="shared" si="51"/>
        <v>2345</v>
      </c>
      <c r="K3284" s="12" t="e">
        <f>VLOOKUP(B3284,LGD!$C$2:$F$147,4,FALSE)</f>
        <v>#N/A</v>
      </c>
      <c r="M3284" s="12" t="e">
        <f>VLOOKUP(F3284,LGD!$C$2:$F$147,4,FALSE)</f>
        <v>#N/A</v>
      </c>
    </row>
    <row r="3285" spans="1:13" x14ac:dyDescent="0.25">
      <c r="A3285" t="s">
        <v>6696</v>
      </c>
      <c r="B3285" t="s">
        <v>6697</v>
      </c>
      <c r="C3285" s="11">
        <v>2273</v>
      </c>
      <c r="E3285" t="s">
        <v>6696</v>
      </c>
      <c r="F3285" t="s">
        <v>6697</v>
      </c>
      <c r="G3285" s="11">
        <v>378</v>
      </c>
      <c r="H3285" s="11">
        <v>514</v>
      </c>
      <c r="I3285" s="13">
        <f t="shared" si="51"/>
        <v>892</v>
      </c>
      <c r="K3285" s="12" t="e">
        <f>VLOOKUP(B3285,LGD!$C$2:$F$147,4,FALSE)</f>
        <v>#N/A</v>
      </c>
      <c r="M3285" s="12" t="e">
        <f>VLOOKUP(F3285,LGD!$C$2:$F$147,4,FALSE)</f>
        <v>#N/A</v>
      </c>
    </row>
    <row r="3286" spans="1:13" x14ac:dyDescent="0.25">
      <c r="A3286" t="s">
        <v>6698</v>
      </c>
      <c r="B3286" t="s">
        <v>6699</v>
      </c>
      <c r="C3286" s="11">
        <v>3614</v>
      </c>
      <c r="E3286" t="s">
        <v>6698</v>
      </c>
      <c r="F3286" t="s">
        <v>6699</v>
      </c>
      <c r="G3286" s="11">
        <v>695</v>
      </c>
      <c r="H3286" s="11">
        <v>758</v>
      </c>
      <c r="I3286" s="13">
        <f t="shared" si="51"/>
        <v>1453</v>
      </c>
      <c r="K3286" s="12" t="e">
        <f>VLOOKUP(B3286,LGD!$C$2:$F$147,4,FALSE)</f>
        <v>#N/A</v>
      </c>
      <c r="M3286" s="12" t="e">
        <f>VLOOKUP(F3286,LGD!$C$2:$F$147,4,FALSE)</f>
        <v>#N/A</v>
      </c>
    </row>
    <row r="3287" spans="1:13" x14ac:dyDescent="0.25">
      <c r="A3287" t="s">
        <v>6700</v>
      </c>
      <c r="B3287" t="s">
        <v>6701</v>
      </c>
      <c r="C3287" s="11">
        <v>6300</v>
      </c>
      <c r="E3287" t="s">
        <v>6700</v>
      </c>
      <c r="F3287" t="s">
        <v>6701</v>
      </c>
      <c r="G3287" s="11">
        <v>1179</v>
      </c>
      <c r="H3287" s="11">
        <v>1238</v>
      </c>
      <c r="I3287" s="13">
        <f t="shared" si="51"/>
        <v>2417</v>
      </c>
      <c r="K3287" s="12" t="e">
        <f>VLOOKUP(B3287,LGD!$C$2:$F$147,4,FALSE)</f>
        <v>#N/A</v>
      </c>
      <c r="M3287" s="12" t="e">
        <f>VLOOKUP(F3287,LGD!$C$2:$F$147,4,FALSE)</f>
        <v>#N/A</v>
      </c>
    </row>
    <row r="3288" spans="1:13" x14ac:dyDescent="0.25">
      <c r="A3288" t="s">
        <v>6702</v>
      </c>
      <c r="B3288" t="s">
        <v>6703</v>
      </c>
      <c r="C3288" s="11">
        <v>5891</v>
      </c>
      <c r="E3288" t="s">
        <v>6702</v>
      </c>
      <c r="F3288" t="s">
        <v>6703</v>
      </c>
      <c r="G3288" s="11">
        <v>1069</v>
      </c>
      <c r="H3288" s="11">
        <v>1317</v>
      </c>
      <c r="I3288" s="13">
        <f t="shared" si="51"/>
        <v>2386</v>
      </c>
      <c r="K3288" s="12" t="e">
        <f>VLOOKUP(B3288,LGD!$C$2:$F$147,4,FALSE)</f>
        <v>#N/A</v>
      </c>
      <c r="M3288" s="12" t="e">
        <f>VLOOKUP(F3288,LGD!$C$2:$F$147,4,FALSE)</f>
        <v>#N/A</v>
      </c>
    </row>
    <row r="3289" spans="1:13" x14ac:dyDescent="0.25">
      <c r="A3289" t="s">
        <v>6704</v>
      </c>
      <c r="B3289" t="s">
        <v>6705</v>
      </c>
      <c r="C3289" s="11">
        <v>1933</v>
      </c>
      <c r="E3289" t="s">
        <v>6704</v>
      </c>
      <c r="F3289" t="s">
        <v>6705</v>
      </c>
      <c r="G3289" s="11">
        <v>340</v>
      </c>
      <c r="H3289" s="11">
        <v>465</v>
      </c>
      <c r="I3289" s="13">
        <f t="shared" si="51"/>
        <v>805</v>
      </c>
      <c r="K3289" s="12" t="e">
        <f>VLOOKUP(B3289,LGD!$C$2:$F$147,4,FALSE)</f>
        <v>#N/A</v>
      </c>
      <c r="M3289" s="12" t="e">
        <f>VLOOKUP(F3289,LGD!$C$2:$F$147,4,FALSE)</f>
        <v>#N/A</v>
      </c>
    </row>
    <row r="3290" spans="1:13" x14ac:dyDescent="0.25">
      <c r="A3290" t="s">
        <v>6706</v>
      </c>
      <c r="B3290" t="s">
        <v>6707</v>
      </c>
      <c r="C3290" s="11">
        <v>3958</v>
      </c>
      <c r="E3290" t="s">
        <v>6706</v>
      </c>
      <c r="F3290" t="s">
        <v>6707</v>
      </c>
      <c r="G3290" s="11">
        <v>729</v>
      </c>
      <c r="H3290" s="11">
        <v>852</v>
      </c>
      <c r="I3290" s="13">
        <f t="shared" si="51"/>
        <v>1581</v>
      </c>
      <c r="K3290" s="12" t="e">
        <f>VLOOKUP(B3290,LGD!$C$2:$F$147,4,FALSE)</f>
        <v>#N/A</v>
      </c>
      <c r="M3290" s="12" t="e">
        <f>VLOOKUP(F3290,LGD!$C$2:$F$147,4,FALSE)</f>
        <v>#N/A</v>
      </c>
    </row>
    <row r="3291" spans="1:13" x14ac:dyDescent="0.25">
      <c r="A3291" t="s">
        <v>6708</v>
      </c>
      <c r="B3291" t="s">
        <v>6709</v>
      </c>
      <c r="C3291" s="11">
        <v>38686</v>
      </c>
      <c r="E3291" t="s">
        <v>6708</v>
      </c>
      <c r="F3291" t="s">
        <v>6709</v>
      </c>
      <c r="G3291" s="11">
        <v>6891</v>
      </c>
      <c r="H3291" s="11">
        <v>8280</v>
      </c>
      <c r="I3291" s="13">
        <f t="shared" si="51"/>
        <v>15171</v>
      </c>
      <c r="K3291" s="12" t="e">
        <f>VLOOKUP(B3291,LGD!$C$2:$F$147,4,FALSE)</f>
        <v>#N/A</v>
      </c>
      <c r="M3291" s="12" t="e">
        <f>VLOOKUP(F3291,LGD!$C$2:$F$147,4,FALSE)</f>
        <v>#N/A</v>
      </c>
    </row>
    <row r="3292" spans="1:13" x14ac:dyDescent="0.25">
      <c r="A3292" t="s">
        <v>6710</v>
      </c>
      <c r="B3292" t="s">
        <v>6711</v>
      </c>
      <c r="C3292" s="11">
        <v>16511</v>
      </c>
      <c r="E3292" t="s">
        <v>6710</v>
      </c>
      <c r="F3292" t="s">
        <v>6711</v>
      </c>
      <c r="G3292" s="11">
        <v>2975</v>
      </c>
      <c r="H3292" s="11">
        <v>3607</v>
      </c>
      <c r="I3292" s="13">
        <f t="shared" si="51"/>
        <v>6582</v>
      </c>
      <c r="K3292" s="12" t="e">
        <f>VLOOKUP(B3292,LGD!$C$2:$F$147,4,FALSE)</f>
        <v>#N/A</v>
      </c>
      <c r="M3292" s="12" t="e">
        <f>VLOOKUP(F3292,LGD!$C$2:$F$147,4,FALSE)</f>
        <v>#N/A</v>
      </c>
    </row>
    <row r="3293" spans="1:13" x14ac:dyDescent="0.25">
      <c r="A3293" t="s">
        <v>6712</v>
      </c>
      <c r="B3293" t="s">
        <v>6713</v>
      </c>
      <c r="C3293" s="11">
        <v>5570</v>
      </c>
      <c r="E3293" t="s">
        <v>6712</v>
      </c>
      <c r="F3293" t="s">
        <v>6713</v>
      </c>
      <c r="G3293" s="11">
        <v>1053</v>
      </c>
      <c r="H3293" s="11">
        <v>998</v>
      </c>
      <c r="I3293" s="13">
        <f t="shared" si="51"/>
        <v>2051</v>
      </c>
      <c r="K3293" s="12" t="e">
        <f>VLOOKUP(B3293,LGD!$C$2:$F$147,4,FALSE)</f>
        <v>#N/A</v>
      </c>
      <c r="M3293" s="12" t="e">
        <f>VLOOKUP(F3293,LGD!$C$2:$F$147,4,FALSE)</f>
        <v>#N/A</v>
      </c>
    </row>
    <row r="3294" spans="1:13" x14ac:dyDescent="0.25">
      <c r="A3294" t="s">
        <v>6714</v>
      </c>
      <c r="B3294" t="s">
        <v>6715</v>
      </c>
      <c r="C3294" s="11">
        <v>3266</v>
      </c>
      <c r="E3294" t="s">
        <v>6714</v>
      </c>
      <c r="F3294" t="s">
        <v>6715</v>
      </c>
      <c r="G3294" s="11">
        <v>539</v>
      </c>
      <c r="H3294" s="11">
        <v>779</v>
      </c>
      <c r="I3294" s="13">
        <f t="shared" si="51"/>
        <v>1318</v>
      </c>
      <c r="K3294" s="12" t="e">
        <f>VLOOKUP(B3294,LGD!$C$2:$F$147,4,FALSE)</f>
        <v>#N/A</v>
      </c>
      <c r="M3294" s="12" t="e">
        <f>VLOOKUP(F3294,LGD!$C$2:$F$147,4,FALSE)</f>
        <v>#N/A</v>
      </c>
    </row>
    <row r="3295" spans="1:13" x14ac:dyDescent="0.25">
      <c r="A3295" t="s">
        <v>6716</v>
      </c>
      <c r="B3295" t="s">
        <v>6717</v>
      </c>
      <c r="C3295" s="11">
        <v>2172</v>
      </c>
      <c r="E3295" t="s">
        <v>6716</v>
      </c>
      <c r="F3295" t="s">
        <v>6717</v>
      </c>
      <c r="G3295" s="11">
        <v>338</v>
      </c>
      <c r="H3295" s="11">
        <v>576</v>
      </c>
      <c r="I3295" s="13">
        <f t="shared" si="51"/>
        <v>914</v>
      </c>
      <c r="K3295" s="12" t="e">
        <f>VLOOKUP(B3295,LGD!$C$2:$F$147,4,FALSE)</f>
        <v>#N/A</v>
      </c>
      <c r="M3295" s="12" t="e">
        <f>VLOOKUP(F3295,LGD!$C$2:$F$147,4,FALSE)</f>
        <v>#N/A</v>
      </c>
    </row>
    <row r="3296" spans="1:13" x14ac:dyDescent="0.25">
      <c r="A3296" t="s">
        <v>6718</v>
      </c>
      <c r="B3296" t="s">
        <v>6719</v>
      </c>
      <c r="C3296" s="11">
        <v>1094</v>
      </c>
      <c r="E3296" t="s">
        <v>6718</v>
      </c>
      <c r="F3296" t="s">
        <v>6719</v>
      </c>
      <c r="G3296" s="11">
        <v>201</v>
      </c>
      <c r="H3296" s="11">
        <v>203</v>
      </c>
      <c r="I3296" s="13">
        <f t="shared" si="51"/>
        <v>404</v>
      </c>
      <c r="K3296" s="12" t="e">
        <f>VLOOKUP(B3296,LGD!$C$2:$F$147,4,FALSE)</f>
        <v>#N/A</v>
      </c>
      <c r="M3296" s="12" t="e">
        <f>VLOOKUP(F3296,LGD!$C$2:$F$147,4,FALSE)</f>
        <v>#N/A</v>
      </c>
    </row>
    <row r="3297" spans="1:13" x14ac:dyDescent="0.25">
      <c r="A3297" t="s">
        <v>6720</v>
      </c>
      <c r="B3297" t="s">
        <v>6721</v>
      </c>
      <c r="C3297" s="11">
        <v>2510</v>
      </c>
      <c r="E3297" t="s">
        <v>6720</v>
      </c>
      <c r="F3297" t="s">
        <v>6721</v>
      </c>
      <c r="G3297" s="11">
        <v>411</v>
      </c>
      <c r="H3297" s="11">
        <v>522</v>
      </c>
      <c r="I3297" s="13">
        <f t="shared" si="51"/>
        <v>933</v>
      </c>
      <c r="K3297" s="12" t="e">
        <f>VLOOKUP(B3297,LGD!$C$2:$F$147,4,FALSE)</f>
        <v>#N/A</v>
      </c>
      <c r="M3297" s="12" t="e">
        <f>VLOOKUP(F3297,LGD!$C$2:$F$147,4,FALSE)</f>
        <v>#N/A</v>
      </c>
    </row>
    <row r="3298" spans="1:13" x14ac:dyDescent="0.25">
      <c r="A3298" t="s">
        <v>6722</v>
      </c>
      <c r="B3298" t="s">
        <v>6723</v>
      </c>
      <c r="C3298" s="11">
        <v>5740</v>
      </c>
      <c r="E3298" t="s">
        <v>6722</v>
      </c>
      <c r="F3298" t="s">
        <v>6723</v>
      </c>
      <c r="G3298" s="11">
        <v>890</v>
      </c>
      <c r="H3298" s="11">
        <v>1362</v>
      </c>
      <c r="I3298" s="13">
        <f t="shared" si="51"/>
        <v>2252</v>
      </c>
      <c r="K3298" s="12" t="e">
        <f>VLOOKUP(B3298,LGD!$C$2:$F$147,4,FALSE)</f>
        <v>#N/A</v>
      </c>
      <c r="M3298" s="12" t="e">
        <f>VLOOKUP(F3298,LGD!$C$2:$F$147,4,FALSE)</f>
        <v>#N/A</v>
      </c>
    </row>
    <row r="3299" spans="1:13" x14ac:dyDescent="0.25">
      <c r="A3299" t="s">
        <v>6724</v>
      </c>
      <c r="B3299" t="s">
        <v>6725</v>
      </c>
      <c r="C3299" s="11">
        <v>2495</v>
      </c>
      <c r="E3299" t="s">
        <v>6724</v>
      </c>
      <c r="F3299" t="s">
        <v>6725</v>
      </c>
      <c r="G3299" s="11">
        <v>338</v>
      </c>
      <c r="H3299" s="11">
        <v>685</v>
      </c>
      <c r="I3299" s="13">
        <f t="shared" si="51"/>
        <v>1023</v>
      </c>
      <c r="K3299" s="12" t="e">
        <f>VLOOKUP(B3299,LGD!$C$2:$F$147,4,FALSE)</f>
        <v>#N/A</v>
      </c>
      <c r="M3299" s="12" t="e">
        <f>VLOOKUP(F3299,LGD!$C$2:$F$147,4,FALSE)</f>
        <v>#N/A</v>
      </c>
    </row>
    <row r="3300" spans="1:13" x14ac:dyDescent="0.25">
      <c r="A3300" t="s">
        <v>6726</v>
      </c>
      <c r="B3300" t="s">
        <v>6727</v>
      </c>
      <c r="C3300" s="11">
        <v>3245</v>
      </c>
      <c r="E3300" t="s">
        <v>6726</v>
      </c>
      <c r="F3300" t="s">
        <v>6727</v>
      </c>
      <c r="G3300" s="11">
        <v>552</v>
      </c>
      <c r="H3300" s="11">
        <v>677</v>
      </c>
      <c r="I3300" s="13">
        <f t="shared" si="51"/>
        <v>1229</v>
      </c>
      <c r="K3300" s="12" t="e">
        <f>VLOOKUP(B3300,LGD!$C$2:$F$147,4,FALSE)</f>
        <v>#N/A</v>
      </c>
      <c r="M3300" s="12" t="e">
        <f>VLOOKUP(F3300,LGD!$C$2:$F$147,4,FALSE)</f>
        <v>#N/A</v>
      </c>
    </row>
    <row r="3301" spans="1:13" x14ac:dyDescent="0.25">
      <c r="A3301" t="s">
        <v>6728</v>
      </c>
      <c r="B3301" t="s">
        <v>6729</v>
      </c>
      <c r="C3301" s="11">
        <v>2400</v>
      </c>
      <c r="E3301" t="s">
        <v>6728</v>
      </c>
      <c r="F3301" t="s">
        <v>6729</v>
      </c>
      <c r="G3301" s="11">
        <v>494</v>
      </c>
      <c r="H3301" s="11">
        <v>446</v>
      </c>
      <c r="I3301" s="13">
        <f t="shared" si="51"/>
        <v>940</v>
      </c>
      <c r="K3301" s="12" t="e">
        <f>VLOOKUP(B3301,LGD!$C$2:$F$147,4,FALSE)</f>
        <v>#N/A</v>
      </c>
      <c r="M3301" s="12" t="e">
        <f>VLOOKUP(F3301,LGD!$C$2:$F$147,4,FALSE)</f>
        <v>#N/A</v>
      </c>
    </row>
    <row r="3302" spans="1:13" x14ac:dyDescent="0.25">
      <c r="A3302" t="s">
        <v>6730</v>
      </c>
      <c r="B3302" t="s">
        <v>6731</v>
      </c>
      <c r="C3302" s="11">
        <v>2689</v>
      </c>
      <c r="E3302" t="s">
        <v>6730</v>
      </c>
      <c r="F3302" t="s">
        <v>6731</v>
      </c>
      <c r="G3302" s="11">
        <v>529</v>
      </c>
      <c r="H3302" s="11">
        <v>566</v>
      </c>
      <c r="I3302" s="13">
        <f t="shared" si="51"/>
        <v>1095</v>
      </c>
      <c r="K3302" s="12" t="e">
        <f>VLOOKUP(B3302,LGD!$C$2:$F$147,4,FALSE)</f>
        <v>#N/A</v>
      </c>
      <c r="M3302" s="12" t="e">
        <f>VLOOKUP(F3302,LGD!$C$2:$F$147,4,FALSE)</f>
        <v>#N/A</v>
      </c>
    </row>
    <row r="3303" spans="1:13" x14ac:dyDescent="0.25">
      <c r="A3303" t="s">
        <v>6732</v>
      </c>
      <c r="B3303" t="s">
        <v>6733</v>
      </c>
      <c r="C3303" s="11">
        <v>62861</v>
      </c>
      <c r="E3303" t="s">
        <v>6732</v>
      </c>
      <c r="F3303" t="s">
        <v>6733</v>
      </c>
      <c r="G3303" s="11">
        <v>12396</v>
      </c>
      <c r="H3303" s="11">
        <v>12833</v>
      </c>
      <c r="I3303" s="13">
        <f t="shared" si="51"/>
        <v>25229</v>
      </c>
      <c r="K3303" s="12" t="e">
        <f>VLOOKUP(B3303,LGD!$C$2:$F$147,4,FALSE)</f>
        <v>#N/A</v>
      </c>
      <c r="M3303" s="12" t="e">
        <f>VLOOKUP(F3303,LGD!$C$2:$F$147,4,FALSE)</f>
        <v>#N/A</v>
      </c>
    </row>
    <row r="3304" spans="1:13" x14ac:dyDescent="0.25">
      <c r="A3304" t="s">
        <v>6734</v>
      </c>
      <c r="B3304" t="s">
        <v>6735</v>
      </c>
      <c r="C3304" s="11">
        <v>20725</v>
      </c>
      <c r="E3304" t="s">
        <v>6734</v>
      </c>
      <c r="F3304" t="s">
        <v>6735</v>
      </c>
      <c r="G3304" s="11">
        <v>3745</v>
      </c>
      <c r="H3304" s="11">
        <v>4705</v>
      </c>
      <c r="I3304" s="13">
        <f t="shared" si="51"/>
        <v>8450</v>
      </c>
      <c r="K3304" s="12" t="e">
        <f>VLOOKUP(B3304,LGD!$C$2:$F$147,4,FALSE)</f>
        <v>#N/A</v>
      </c>
      <c r="M3304" s="12" t="e">
        <f>VLOOKUP(F3304,LGD!$C$2:$F$147,4,FALSE)</f>
        <v>#N/A</v>
      </c>
    </row>
    <row r="3305" spans="1:13" x14ac:dyDescent="0.25">
      <c r="A3305" t="s">
        <v>6736</v>
      </c>
      <c r="B3305" t="s">
        <v>6737</v>
      </c>
      <c r="C3305" s="11">
        <v>9494</v>
      </c>
      <c r="E3305" t="s">
        <v>6736</v>
      </c>
      <c r="F3305" t="s">
        <v>6737</v>
      </c>
      <c r="G3305" s="11">
        <v>2142</v>
      </c>
      <c r="H3305" s="11">
        <v>1547</v>
      </c>
      <c r="I3305" s="13">
        <f t="shared" si="51"/>
        <v>3689</v>
      </c>
      <c r="K3305" s="12" t="e">
        <f>VLOOKUP(B3305,LGD!$C$2:$F$147,4,FALSE)</f>
        <v>#N/A</v>
      </c>
      <c r="M3305" s="12" t="e">
        <f>VLOOKUP(F3305,LGD!$C$2:$F$147,4,FALSE)</f>
        <v>#N/A</v>
      </c>
    </row>
    <row r="3306" spans="1:13" x14ac:dyDescent="0.25">
      <c r="A3306" t="s">
        <v>6738</v>
      </c>
      <c r="B3306" t="s">
        <v>6739</v>
      </c>
      <c r="C3306" s="11">
        <v>6898</v>
      </c>
      <c r="E3306" t="s">
        <v>6738</v>
      </c>
      <c r="F3306" t="s">
        <v>6739</v>
      </c>
      <c r="G3306" s="11">
        <v>1441</v>
      </c>
      <c r="H3306" s="11">
        <v>1374</v>
      </c>
      <c r="I3306" s="13">
        <f t="shared" si="51"/>
        <v>2815</v>
      </c>
      <c r="K3306" s="12" t="e">
        <f>VLOOKUP(B3306,LGD!$C$2:$F$147,4,FALSE)</f>
        <v>#N/A</v>
      </c>
      <c r="M3306" s="12" t="e">
        <f>VLOOKUP(F3306,LGD!$C$2:$F$147,4,FALSE)</f>
        <v>#N/A</v>
      </c>
    </row>
    <row r="3307" spans="1:13" x14ac:dyDescent="0.25">
      <c r="A3307" t="s">
        <v>6740</v>
      </c>
      <c r="B3307" t="s">
        <v>6741</v>
      </c>
      <c r="C3307" s="11">
        <v>13567</v>
      </c>
      <c r="E3307" t="s">
        <v>6740</v>
      </c>
      <c r="F3307" t="s">
        <v>6741</v>
      </c>
      <c r="G3307" s="11">
        <v>2611</v>
      </c>
      <c r="H3307" s="11">
        <v>2862</v>
      </c>
      <c r="I3307" s="13">
        <f t="shared" si="51"/>
        <v>5473</v>
      </c>
      <c r="K3307" s="12" t="e">
        <f>VLOOKUP(B3307,LGD!$C$2:$F$147,4,FALSE)</f>
        <v>#N/A</v>
      </c>
      <c r="M3307" s="12" t="e">
        <f>VLOOKUP(F3307,LGD!$C$2:$F$147,4,FALSE)</f>
        <v>#N/A</v>
      </c>
    </row>
    <row r="3308" spans="1:13" x14ac:dyDescent="0.25">
      <c r="A3308" t="s">
        <v>6742</v>
      </c>
      <c r="B3308" t="s">
        <v>6743</v>
      </c>
      <c r="C3308" s="11">
        <v>7491</v>
      </c>
      <c r="E3308" t="s">
        <v>6742</v>
      </c>
      <c r="F3308" t="s">
        <v>6743</v>
      </c>
      <c r="G3308" s="11">
        <v>1350</v>
      </c>
      <c r="H3308" s="11">
        <v>1757</v>
      </c>
      <c r="I3308" s="13">
        <f t="shared" si="51"/>
        <v>3107</v>
      </c>
      <c r="K3308" s="12" t="e">
        <f>VLOOKUP(B3308,LGD!$C$2:$F$147,4,FALSE)</f>
        <v>#N/A</v>
      </c>
      <c r="M3308" s="12" t="e">
        <f>VLOOKUP(F3308,LGD!$C$2:$F$147,4,FALSE)</f>
        <v>#N/A</v>
      </c>
    </row>
    <row r="3309" spans="1:13" x14ac:dyDescent="0.25">
      <c r="A3309" t="s">
        <v>6744</v>
      </c>
      <c r="B3309" t="s">
        <v>6745</v>
      </c>
      <c r="C3309" s="11">
        <v>6076</v>
      </c>
      <c r="E3309" t="s">
        <v>6744</v>
      </c>
      <c r="F3309" t="s">
        <v>6745</v>
      </c>
      <c r="G3309" s="11">
        <v>1261</v>
      </c>
      <c r="H3309" s="11">
        <v>1105</v>
      </c>
      <c r="I3309" s="13">
        <f t="shared" si="51"/>
        <v>2366</v>
      </c>
      <c r="K3309" s="12" t="e">
        <f>VLOOKUP(B3309,LGD!$C$2:$F$147,4,FALSE)</f>
        <v>#N/A</v>
      </c>
      <c r="M3309" s="12" t="e">
        <f>VLOOKUP(F3309,LGD!$C$2:$F$147,4,FALSE)</f>
        <v>#N/A</v>
      </c>
    </row>
    <row r="3310" spans="1:13" x14ac:dyDescent="0.25">
      <c r="A3310" t="s">
        <v>6746</v>
      </c>
      <c r="B3310" t="s">
        <v>6747</v>
      </c>
      <c r="C3310" s="11">
        <v>5299</v>
      </c>
      <c r="E3310" t="s">
        <v>6746</v>
      </c>
      <c r="F3310" t="s">
        <v>6747</v>
      </c>
      <c r="G3310" s="11">
        <v>1010</v>
      </c>
      <c r="H3310" s="11">
        <v>1083</v>
      </c>
      <c r="I3310" s="13">
        <f t="shared" si="51"/>
        <v>2093</v>
      </c>
      <c r="K3310" s="12" t="e">
        <f>VLOOKUP(B3310,LGD!$C$2:$F$147,4,FALSE)</f>
        <v>#N/A</v>
      </c>
      <c r="M3310" s="12" t="e">
        <f>VLOOKUP(F3310,LGD!$C$2:$F$147,4,FALSE)</f>
        <v>#N/A</v>
      </c>
    </row>
    <row r="3311" spans="1:13" x14ac:dyDescent="0.25">
      <c r="A3311" t="s">
        <v>6748</v>
      </c>
      <c r="B3311" t="s">
        <v>3999</v>
      </c>
      <c r="C3311" s="11">
        <v>6878</v>
      </c>
      <c r="E3311" t="s">
        <v>6748</v>
      </c>
      <c r="F3311" t="s">
        <v>3999</v>
      </c>
      <c r="G3311" s="11">
        <v>1447</v>
      </c>
      <c r="H3311" s="11">
        <v>1262</v>
      </c>
      <c r="I3311" s="13">
        <f t="shared" si="51"/>
        <v>2709</v>
      </c>
      <c r="K3311" s="12" t="e">
        <f>VLOOKUP(B3311,LGD!$C$2:$F$147,4,FALSE)</f>
        <v>#N/A</v>
      </c>
      <c r="M3311" s="12" t="e">
        <f>VLOOKUP(F3311,LGD!$C$2:$F$147,4,FALSE)</f>
        <v>#N/A</v>
      </c>
    </row>
    <row r="3312" spans="1:13" x14ac:dyDescent="0.25">
      <c r="A3312" t="s">
        <v>6749</v>
      </c>
      <c r="B3312" t="s">
        <v>6750</v>
      </c>
      <c r="C3312" s="11">
        <v>55425</v>
      </c>
      <c r="E3312" t="s">
        <v>6749</v>
      </c>
      <c r="F3312" t="s">
        <v>6750</v>
      </c>
      <c r="G3312" s="11">
        <v>10753</v>
      </c>
      <c r="H3312" s="11">
        <v>11034</v>
      </c>
      <c r="I3312" s="13">
        <f t="shared" si="51"/>
        <v>21787</v>
      </c>
      <c r="K3312" s="12" t="e">
        <f>VLOOKUP(B3312,LGD!$C$2:$F$147,4,FALSE)</f>
        <v>#N/A</v>
      </c>
      <c r="M3312" s="12" t="e">
        <f>VLOOKUP(F3312,LGD!$C$2:$F$147,4,FALSE)</f>
        <v>#N/A</v>
      </c>
    </row>
    <row r="3313" spans="1:13" x14ac:dyDescent="0.25">
      <c r="A3313" t="s">
        <v>6751</v>
      </c>
      <c r="B3313" t="s">
        <v>6752</v>
      </c>
      <c r="C3313" s="11">
        <v>7595</v>
      </c>
      <c r="E3313" t="s">
        <v>6751</v>
      </c>
      <c r="F3313" t="s">
        <v>6752</v>
      </c>
      <c r="G3313" s="11">
        <v>1563</v>
      </c>
      <c r="H3313" s="11">
        <v>1318</v>
      </c>
      <c r="I3313" s="13">
        <f t="shared" si="51"/>
        <v>2881</v>
      </c>
      <c r="K3313" s="12" t="e">
        <f>VLOOKUP(B3313,LGD!$C$2:$F$147,4,FALSE)</f>
        <v>#N/A</v>
      </c>
      <c r="M3313" s="12" t="e">
        <f>VLOOKUP(F3313,LGD!$C$2:$F$147,4,FALSE)</f>
        <v>#N/A</v>
      </c>
    </row>
    <row r="3314" spans="1:13" x14ac:dyDescent="0.25">
      <c r="A3314" t="s">
        <v>6753</v>
      </c>
      <c r="B3314" t="s">
        <v>6754</v>
      </c>
      <c r="C3314" s="11">
        <v>2825</v>
      </c>
      <c r="E3314" t="s">
        <v>6753</v>
      </c>
      <c r="F3314" t="s">
        <v>6754</v>
      </c>
      <c r="G3314" s="11">
        <v>534</v>
      </c>
      <c r="H3314" s="11">
        <v>620</v>
      </c>
      <c r="I3314" s="13">
        <f t="shared" si="51"/>
        <v>1154</v>
      </c>
      <c r="K3314" s="12" t="e">
        <f>VLOOKUP(B3314,LGD!$C$2:$F$147,4,FALSE)</f>
        <v>#N/A</v>
      </c>
      <c r="M3314" s="12" t="e">
        <f>VLOOKUP(F3314,LGD!$C$2:$F$147,4,FALSE)</f>
        <v>#N/A</v>
      </c>
    </row>
    <row r="3315" spans="1:13" x14ac:dyDescent="0.25">
      <c r="A3315" t="s">
        <v>6755</v>
      </c>
      <c r="B3315" t="s">
        <v>6756</v>
      </c>
      <c r="C3315" s="11">
        <v>4943</v>
      </c>
      <c r="E3315" t="s">
        <v>6755</v>
      </c>
      <c r="F3315" t="s">
        <v>6756</v>
      </c>
      <c r="G3315" s="11">
        <v>1000</v>
      </c>
      <c r="H3315" s="11">
        <v>905</v>
      </c>
      <c r="I3315" s="13">
        <f t="shared" si="51"/>
        <v>1905</v>
      </c>
      <c r="K3315" s="12" t="e">
        <f>VLOOKUP(B3315,LGD!$C$2:$F$147,4,FALSE)</f>
        <v>#N/A</v>
      </c>
      <c r="M3315" s="12" t="e">
        <f>VLOOKUP(F3315,LGD!$C$2:$F$147,4,FALSE)</f>
        <v>#N/A</v>
      </c>
    </row>
    <row r="3316" spans="1:13" x14ac:dyDescent="0.25">
      <c r="A3316" t="s">
        <v>6757</v>
      </c>
      <c r="B3316" t="s">
        <v>6758</v>
      </c>
      <c r="C3316" s="11">
        <v>3917</v>
      </c>
      <c r="E3316" t="s">
        <v>6757</v>
      </c>
      <c r="F3316" t="s">
        <v>6758</v>
      </c>
      <c r="G3316" s="11">
        <v>842</v>
      </c>
      <c r="H3316" s="11">
        <v>647</v>
      </c>
      <c r="I3316" s="13">
        <f t="shared" si="51"/>
        <v>1489</v>
      </c>
      <c r="K3316" s="12" t="e">
        <f>VLOOKUP(B3316,LGD!$C$2:$F$147,4,FALSE)</f>
        <v>#N/A</v>
      </c>
      <c r="M3316" s="12" t="e">
        <f>VLOOKUP(F3316,LGD!$C$2:$F$147,4,FALSE)</f>
        <v>#N/A</v>
      </c>
    </row>
    <row r="3317" spans="1:13" x14ac:dyDescent="0.25">
      <c r="A3317" t="s">
        <v>6759</v>
      </c>
      <c r="B3317" t="s">
        <v>6760</v>
      </c>
      <c r="C3317" s="11">
        <v>3294</v>
      </c>
      <c r="E3317" t="s">
        <v>6759</v>
      </c>
      <c r="F3317" t="s">
        <v>6760</v>
      </c>
      <c r="G3317" s="11">
        <v>675</v>
      </c>
      <c r="H3317" s="11">
        <v>555</v>
      </c>
      <c r="I3317" s="13">
        <f t="shared" si="51"/>
        <v>1230</v>
      </c>
      <c r="K3317" s="12" t="e">
        <f>VLOOKUP(B3317,LGD!$C$2:$F$147,4,FALSE)</f>
        <v>#N/A</v>
      </c>
      <c r="M3317" s="12" t="e">
        <f>VLOOKUP(F3317,LGD!$C$2:$F$147,4,FALSE)</f>
        <v>#N/A</v>
      </c>
    </row>
    <row r="3318" spans="1:13" x14ac:dyDescent="0.25">
      <c r="A3318" t="s">
        <v>6761</v>
      </c>
      <c r="B3318" t="s">
        <v>6762</v>
      </c>
      <c r="C3318" s="11">
        <v>4279</v>
      </c>
      <c r="E3318" t="s">
        <v>6761</v>
      </c>
      <c r="F3318" t="s">
        <v>6762</v>
      </c>
      <c r="G3318" s="11">
        <v>795</v>
      </c>
      <c r="H3318" s="11">
        <v>841</v>
      </c>
      <c r="I3318" s="13">
        <f t="shared" si="51"/>
        <v>1636</v>
      </c>
      <c r="K3318" s="12" t="e">
        <f>VLOOKUP(B3318,LGD!$C$2:$F$147,4,FALSE)</f>
        <v>#N/A</v>
      </c>
      <c r="M3318" s="12" t="e">
        <f>VLOOKUP(F3318,LGD!$C$2:$F$147,4,FALSE)</f>
        <v>#N/A</v>
      </c>
    </row>
    <row r="3319" spans="1:13" x14ac:dyDescent="0.25">
      <c r="A3319" t="s">
        <v>6763</v>
      </c>
      <c r="B3319" t="s">
        <v>6764</v>
      </c>
      <c r="C3319" s="11">
        <v>1698</v>
      </c>
      <c r="E3319" t="s">
        <v>6763</v>
      </c>
      <c r="F3319" t="s">
        <v>6764</v>
      </c>
      <c r="G3319" s="11">
        <v>299</v>
      </c>
      <c r="H3319" s="11">
        <v>348</v>
      </c>
      <c r="I3319" s="13">
        <f t="shared" si="51"/>
        <v>647</v>
      </c>
      <c r="K3319" s="12" t="e">
        <f>VLOOKUP(B3319,LGD!$C$2:$F$147,4,FALSE)</f>
        <v>#N/A</v>
      </c>
      <c r="M3319" s="12" t="e">
        <f>VLOOKUP(F3319,LGD!$C$2:$F$147,4,FALSE)</f>
        <v>#N/A</v>
      </c>
    </row>
    <row r="3320" spans="1:13" x14ac:dyDescent="0.25">
      <c r="A3320" t="s">
        <v>6765</v>
      </c>
      <c r="B3320" t="s">
        <v>6766</v>
      </c>
      <c r="C3320" s="11">
        <v>2581</v>
      </c>
      <c r="E3320" t="s">
        <v>6765</v>
      </c>
      <c r="F3320" t="s">
        <v>6766</v>
      </c>
      <c r="G3320" s="11">
        <v>496</v>
      </c>
      <c r="H3320" s="11">
        <v>493</v>
      </c>
      <c r="I3320" s="13">
        <f t="shared" si="51"/>
        <v>989</v>
      </c>
      <c r="K3320" s="12" t="e">
        <f>VLOOKUP(B3320,LGD!$C$2:$F$147,4,FALSE)</f>
        <v>#N/A</v>
      </c>
      <c r="M3320" s="12" t="e">
        <f>VLOOKUP(F3320,LGD!$C$2:$F$147,4,FALSE)</f>
        <v>#N/A</v>
      </c>
    </row>
    <row r="3321" spans="1:13" x14ac:dyDescent="0.25">
      <c r="A3321" t="s">
        <v>6767</v>
      </c>
      <c r="B3321" t="s">
        <v>6768</v>
      </c>
      <c r="C3321" s="11">
        <v>18801</v>
      </c>
      <c r="E3321" t="s">
        <v>6767</v>
      </c>
      <c r="F3321" t="s">
        <v>6768</v>
      </c>
      <c r="G3321" s="11">
        <v>3550</v>
      </c>
      <c r="H3321" s="11">
        <v>4016</v>
      </c>
      <c r="I3321" s="13">
        <f t="shared" si="51"/>
        <v>7566</v>
      </c>
      <c r="K3321" s="12" t="e">
        <f>VLOOKUP(B3321,LGD!$C$2:$F$147,4,FALSE)</f>
        <v>#N/A</v>
      </c>
      <c r="M3321" s="12" t="e">
        <f>VLOOKUP(F3321,LGD!$C$2:$F$147,4,FALSE)</f>
        <v>#N/A</v>
      </c>
    </row>
    <row r="3322" spans="1:13" x14ac:dyDescent="0.25">
      <c r="A3322" t="s">
        <v>6769</v>
      </c>
      <c r="B3322" t="s">
        <v>6770</v>
      </c>
      <c r="C3322" s="11">
        <v>12080</v>
      </c>
      <c r="E3322" t="s">
        <v>6769</v>
      </c>
      <c r="F3322" t="s">
        <v>6770</v>
      </c>
      <c r="G3322" s="11">
        <v>2185</v>
      </c>
      <c r="H3322" s="11">
        <v>2832</v>
      </c>
      <c r="I3322" s="13">
        <f t="shared" si="51"/>
        <v>5017</v>
      </c>
      <c r="K3322" s="12" t="e">
        <f>VLOOKUP(B3322,LGD!$C$2:$F$147,4,FALSE)</f>
        <v>#N/A</v>
      </c>
      <c r="M3322" s="12" t="e">
        <f>VLOOKUP(F3322,LGD!$C$2:$F$147,4,FALSE)</f>
        <v>#N/A</v>
      </c>
    </row>
    <row r="3323" spans="1:13" x14ac:dyDescent="0.25">
      <c r="A3323" t="s">
        <v>6771</v>
      </c>
      <c r="B3323" t="s">
        <v>6772</v>
      </c>
      <c r="C3323" s="11">
        <v>6721</v>
      </c>
      <c r="E3323" t="s">
        <v>6771</v>
      </c>
      <c r="F3323" t="s">
        <v>6772</v>
      </c>
      <c r="G3323" s="11">
        <v>1365</v>
      </c>
      <c r="H3323" s="11">
        <v>1184</v>
      </c>
      <c r="I3323" s="13">
        <f t="shared" si="51"/>
        <v>2549</v>
      </c>
      <c r="K3323" s="12" t="e">
        <f>VLOOKUP(B3323,LGD!$C$2:$F$147,4,FALSE)</f>
        <v>#N/A</v>
      </c>
      <c r="M3323" s="12" t="e">
        <f>VLOOKUP(F3323,LGD!$C$2:$F$147,4,FALSE)</f>
        <v>#N/A</v>
      </c>
    </row>
    <row r="3324" spans="1:13" x14ac:dyDescent="0.25">
      <c r="A3324" t="s">
        <v>6773</v>
      </c>
      <c r="B3324" t="s">
        <v>6774</v>
      </c>
      <c r="C3324" s="11">
        <v>3600</v>
      </c>
      <c r="E3324" t="s">
        <v>6773</v>
      </c>
      <c r="F3324" t="s">
        <v>6774</v>
      </c>
      <c r="G3324" s="11">
        <v>683</v>
      </c>
      <c r="H3324" s="11">
        <v>780</v>
      </c>
      <c r="I3324" s="13">
        <f t="shared" si="51"/>
        <v>1463</v>
      </c>
      <c r="K3324" s="12" t="e">
        <f>VLOOKUP(B3324,LGD!$C$2:$F$147,4,FALSE)</f>
        <v>#N/A</v>
      </c>
      <c r="M3324" s="12" t="e">
        <f>VLOOKUP(F3324,LGD!$C$2:$F$147,4,FALSE)</f>
        <v>#N/A</v>
      </c>
    </row>
    <row r="3325" spans="1:13" x14ac:dyDescent="0.25">
      <c r="A3325" t="s">
        <v>6775</v>
      </c>
      <c r="B3325" t="s">
        <v>6776</v>
      </c>
      <c r="C3325" s="11">
        <v>6171</v>
      </c>
      <c r="E3325" t="s">
        <v>6775</v>
      </c>
      <c r="F3325" t="s">
        <v>6776</v>
      </c>
      <c r="G3325" s="11">
        <v>1111</v>
      </c>
      <c r="H3325" s="11">
        <v>1352</v>
      </c>
      <c r="I3325" s="13">
        <f t="shared" si="51"/>
        <v>2463</v>
      </c>
      <c r="K3325" s="12" t="e">
        <f>VLOOKUP(B3325,LGD!$C$2:$F$147,4,FALSE)</f>
        <v>#N/A</v>
      </c>
      <c r="M3325" s="12" t="e">
        <f>VLOOKUP(F3325,LGD!$C$2:$F$147,4,FALSE)</f>
        <v>#N/A</v>
      </c>
    </row>
    <row r="3326" spans="1:13" x14ac:dyDescent="0.25">
      <c r="A3326" t="s">
        <v>6777</v>
      </c>
      <c r="B3326" t="s">
        <v>6778</v>
      </c>
      <c r="C3326" s="11">
        <v>2480</v>
      </c>
      <c r="E3326" t="s">
        <v>6777</v>
      </c>
      <c r="F3326" t="s">
        <v>6778</v>
      </c>
      <c r="G3326" s="11">
        <v>393</v>
      </c>
      <c r="H3326" s="11">
        <v>595</v>
      </c>
      <c r="I3326" s="13">
        <f t="shared" si="51"/>
        <v>988</v>
      </c>
      <c r="K3326" s="12" t="e">
        <f>VLOOKUP(B3326,LGD!$C$2:$F$147,4,FALSE)</f>
        <v>#N/A</v>
      </c>
      <c r="M3326" s="12" t="e">
        <f>VLOOKUP(F3326,LGD!$C$2:$F$147,4,FALSE)</f>
        <v>#N/A</v>
      </c>
    </row>
    <row r="3327" spans="1:13" x14ac:dyDescent="0.25">
      <c r="A3327" t="s">
        <v>6779</v>
      </c>
      <c r="B3327" t="s">
        <v>6780</v>
      </c>
      <c r="C3327" s="11">
        <v>3691</v>
      </c>
      <c r="E3327" t="s">
        <v>6779</v>
      </c>
      <c r="F3327" t="s">
        <v>6780</v>
      </c>
      <c r="G3327" s="11">
        <v>718</v>
      </c>
      <c r="H3327" s="11">
        <v>757</v>
      </c>
      <c r="I3327" s="13">
        <f t="shared" si="51"/>
        <v>1475</v>
      </c>
      <c r="K3327" s="12" t="e">
        <f>VLOOKUP(B3327,LGD!$C$2:$F$147,4,FALSE)</f>
        <v>#N/A</v>
      </c>
      <c r="M3327" s="12" t="e">
        <f>VLOOKUP(F3327,LGD!$C$2:$F$147,4,FALSE)</f>
        <v>#N/A</v>
      </c>
    </row>
    <row r="3328" spans="1:13" x14ac:dyDescent="0.25">
      <c r="A3328" t="s">
        <v>6781</v>
      </c>
      <c r="B3328" t="s">
        <v>6782</v>
      </c>
      <c r="C3328" s="11">
        <v>89158</v>
      </c>
      <c r="E3328" t="s">
        <v>6781</v>
      </c>
      <c r="F3328" t="s">
        <v>6782</v>
      </c>
      <c r="G3328" s="11">
        <v>17342</v>
      </c>
      <c r="H3328" s="11">
        <v>17288</v>
      </c>
      <c r="I3328" s="13">
        <f t="shared" si="51"/>
        <v>34630</v>
      </c>
      <c r="K3328" s="12" t="e">
        <f>VLOOKUP(B3328,LGD!$C$2:$F$147,4,FALSE)</f>
        <v>#N/A</v>
      </c>
      <c r="M3328" s="12" t="e">
        <f>VLOOKUP(F3328,LGD!$C$2:$F$147,4,FALSE)</f>
        <v>#N/A</v>
      </c>
    </row>
    <row r="3329" spans="1:13" x14ac:dyDescent="0.25">
      <c r="A3329" t="s">
        <v>6783</v>
      </c>
      <c r="B3329" t="s">
        <v>6784</v>
      </c>
      <c r="C3329" s="11">
        <v>60471</v>
      </c>
      <c r="E3329" t="s">
        <v>6783</v>
      </c>
      <c r="F3329" t="s">
        <v>6784</v>
      </c>
      <c r="G3329" s="11">
        <v>11623</v>
      </c>
      <c r="H3329" s="11">
        <v>12197</v>
      </c>
      <c r="I3329" s="13">
        <f t="shared" si="51"/>
        <v>23820</v>
      </c>
      <c r="K3329" s="12" t="e">
        <f>VLOOKUP(B3329,LGD!$C$2:$F$147,4,FALSE)</f>
        <v>#N/A</v>
      </c>
      <c r="M3329" s="12" t="e">
        <f>VLOOKUP(F3329,LGD!$C$2:$F$147,4,FALSE)</f>
        <v>#N/A</v>
      </c>
    </row>
    <row r="3330" spans="1:13" x14ac:dyDescent="0.25">
      <c r="A3330" t="s">
        <v>6785</v>
      </c>
      <c r="B3330" t="s">
        <v>6786</v>
      </c>
      <c r="C3330" s="11">
        <v>12044</v>
      </c>
      <c r="E3330" t="s">
        <v>6785</v>
      </c>
      <c r="F3330" t="s">
        <v>6786</v>
      </c>
      <c r="G3330" s="11">
        <v>2502</v>
      </c>
      <c r="H3330" s="11">
        <v>1954</v>
      </c>
      <c r="I3330" s="13">
        <f t="shared" si="51"/>
        <v>4456</v>
      </c>
      <c r="K3330" s="12" t="e">
        <f>VLOOKUP(B3330,LGD!$C$2:$F$147,4,FALSE)</f>
        <v>#N/A</v>
      </c>
      <c r="M3330" s="12" t="e">
        <f>VLOOKUP(F3330,LGD!$C$2:$F$147,4,FALSE)</f>
        <v>#N/A</v>
      </c>
    </row>
    <row r="3331" spans="1:13" x14ac:dyDescent="0.25">
      <c r="A3331" t="s">
        <v>6787</v>
      </c>
      <c r="B3331" t="s">
        <v>6788</v>
      </c>
      <c r="C3331" s="11">
        <v>6351</v>
      </c>
      <c r="E3331" t="s">
        <v>6787</v>
      </c>
      <c r="F3331" t="s">
        <v>6788</v>
      </c>
      <c r="G3331" s="11">
        <v>1219</v>
      </c>
      <c r="H3331" s="11">
        <v>1198</v>
      </c>
      <c r="I3331" s="13">
        <f t="shared" si="51"/>
        <v>2417</v>
      </c>
      <c r="K3331" s="12" t="e">
        <f>VLOOKUP(B3331,LGD!$C$2:$F$147,4,FALSE)</f>
        <v>#N/A</v>
      </c>
      <c r="M3331" s="12" t="e">
        <f>VLOOKUP(F3331,LGD!$C$2:$F$147,4,FALSE)</f>
        <v>#N/A</v>
      </c>
    </row>
    <row r="3332" spans="1:13" x14ac:dyDescent="0.25">
      <c r="A3332" t="s">
        <v>6789</v>
      </c>
      <c r="B3332" t="s">
        <v>6790</v>
      </c>
      <c r="C3332" s="11">
        <v>6841</v>
      </c>
      <c r="E3332" t="s">
        <v>6789</v>
      </c>
      <c r="F3332" t="s">
        <v>6790</v>
      </c>
      <c r="G3332" s="11">
        <v>1397</v>
      </c>
      <c r="H3332" s="11">
        <v>1224</v>
      </c>
      <c r="I3332" s="13">
        <f t="shared" si="51"/>
        <v>2621</v>
      </c>
      <c r="K3332" s="12" t="e">
        <f>VLOOKUP(B3332,LGD!$C$2:$F$147,4,FALSE)</f>
        <v>#N/A</v>
      </c>
      <c r="M3332" s="12" t="e">
        <f>VLOOKUP(F3332,LGD!$C$2:$F$147,4,FALSE)</f>
        <v>#N/A</v>
      </c>
    </row>
    <row r="3333" spans="1:13" x14ac:dyDescent="0.25">
      <c r="A3333" t="s">
        <v>6791</v>
      </c>
      <c r="B3333" t="s">
        <v>6792</v>
      </c>
      <c r="C3333" s="11">
        <v>3451</v>
      </c>
      <c r="E3333" t="s">
        <v>6791</v>
      </c>
      <c r="F3333" t="s">
        <v>6792</v>
      </c>
      <c r="G3333" s="11">
        <v>601</v>
      </c>
      <c r="H3333" s="11">
        <v>715</v>
      </c>
      <c r="I3333" s="13">
        <f t="shared" si="51"/>
        <v>1316</v>
      </c>
      <c r="K3333" s="12" t="e">
        <f>VLOOKUP(B3333,LGD!$C$2:$F$147,4,FALSE)</f>
        <v>#N/A</v>
      </c>
      <c r="M3333" s="12" t="e">
        <f>VLOOKUP(F3333,LGD!$C$2:$F$147,4,FALSE)</f>
        <v>#N/A</v>
      </c>
    </row>
    <row r="3334" spans="1:13" x14ac:dyDescent="0.25">
      <c r="A3334" t="s">
        <v>6793</v>
      </c>
      <c r="B3334" t="s">
        <v>6794</v>
      </c>
      <c r="C3334" s="11">
        <v>54961</v>
      </c>
      <c r="E3334" t="s">
        <v>6793</v>
      </c>
      <c r="F3334" t="s">
        <v>6794</v>
      </c>
      <c r="G3334" s="11">
        <v>9736</v>
      </c>
      <c r="H3334" s="11">
        <v>12401</v>
      </c>
      <c r="I3334" s="13">
        <f t="shared" ref="I3334:I3397" si="52">SUM(G3334,H3334)</f>
        <v>22137</v>
      </c>
      <c r="K3334" s="12" t="e">
        <f>VLOOKUP(B3334,LGD!$C$2:$F$147,4,FALSE)</f>
        <v>#N/A</v>
      </c>
      <c r="M3334" s="12" t="e">
        <f>VLOOKUP(F3334,LGD!$C$2:$F$147,4,FALSE)</f>
        <v>#N/A</v>
      </c>
    </row>
    <row r="3335" spans="1:13" x14ac:dyDescent="0.25">
      <c r="A3335" t="s">
        <v>6795</v>
      </c>
      <c r="B3335" t="s">
        <v>6796</v>
      </c>
      <c r="C3335" s="11">
        <v>28346</v>
      </c>
      <c r="E3335" t="s">
        <v>6795</v>
      </c>
      <c r="F3335" t="s">
        <v>6796</v>
      </c>
      <c r="G3335" s="11">
        <v>4678</v>
      </c>
      <c r="H3335" s="11">
        <v>7034</v>
      </c>
      <c r="I3335" s="13">
        <f t="shared" si="52"/>
        <v>11712</v>
      </c>
      <c r="K3335" s="12" t="e">
        <f>VLOOKUP(B3335,LGD!$C$2:$F$147,4,FALSE)</f>
        <v>#N/A</v>
      </c>
      <c r="M3335" s="12" t="e">
        <f>VLOOKUP(F3335,LGD!$C$2:$F$147,4,FALSE)</f>
        <v>#N/A</v>
      </c>
    </row>
    <row r="3336" spans="1:13" x14ac:dyDescent="0.25">
      <c r="A3336" t="s">
        <v>6797</v>
      </c>
      <c r="B3336" t="s">
        <v>6798</v>
      </c>
      <c r="C3336" s="11">
        <v>8551</v>
      </c>
      <c r="E3336" t="s">
        <v>6797</v>
      </c>
      <c r="F3336" t="s">
        <v>6798</v>
      </c>
      <c r="G3336" s="11">
        <v>1692</v>
      </c>
      <c r="H3336" s="11">
        <v>1570</v>
      </c>
      <c r="I3336" s="13">
        <f t="shared" si="52"/>
        <v>3262</v>
      </c>
      <c r="K3336" s="12" t="e">
        <f>VLOOKUP(B3336,LGD!$C$2:$F$147,4,FALSE)</f>
        <v>#N/A</v>
      </c>
      <c r="M3336" s="12" t="e">
        <f>VLOOKUP(F3336,LGD!$C$2:$F$147,4,FALSE)</f>
        <v>#N/A</v>
      </c>
    </row>
    <row r="3337" spans="1:13" x14ac:dyDescent="0.25">
      <c r="A3337" t="s">
        <v>6799</v>
      </c>
      <c r="B3337" t="s">
        <v>6800</v>
      </c>
      <c r="C3337" s="11">
        <v>3020</v>
      </c>
      <c r="E3337" t="s">
        <v>6799</v>
      </c>
      <c r="F3337" t="s">
        <v>6800</v>
      </c>
      <c r="G3337" s="11">
        <v>603</v>
      </c>
      <c r="H3337" s="11">
        <v>594</v>
      </c>
      <c r="I3337" s="13">
        <f t="shared" si="52"/>
        <v>1197</v>
      </c>
      <c r="K3337" s="12" t="e">
        <f>VLOOKUP(B3337,LGD!$C$2:$F$147,4,FALSE)</f>
        <v>#N/A</v>
      </c>
      <c r="M3337" s="12" t="e">
        <f>VLOOKUP(F3337,LGD!$C$2:$F$147,4,FALSE)</f>
        <v>#N/A</v>
      </c>
    </row>
    <row r="3338" spans="1:13" x14ac:dyDescent="0.25">
      <c r="A3338" t="s">
        <v>6801</v>
      </c>
      <c r="B3338" t="s">
        <v>6802</v>
      </c>
      <c r="C3338" s="11">
        <v>3538</v>
      </c>
      <c r="E3338" t="s">
        <v>6801</v>
      </c>
      <c r="F3338" t="s">
        <v>6802</v>
      </c>
      <c r="G3338" s="11">
        <v>676</v>
      </c>
      <c r="H3338" s="11">
        <v>714</v>
      </c>
      <c r="I3338" s="13">
        <f t="shared" si="52"/>
        <v>1390</v>
      </c>
      <c r="K3338" s="12" t="e">
        <f>VLOOKUP(B3338,LGD!$C$2:$F$147,4,FALSE)</f>
        <v>#N/A</v>
      </c>
      <c r="M3338" s="12" t="e">
        <f>VLOOKUP(F3338,LGD!$C$2:$F$147,4,FALSE)</f>
        <v>#N/A</v>
      </c>
    </row>
    <row r="3339" spans="1:13" x14ac:dyDescent="0.25">
      <c r="A3339" t="s">
        <v>6803</v>
      </c>
      <c r="B3339" t="s">
        <v>6804</v>
      </c>
      <c r="C3339" s="11">
        <v>5515</v>
      </c>
      <c r="E3339" t="s">
        <v>6803</v>
      </c>
      <c r="F3339" t="s">
        <v>6804</v>
      </c>
      <c r="G3339" s="11">
        <v>978</v>
      </c>
      <c r="H3339" s="11">
        <v>1186</v>
      </c>
      <c r="I3339" s="13">
        <f t="shared" si="52"/>
        <v>2164</v>
      </c>
      <c r="K3339" s="12" t="e">
        <f>VLOOKUP(B3339,LGD!$C$2:$F$147,4,FALSE)</f>
        <v>#N/A</v>
      </c>
      <c r="M3339" s="12" t="e">
        <f>VLOOKUP(F3339,LGD!$C$2:$F$147,4,FALSE)</f>
        <v>#N/A</v>
      </c>
    </row>
    <row r="3340" spans="1:13" x14ac:dyDescent="0.25">
      <c r="A3340" t="s">
        <v>6805</v>
      </c>
      <c r="B3340" t="s">
        <v>6806</v>
      </c>
      <c r="C3340" s="11">
        <v>2774</v>
      </c>
      <c r="E3340" t="s">
        <v>6805</v>
      </c>
      <c r="F3340" t="s">
        <v>6806</v>
      </c>
      <c r="G3340" s="11">
        <v>454</v>
      </c>
      <c r="H3340" s="11">
        <v>644</v>
      </c>
      <c r="I3340" s="13">
        <f t="shared" si="52"/>
        <v>1098</v>
      </c>
      <c r="K3340" s="12" t="e">
        <f>VLOOKUP(B3340,LGD!$C$2:$F$147,4,FALSE)</f>
        <v>#N/A</v>
      </c>
      <c r="M3340" s="12" t="e">
        <f>VLOOKUP(F3340,LGD!$C$2:$F$147,4,FALSE)</f>
        <v>#N/A</v>
      </c>
    </row>
    <row r="3341" spans="1:13" x14ac:dyDescent="0.25">
      <c r="A3341" t="s">
        <v>6807</v>
      </c>
      <c r="B3341" t="s">
        <v>6808</v>
      </c>
      <c r="C3341" s="11">
        <v>2741</v>
      </c>
      <c r="E3341" t="s">
        <v>6807</v>
      </c>
      <c r="F3341" t="s">
        <v>6808</v>
      </c>
      <c r="G3341" s="11">
        <v>524</v>
      </c>
      <c r="H3341" s="11">
        <v>542</v>
      </c>
      <c r="I3341" s="13">
        <f t="shared" si="52"/>
        <v>1066</v>
      </c>
      <c r="K3341" s="12" t="e">
        <f>VLOOKUP(B3341,LGD!$C$2:$F$147,4,FALSE)</f>
        <v>#N/A</v>
      </c>
      <c r="M3341" s="12" t="e">
        <f>VLOOKUP(F3341,LGD!$C$2:$F$147,4,FALSE)</f>
        <v>#N/A</v>
      </c>
    </row>
    <row r="3342" spans="1:13" x14ac:dyDescent="0.25">
      <c r="A3342" t="s">
        <v>6809</v>
      </c>
      <c r="B3342" t="s">
        <v>6810</v>
      </c>
      <c r="C3342" s="11">
        <v>5991</v>
      </c>
      <c r="E3342" t="s">
        <v>6809</v>
      </c>
      <c r="F3342" t="s">
        <v>6810</v>
      </c>
      <c r="G3342" s="11">
        <v>1109</v>
      </c>
      <c r="H3342" s="11">
        <v>1303</v>
      </c>
      <c r="I3342" s="13">
        <f t="shared" si="52"/>
        <v>2412</v>
      </c>
      <c r="K3342" s="12" t="e">
        <f>VLOOKUP(B3342,LGD!$C$2:$F$147,4,FALSE)</f>
        <v>#N/A</v>
      </c>
      <c r="M3342" s="12" t="e">
        <f>VLOOKUP(F3342,LGD!$C$2:$F$147,4,FALSE)</f>
        <v>#N/A</v>
      </c>
    </row>
    <row r="3343" spans="1:13" x14ac:dyDescent="0.25">
      <c r="A3343" t="s">
        <v>6811</v>
      </c>
      <c r="B3343" t="s">
        <v>6812</v>
      </c>
      <c r="C3343" s="11">
        <v>91087</v>
      </c>
      <c r="E3343" t="s">
        <v>6811</v>
      </c>
      <c r="F3343" t="s">
        <v>6812</v>
      </c>
      <c r="G3343" s="11">
        <v>18484</v>
      </c>
      <c r="H3343" s="11">
        <v>18376</v>
      </c>
      <c r="I3343" s="13">
        <f t="shared" si="52"/>
        <v>36860</v>
      </c>
      <c r="K3343" s="12" t="e">
        <f>VLOOKUP(B3343,LGD!$C$2:$F$147,4,FALSE)</f>
        <v>#N/A</v>
      </c>
      <c r="M3343" s="12" t="e">
        <f>VLOOKUP(F3343,LGD!$C$2:$F$147,4,FALSE)</f>
        <v>#N/A</v>
      </c>
    </row>
    <row r="3344" spans="1:13" x14ac:dyDescent="0.25">
      <c r="A3344" t="s">
        <v>6813</v>
      </c>
      <c r="B3344" t="s">
        <v>6814</v>
      </c>
      <c r="C3344" s="11">
        <v>32724</v>
      </c>
      <c r="E3344" t="s">
        <v>6813</v>
      </c>
      <c r="F3344" t="s">
        <v>6814</v>
      </c>
      <c r="G3344" s="11">
        <v>5718</v>
      </c>
      <c r="H3344" s="11">
        <v>8064</v>
      </c>
      <c r="I3344" s="13">
        <f t="shared" si="52"/>
        <v>13782</v>
      </c>
      <c r="K3344" s="12" t="e">
        <f>VLOOKUP(B3344,LGD!$C$2:$F$147,4,FALSE)</f>
        <v>#N/A</v>
      </c>
      <c r="M3344" s="12" t="e">
        <f>VLOOKUP(F3344,LGD!$C$2:$F$147,4,FALSE)</f>
        <v>#N/A</v>
      </c>
    </row>
    <row r="3345" spans="1:13" x14ac:dyDescent="0.25">
      <c r="A3345" t="s">
        <v>6815</v>
      </c>
      <c r="B3345" t="s">
        <v>6816</v>
      </c>
      <c r="C3345" s="11">
        <v>10626</v>
      </c>
      <c r="E3345" t="s">
        <v>6815</v>
      </c>
      <c r="F3345" t="s">
        <v>6816</v>
      </c>
      <c r="G3345" s="11">
        <v>2365</v>
      </c>
      <c r="H3345" s="11">
        <v>1920</v>
      </c>
      <c r="I3345" s="13">
        <f t="shared" si="52"/>
        <v>4285</v>
      </c>
      <c r="K3345" s="12" t="e">
        <f>VLOOKUP(B3345,LGD!$C$2:$F$147,4,FALSE)</f>
        <v>#N/A</v>
      </c>
      <c r="M3345" s="12" t="e">
        <f>VLOOKUP(F3345,LGD!$C$2:$F$147,4,FALSE)</f>
        <v>#N/A</v>
      </c>
    </row>
    <row r="3346" spans="1:13" x14ac:dyDescent="0.25">
      <c r="A3346" t="s">
        <v>6817</v>
      </c>
      <c r="B3346" t="s">
        <v>6818</v>
      </c>
      <c r="C3346" s="11">
        <v>13125</v>
      </c>
      <c r="E3346" t="s">
        <v>6817</v>
      </c>
      <c r="F3346" t="s">
        <v>6818</v>
      </c>
      <c r="G3346" s="11">
        <v>3095</v>
      </c>
      <c r="H3346" s="11">
        <v>1931</v>
      </c>
      <c r="I3346" s="13">
        <f t="shared" si="52"/>
        <v>5026</v>
      </c>
      <c r="K3346" s="12" t="e">
        <f>VLOOKUP(B3346,LGD!$C$2:$F$147,4,FALSE)</f>
        <v>#N/A</v>
      </c>
      <c r="M3346" s="12" t="e">
        <f>VLOOKUP(F3346,LGD!$C$2:$F$147,4,FALSE)</f>
        <v>#N/A</v>
      </c>
    </row>
    <row r="3347" spans="1:13" x14ac:dyDescent="0.25">
      <c r="A3347" t="s">
        <v>6819</v>
      </c>
      <c r="B3347" t="s">
        <v>6820</v>
      </c>
      <c r="C3347" s="11">
        <v>5715</v>
      </c>
      <c r="E3347" t="s">
        <v>6819</v>
      </c>
      <c r="F3347" t="s">
        <v>6820</v>
      </c>
      <c r="G3347" s="11">
        <v>1191</v>
      </c>
      <c r="H3347" s="11">
        <v>1131</v>
      </c>
      <c r="I3347" s="13">
        <f t="shared" si="52"/>
        <v>2322</v>
      </c>
      <c r="K3347" s="12" t="e">
        <f>VLOOKUP(B3347,LGD!$C$2:$F$147,4,FALSE)</f>
        <v>#N/A</v>
      </c>
      <c r="M3347" s="12" t="e">
        <f>VLOOKUP(F3347,LGD!$C$2:$F$147,4,FALSE)</f>
        <v>#N/A</v>
      </c>
    </row>
    <row r="3348" spans="1:13" x14ac:dyDescent="0.25">
      <c r="A3348" t="s">
        <v>6821</v>
      </c>
      <c r="B3348" t="s">
        <v>6822</v>
      </c>
      <c r="C3348" s="11">
        <v>2098</v>
      </c>
      <c r="E3348" t="s">
        <v>6821</v>
      </c>
      <c r="F3348" t="s">
        <v>6822</v>
      </c>
      <c r="G3348" s="11">
        <v>391</v>
      </c>
      <c r="H3348" s="11">
        <v>447</v>
      </c>
      <c r="I3348" s="13">
        <f t="shared" si="52"/>
        <v>838</v>
      </c>
      <c r="K3348" s="12" t="e">
        <f>VLOOKUP(B3348,LGD!$C$2:$F$147,4,FALSE)</f>
        <v>#N/A</v>
      </c>
      <c r="M3348" s="12" t="e">
        <f>VLOOKUP(F3348,LGD!$C$2:$F$147,4,FALSE)</f>
        <v>#N/A</v>
      </c>
    </row>
    <row r="3349" spans="1:13" x14ac:dyDescent="0.25">
      <c r="A3349" t="s">
        <v>6823</v>
      </c>
      <c r="B3349" t="s">
        <v>6824</v>
      </c>
      <c r="C3349" s="11">
        <v>3617</v>
      </c>
      <c r="E3349" t="s">
        <v>6823</v>
      </c>
      <c r="F3349" t="s">
        <v>6824</v>
      </c>
      <c r="G3349" s="11">
        <v>800</v>
      </c>
      <c r="H3349" s="11">
        <v>684</v>
      </c>
      <c r="I3349" s="13">
        <f t="shared" si="52"/>
        <v>1484</v>
      </c>
      <c r="K3349" s="12" t="e">
        <f>VLOOKUP(B3349,LGD!$C$2:$F$147,4,FALSE)</f>
        <v>#N/A</v>
      </c>
      <c r="M3349" s="12" t="e">
        <f>VLOOKUP(F3349,LGD!$C$2:$F$147,4,FALSE)</f>
        <v>#N/A</v>
      </c>
    </row>
    <row r="3350" spans="1:13" x14ac:dyDescent="0.25">
      <c r="A3350" t="s">
        <v>6825</v>
      </c>
      <c r="B3350" t="s">
        <v>6826</v>
      </c>
      <c r="C3350" s="11">
        <v>10422</v>
      </c>
      <c r="E3350" t="s">
        <v>6825</v>
      </c>
      <c r="F3350" t="s">
        <v>6826</v>
      </c>
      <c r="G3350" s="11">
        <v>2376</v>
      </c>
      <c r="H3350" s="11">
        <v>1737</v>
      </c>
      <c r="I3350" s="13">
        <f t="shared" si="52"/>
        <v>4113</v>
      </c>
      <c r="K3350" s="12" t="e">
        <f>VLOOKUP(B3350,LGD!$C$2:$F$147,4,FALSE)</f>
        <v>#N/A</v>
      </c>
      <c r="M3350" s="12" t="e">
        <f>VLOOKUP(F3350,LGD!$C$2:$F$147,4,FALSE)</f>
        <v>#N/A</v>
      </c>
    </row>
    <row r="3351" spans="1:13" x14ac:dyDescent="0.25">
      <c r="A3351" t="s">
        <v>6827</v>
      </c>
      <c r="B3351" t="s">
        <v>6828</v>
      </c>
      <c r="C3351" s="11">
        <v>12104</v>
      </c>
      <c r="E3351" t="s">
        <v>6827</v>
      </c>
      <c r="F3351" t="s">
        <v>6828</v>
      </c>
      <c r="G3351" s="11">
        <v>2581</v>
      </c>
      <c r="H3351" s="11">
        <v>2275</v>
      </c>
      <c r="I3351" s="13">
        <f t="shared" si="52"/>
        <v>4856</v>
      </c>
      <c r="K3351" s="12" t="e">
        <f>VLOOKUP(B3351,LGD!$C$2:$F$147,4,FALSE)</f>
        <v>#N/A</v>
      </c>
      <c r="M3351" s="12" t="e">
        <f>VLOOKUP(F3351,LGD!$C$2:$F$147,4,FALSE)</f>
        <v>#N/A</v>
      </c>
    </row>
    <row r="3352" spans="1:13" x14ac:dyDescent="0.25">
      <c r="A3352" t="s">
        <v>6829</v>
      </c>
      <c r="B3352" t="s">
        <v>6830</v>
      </c>
      <c r="C3352" s="11">
        <v>5347</v>
      </c>
      <c r="E3352" t="s">
        <v>6829</v>
      </c>
      <c r="F3352" t="s">
        <v>6830</v>
      </c>
      <c r="G3352" s="11">
        <v>1018</v>
      </c>
      <c r="H3352" s="11">
        <v>1173</v>
      </c>
      <c r="I3352" s="13">
        <f t="shared" si="52"/>
        <v>2191</v>
      </c>
      <c r="K3352" s="12" t="e">
        <f>VLOOKUP(B3352,LGD!$C$2:$F$147,4,FALSE)</f>
        <v>#N/A</v>
      </c>
      <c r="M3352" s="12" t="e">
        <f>VLOOKUP(F3352,LGD!$C$2:$F$147,4,FALSE)</f>
        <v>#N/A</v>
      </c>
    </row>
    <row r="3353" spans="1:13" x14ac:dyDescent="0.25">
      <c r="A3353" t="s">
        <v>6831</v>
      </c>
      <c r="B3353" t="s">
        <v>6832</v>
      </c>
      <c r="C3353" s="11">
        <v>6757</v>
      </c>
      <c r="E3353" t="s">
        <v>6831</v>
      </c>
      <c r="F3353" t="s">
        <v>6832</v>
      </c>
      <c r="G3353" s="11">
        <v>1563</v>
      </c>
      <c r="H3353" s="11">
        <v>1102</v>
      </c>
      <c r="I3353" s="13">
        <f t="shared" si="52"/>
        <v>2665</v>
      </c>
      <c r="K3353" s="12" t="e">
        <f>VLOOKUP(B3353,LGD!$C$2:$F$147,4,FALSE)</f>
        <v>#N/A</v>
      </c>
      <c r="M3353" s="12" t="e">
        <f>VLOOKUP(F3353,LGD!$C$2:$F$147,4,FALSE)</f>
        <v>#N/A</v>
      </c>
    </row>
    <row r="3354" spans="1:13" x14ac:dyDescent="0.25">
      <c r="A3354" t="s">
        <v>6833</v>
      </c>
      <c r="B3354" t="s">
        <v>6834</v>
      </c>
      <c r="C3354" s="11">
        <v>6371</v>
      </c>
      <c r="E3354" t="s">
        <v>6833</v>
      </c>
      <c r="F3354" t="s">
        <v>6834</v>
      </c>
      <c r="G3354" s="11">
        <v>1158</v>
      </c>
      <c r="H3354" s="11">
        <v>1318</v>
      </c>
      <c r="I3354" s="13">
        <f t="shared" si="52"/>
        <v>2476</v>
      </c>
      <c r="K3354" s="12" t="e">
        <f>VLOOKUP(B3354,LGD!$C$2:$F$147,4,FALSE)</f>
        <v>#N/A</v>
      </c>
      <c r="M3354" s="12" t="e">
        <f>VLOOKUP(F3354,LGD!$C$2:$F$147,4,FALSE)</f>
        <v>#N/A</v>
      </c>
    </row>
    <row r="3355" spans="1:13" x14ac:dyDescent="0.25">
      <c r="A3355" t="s">
        <v>6835</v>
      </c>
      <c r="B3355" t="s">
        <v>6836</v>
      </c>
      <c r="C3355" s="11">
        <v>2094</v>
      </c>
      <c r="E3355" t="s">
        <v>6835</v>
      </c>
      <c r="F3355" t="s">
        <v>6836</v>
      </c>
      <c r="G3355" s="11">
        <v>345</v>
      </c>
      <c r="H3355" s="11">
        <v>500</v>
      </c>
      <c r="I3355" s="13">
        <f t="shared" si="52"/>
        <v>845</v>
      </c>
      <c r="K3355" s="12" t="e">
        <f>VLOOKUP(B3355,LGD!$C$2:$F$147,4,FALSE)</f>
        <v>#N/A</v>
      </c>
      <c r="M3355" s="12" t="e">
        <f>VLOOKUP(F3355,LGD!$C$2:$F$147,4,FALSE)</f>
        <v>#N/A</v>
      </c>
    </row>
    <row r="3356" spans="1:13" x14ac:dyDescent="0.25">
      <c r="A3356" t="s">
        <v>6837</v>
      </c>
      <c r="B3356" t="s">
        <v>6838</v>
      </c>
      <c r="C3356" s="11">
        <v>4277</v>
      </c>
      <c r="E3356" t="s">
        <v>6837</v>
      </c>
      <c r="F3356" t="s">
        <v>6838</v>
      </c>
      <c r="G3356" s="11">
        <v>813</v>
      </c>
      <c r="H3356" s="11">
        <v>818</v>
      </c>
      <c r="I3356" s="13">
        <f t="shared" si="52"/>
        <v>1631</v>
      </c>
      <c r="K3356" s="12" t="e">
        <f>VLOOKUP(B3356,LGD!$C$2:$F$147,4,FALSE)</f>
        <v>#N/A</v>
      </c>
      <c r="M3356" s="12" t="e">
        <f>VLOOKUP(F3356,LGD!$C$2:$F$147,4,FALSE)</f>
        <v>#N/A</v>
      </c>
    </row>
    <row r="3357" spans="1:13" x14ac:dyDescent="0.25">
      <c r="A3357" t="s">
        <v>6839</v>
      </c>
      <c r="B3357" t="s">
        <v>6840</v>
      </c>
      <c r="C3357" s="11">
        <v>59331</v>
      </c>
      <c r="E3357" t="s">
        <v>6839</v>
      </c>
      <c r="F3357" t="s">
        <v>6840</v>
      </c>
      <c r="G3357" s="11">
        <v>10271</v>
      </c>
      <c r="H3357" s="11">
        <v>13890</v>
      </c>
      <c r="I3357" s="13">
        <f t="shared" si="52"/>
        <v>24161</v>
      </c>
      <c r="K3357" s="12" t="e">
        <f>VLOOKUP(B3357,LGD!$C$2:$F$147,4,FALSE)</f>
        <v>#N/A</v>
      </c>
      <c r="M3357" s="12" t="e">
        <f>VLOOKUP(F3357,LGD!$C$2:$F$147,4,FALSE)</f>
        <v>#N/A</v>
      </c>
    </row>
    <row r="3358" spans="1:13" x14ac:dyDescent="0.25">
      <c r="A3358" t="s">
        <v>6841</v>
      </c>
      <c r="B3358" t="s">
        <v>6842</v>
      </c>
      <c r="C3358" s="11">
        <v>26284</v>
      </c>
      <c r="E3358" t="s">
        <v>6841</v>
      </c>
      <c r="F3358" t="s">
        <v>6842</v>
      </c>
      <c r="G3358" s="11">
        <v>4378</v>
      </c>
      <c r="H3358" s="11">
        <v>6899</v>
      </c>
      <c r="I3358" s="13">
        <f t="shared" si="52"/>
        <v>11277</v>
      </c>
      <c r="K3358" s="12" t="e">
        <f>VLOOKUP(B3358,LGD!$C$2:$F$147,4,FALSE)</f>
        <v>#N/A</v>
      </c>
      <c r="M3358" s="12" t="e">
        <f>VLOOKUP(F3358,LGD!$C$2:$F$147,4,FALSE)</f>
        <v>#N/A</v>
      </c>
    </row>
    <row r="3359" spans="1:13" x14ac:dyDescent="0.25">
      <c r="A3359" t="s">
        <v>6843</v>
      </c>
      <c r="B3359" t="s">
        <v>6844</v>
      </c>
      <c r="C3359" s="11">
        <v>5778</v>
      </c>
      <c r="E3359" t="s">
        <v>6843</v>
      </c>
      <c r="F3359" t="s">
        <v>6844</v>
      </c>
      <c r="G3359" s="11">
        <v>1079</v>
      </c>
      <c r="H3359" s="11">
        <v>1206</v>
      </c>
      <c r="I3359" s="13">
        <f t="shared" si="52"/>
        <v>2285</v>
      </c>
      <c r="K3359" s="12" t="e">
        <f>VLOOKUP(B3359,LGD!$C$2:$F$147,4,FALSE)</f>
        <v>#N/A</v>
      </c>
      <c r="M3359" s="12" t="e">
        <f>VLOOKUP(F3359,LGD!$C$2:$F$147,4,FALSE)</f>
        <v>#N/A</v>
      </c>
    </row>
    <row r="3360" spans="1:13" x14ac:dyDescent="0.25">
      <c r="A3360" t="s">
        <v>6845</v>
      </c>
      <c r="B3360" t="s">
        <v>6846</v>
      </c>
      <c r="C3360" s="11">
        <v>7793</v>
      </c>
      <c r="E3360" t="s">
        <v>6845</v>
      </c>
      <c r="F3360" t="s">
        <v>6846</v>
      </c>
      <c r="G3360" s="11">
        <v>1570</v>
      </c>
      <c r="H3360" s="11">
        <v>1387</v>
      </c>
      <c r="I3360" s="13">
        <f t="shared" si="52"/>
        <v>2957</v>
      </c>
      <c r="K3360" s="12" t="e">
        <f>VLOOKUP(B3360,LGD!$C$2:$F$147,4,FALSE)</f>
        <v>#N/A</v>
      </c>
      <c r="M3360" s="12" t="e">
        <f>VLOOKUP(F3360,LGD!$C$2:$F$147,4,FALSE)</f>
        <v>#N/A</v>
      </c>
    </row>
    <row r="3361" spans="1:13" x14ac:dyDescent="0.25">
      <c r="A3361" t="s">
        <v>6847</v>
      </c>
      <c r="B3361" t="s">
        <v>6848</v>
      </c>
      <c r="C3361" s="11">
        <v>9086</v>
      </c>
      <c r="E3361" t="s">
        <v>6847</v>
      </c>
      <c r="F3361" t="s">
        <v>6848</v>
      </c>
      <c r="G3361" s="11">
        <v>1631</v>
      </c>
      <c r="H3361" s="11">
        <v>1873</v>
      </c>
      <c r="I3361" s="13">
        <f t="shared" si="52"/>
        <v>3504</v>
      </c>
      <c r="K3361" s="12" t="e">
        <f>VLOOKUP(B3361,LGD!$C$2:$F$147,4,FALSE)</f>
        <v>#N/A</v>
      </c>
      <c r="M3361" s="12" t="e">
        <f>VLOOKUP(F3361,LGD!$C$2:$F$147,4,FALSE)</f>
        <v>#N/A</v>
      </c>
    </row>
    <row r="3362" spans="1:13" x14ac:dyDescent="0.25">
      <c r="A3362" t="s">
        <v>6849</v>
      </c>
      <c r="B3362" t="s">
        <v>6850</v>
      </c>
      <c r="C3362" s="11">
        <v>4094</v>
      </c>
      <c r="E3362" t="s">
        <v>6849</v>
      </c>
      <c r="F3362" t="s">
        <v>6850</v>
      </c>
      <c r="G3362" s="11">
        <v>678</v>
      </c>
      <c r="H3362" s="11">
        <v>993</v>
      </c>
      <c r="I3362" s="13">
        <f t="shared" si="52"/>
        <v>1671</v>
      </c>
      <c r="K3362" s="12" t="e">
        <f>VLOOKUP(B3362,LGD!$C$2:$F$147,4,FALSE)</f>
        <v>#N/A</v>
      </c>
      <c r="M3362" s="12" t="e">
        <f>VLOOKUP(F3362,LGD!$C$2:$F$147,4,FALSE)</f>
        <v>#N/A</v>
      </c>
    </row>
    <row r="3363" spans="1:13" x14ac:dyDescent="0.25">
      <c r="A3363" t="s">
        <v>6851</v>
      </c>
      <c r="B3363" t="s">
        <v>6852</v>
      </c>
      <c r="C3363" s="11">
        <v>4992</v>
      </c>
      <c r="E3363" t="s">
        <v>6851</v>
      </c>
      <c r="F3363" t="s">
        <v>6852</v>
      </c>
      <c r="G3363" s="11">
        <v>953</v>
      </c>
      <c r="H3363" s="11">
        <v>880</v>
      </c>
      <c r="I3363" s="13">
        <f t="shared" si="52"/>
        <v>1833</v>
      </c>
      <c r="K3363" s="12" t="e">
        <f>VLOOKUP(B3363,LGD!$C$2:$F$147,4,FALSE)</f>
        <v>#N/A</v>
      </c>
      <c r="M3363" s="12" t="e">
        <f>VLOOKUP(F3363,LGD!$C$2:$F$147,4,FALSE)</f>
        <v>#N/A</v>
      </c>
    </row>
    <row r="3364" spans="1:13" x14ac:dyDescent="0.25">
      <c r="A3364" t="s">
        <v>6853</v>
      </c>
      <c r="B3364" t="s">
        <v>6854</v>
      </c>
      <c r="C3364" s="11">
        <v>6864</v>
      </c>
      <c r="E3364" t="s">
        <v>6853</v>
      </c>
      <c r="F3364" t="s">
        <v>6854</v>
      </c>
      <c r="G3364" s="11">
        <v>1028</v>
      </c>
      <c r="H3364" s="11">
        <v>1761</v>
      </c>
      <c r="I3364" s="13">
        <f t="shared" si="52"/>
        <v>2789</v>
      </c>
      <c r="K3364" s="12" t="e">
        <f>VLOOKUP(B3364,LGD!$C$2:$F$147,4,FALSE)</f>
        <v>#N/A</v>
      </c>
      <c r="M3364" s="12" t="e">
        <f>VLOOKUP(F3364,LGD!$C$2:$F$147,4,FALSE)</f>
        <v>#N/A</v>
      </c>
    </row>
    <row r="3365" spans="1:13" x14ac:dyDescent="0.25">
      <c r="A3365" t="s">
        <v>6855</v>
      </c>
      <c r="B3365" t="s">
        <v>6856</v>
      </c>
      <c r="C3365" s="11">
        <v>4185</v>
      </c>
      <c r="E3365" t="s">
        <v>6855</v>
      </c>
      <c r="F3365" t="s">
        <v>6856</v>
      </c>
      <c r="G3365" s="11">
        <v>621</v>
      </c>
      <c r="H3365" s="11">
        <v>1160</v>
      </c>
      <c r="I3365" s="13">
        <f t="shared" si="52"/>
        <v>1781</v>
      </c>
      <c r="K3365" s="12" t="e">
        <f>VLOOKUP(B3365,LGD!$C$2:$F$147,4,FALSE)</f>
        <v>#N/A</v>
      </c>
      <c r="M3365" s="12" t="e">
        <f>VLOOKUP(F3365,LGD!$C$2:$F$147,4,FALSE)</f>
        <v>#N/A</v>
      </c>
    </row>
    <row r="3366" spans="1:13" x14ac:dyDescent="0.25">
      <c r="A3366" t="s">
        <v>6857</v>
      </c>
      <c r="B3366" t="s">
        <v>6858</v>
      </c>
      <c r="C3366" s="11">
        <v>2679</v>
      </c>
      <c r="E3366" t="s">
        <v>6857</v>
      </c>
      <c r="F3366" t="s">
        <v>6858</v>
      </c>
      <c r="G3366" s="11">
        <v>407</v>
      </c>
      <c r="H3366" s="11">
        <v>601</v>
      </c>
      <c r="I3366" s="13">
        <f t="shared" si="52"/>
        <v>1008</v>
      </c>
      <c r="K3366" s="12" t="e">
        <f>VLOOKUP(B3366,LGD!$C$2:$F$147,4,FALSE)</f>
        <v>#N/A</v>
      </c>
      <c r="M3366" s="12" t="e">
        <f>VLOOKUP(F3366,LGD!$C$2:$F$147,4,FALSE)</f>
        <v>#N/A</v>
      </c>
    </row>
    <row r="3367" spans="1:13" x14ac:dyDescent="0.25">
      <c r="A3367" t="s">
        <v>6859</v>
      </c>
      <c r="B3367" t="s">
        <v>6860</v>
      </c>
      <c r="C3367" s="11">
        <v>3526</v>
      </c>
      <c r="E3367" t="s">
        <v>6859</v>
      </c>
      <c r="F3367" t="s">
        <v>6860</v>
      </c>
      <c r="G3367" s="11">
        <v>585</v>
      </c>
      <c r="H3367" s="11">
        <v>764</v>
      </c>
      <c r="I3367" s="13">
        <f t="shared" si="52"/>
        <v>1349</v>
      </c>
      <c r="K3367" s="12" t="e">
        <f>VLOOKUP(B3367,LGD!$C$2:$F$147,4,FALSE)</f>
        <v>#N/A</v>
      </c>
      <c r="M3367" s="12" t="e">
        <f>VLOOKUP(F3367,LGD!$C$2:$F$147,4,FALSE)</f>
        <v>#N/A</v>
      </c>
    </row>
    <row r="3368" spans="1:13" x14ac:dyDescent="0.25">
      <c r="A3368" t="s">
        <v>6861</v>
      </c>
      <c r="B3368" t="s">
        <v>6862</v>
      </c>
      <c r="C3368" s="11">
        <v>39328</v>
      </c>
      <c r="E3368" t="s">
        <v>6861</v>
      </c>
      <c r="F3368" t="s">
        <v>6862</v>
      </c>
      <c r="G3368" s="11">
        <v>7035</v>
      </c>
      <c r="H3368" s="11">
        <v>8827</v>
      </c>
      <c r="I3368" s="13">
        <f t="shared" si="52"/>
        <v>15862</v>
      </c>
      <c r="K3368" s="12" t="e">
        <f>VLOOKUP(B3368,LGD!$C$2:$F$147,4,FALSE)</f>
        <v>#N/A</v>
      </c>
      <c r="M3368" s="12" t="e">
        <f>VLOOKUP(F3368,LGD!$C$2:$F$147,4,FALSE)</f>
        <v>#N/A</v>
      </c>
    </row>
    <row r="3369" spans="1:13" x14ac:dyDescent="0.25">
      <c r="A3369" t="s">
        <v>6863</v>
      </c>
      <c r="B3369" t="s">
        <v>6864</v>
      </c>
      <c r="C3369" s="11">
        <v>14887</v>
      </c>
      <c r="E3369" t="s">
        <v>6863</v>
      </c>
      <c r="F3369" t="s">
        <v>6864</v>
      </c>
      <c r="G3369" s="11">
        <v>2442</v>
      </c>
      <c r="H3369" s="11">
        <v>3701</v>
      </c>
      <c r="I3369" s="13">
        <f t="shared" si="52"/>
        <v>6143</v>
      </c>
      <c r="K3369" s="12" t="e">
        <f>VLOOKUP(B3369,LGD!$C$2:$F$147,4,FALSE)</f>
        <v>#N/A</v>
      </c>
      <c r="M3369" s="12" t="e">
        <f>VLOOKUP(F3369,LGD!$C$2:$F$147,4,FALSE)</f>
        <v>#N/A</v>
      </c>
    </row>
    <row r="3370" spans="1:13" x14ac:dyDescent="0.25">
      <c r="A3370" t="s">
        <v>6865</v>
      </c>
      <c r="B3370" t="s">
        <v>6866</v>
      </c>
      <c r="C3370" s="11">
        <v>3193</v>
      </c>
      <c r="E3370" t="s">
        <v>6865</v>
      </c>
      <c r="F3370" t="s">
        <v>6866</v>
      </c>
      <c r="G3370" s="11">
        <v>611</v>
      </c>
      <c r="H3370" s="11">
        <v>615</v>
      </c>
      <c r="I3370" s="13">
        <f t="shared" si="52"/>
        <v>1226</v>
      </c>
      <c r="K3370" s="12" t="e">
        <f>VLOOKUP(B3370,LGD!$C$2:$F$147,4,FALSE)</f>
        <v>#N/A</v>
      </c>
      <c r="M3370" s="12" t="e">
        <f>VLOOKUP(F3370,LGD!$C$2:$F$147,4,FALSE)</f>
        <v>#N/A</v>
      </c>
    </row>
    <row r="3371" spans="1:13" x14ac:dyDescent="0.25">
      <c r="A3371" t="s">
        <v>6867</v>
      </c>
      <c r="B3371" t="s">
        <v>6868</v>
      </c>
      <c r="C3371" s="11">
        <v>6535</v>
      </c>
      <c r="E3371" t="s">
        <v>6867</v>
      </c>
      <c r="F3371" t="s">
        <v>6868</v>
      </c>
      <c r="G3371" s="11">
        <v>1244</v>
      </c>
      <c r="H3371" s="11">
        <v>1189</v>
      </c>
      <c r="I3371" s="13">
        <f t="shared" si="52"/>
        <v>2433</v>
      </c>
      <c r="K3371" s="12" t="e">
        <f>VLOOKUP(B3371,LGD!$C$2:$F$147,4,FALSE)</f>
        <v>#N/A</v>
      </c>
      <c r="M3371" s="12" t="e">
        <f>VLOOKUP(F3371,LGD!$C$2:$F$147,4,FALSE)</f>
        <v>#N/A</v>
      </c>
    </row>
    <row r="3372" spans="1:13" x14ac:dyDescent="0.25">
      <c r="A3372" t="s">
        <v>6869</v>
      </c>
      <c r="B3372" t="s">
        <v>6870</v>
      </c>
      <c r="C3372" s="11">
        <v>3418</v>
      </c>
      <c r="E3372" t="s">
        <v>6869</v>
      </c>
      <c r="F3372" t="s">
        <v>6870</v>
      </c>
      <c r="G3372" s="11">
        <v>745</v>
      </c>
      <c r="H3372" s="11">
        <v>655</v>
      </c>
      <c r="I3372" s="13">
        <f t="shared" si="52"/>
        <v>1400</v>
      </c>
      <c r="K3372" s="12" t="e">
        <f>VLOOKUP(B3372,LGD!$C$2:$F$147,4,FALSE)</f>
        <v>#N/A</v>
      </c>
      <c r="M3372" s="12" t="e">
        <f>VLOOKUP(F3372,LGD!$C$2:$F$147,4,FALSE)</f>
        <v>#N/A</v>
      </c>
    </row>
    <row r="3373" spans="1:13" x14ac:dyDescent="0.25">
      <c r="A3373" t="s">
        <v>6871</v>
      </c>
      <c r="B3373" t="s">
        <v>6872</v>
      </c>
      <c r="C3373" s="11">
        <v>11295</v>
      </c>
      <c r="E3373" t="s">
        <v>6871</v>
      </c>
      <c r="F3373" t="s">
        <v>6872</v>
      </c>
      <c r="G3373" s="11">
        <v>1993</v>
      </c>
      <c r="H3373" s="11">
        <v>2667</v>
      </c>
      <c r="I3373" s="13">
        <f t="shared" si="52"/>
        <v>4660</v>
      </c>
      <c r="K3373" s="12" t="e">
        <f>VLOOKUP(B3373,LGD!$C$2:$F$147,4,FALSE)</f>
        <v>#N/A</v>
      </c>
      <c r="M3373" s="12" t="e">
        <f>VLOOKUP(F3373,LGD!$C$2:$F$147,4,FALSE)</f>
        <v>#N/A</v>
      </c>
    </row>
    <row r="3374" spans="1:13" x14ac:dyDescent="0.25">
      <c r="A3374" t="s">
        <v>6873</v>
      </c>
      <c r="B3374" t="s">
        <v>6874</v>
      </c>
      <c r="C3374" s="11">
        <v>8318</v>
      </c>
      <c r="E3374" t="s">
        <v>6873</v>
      </c>
      <c r="F3374" t="s">
        <v>6874</v>
      </c>
      <c r="G3374" s="11">
        <v>1412</v>
      </c>
      <c r="H3374" s="11">
        <v>2118</v>
      </c>
      <c r="I3374" s="13">
        <f t="shared" si="52"/>
        <v>3530</v>
      </c>
      <c r="K3374" s="12" t="e">
        <f>VLOOKUP(B3374,LGD!$C$2:$F$147,4,FALSE)</f>
        <v>#N/A</v>
      </c>
      <c r="M3374" s="12" t="e">
        <f>VLOOKUP(F3374,LGD!$C$2:$F$147,4,FALSE)</f>
        <v>#N/A</v>
      </c>
    </row>
    <row r="3375" spans="1:13" x14ac:dyDescent="0.25">
      <c r="A3375" t="s">
        <v>6875</v>
      </c>
      <c r="B3375" t="s">
        <v>6876</v>
      </c>
      <c r="C3375" s="11">
        <v>2977</v>
      </c>
      <c r="E3375" t="s">
        <v>6875</v>
      </c>
      <c r="F3375" t="s">
        <v>6876</v>
      </c>
      <c r="G3375" s="11">
        <v>581</v>
      </c>
      <c r="H3375" s="11">
        <v>549</v>
      </c>
      <c r="I3375" s="13">
        <f t="shared" si="52"/>
        <v>1130</v>
      </c>
      <c r="K3375" s="12" t="e">
        <f>VLOOKUP(B3375,LGD!$C$2:$F$147,4,FALSE)</f>
        <v>#N/A</v>
      </c>
      <c r="M3375" s="12" t="e">
        <f>VLOOKUP(F3375,LGD!$C$2:$F$147,4,FALSE)</f>
        <v>#N/A</v>
      </c>
    </row>
    <row r="3376" spans="1:13" x14ac:dyDescent="0.25">
      <c r="A3376" t="s">
        <v>6877</v>
      </c>
      <c r="B3376" t="s">
        <v>6878</v>
      </c>
      <c r="C3376" s="11">
        <v>48860</v>
      </c>
      <c r="E3376" t="s">
        <v>6877</v>
      </c>
      <c r="F3376" t="s">
        <v>6878</v>
      </c>
      <c r="G3376" s="11">
        <v>8739</v>
      </c>
      <c r="H3376" s="11">
        <v>10313</v>
      </c>
      <c r="I3376" s="13">
        <f t="shared" si="52"/>
        <v>19052</v>
      </c>
      <c r="K3376" s="12" t="e">
        <f>VLOOKUP(B3376,LGD!$C$2:$F$147,4,FALSE)</f>
        <v>#N/A</v>
      </c>
      <c r="M3376" s="12" t="e">
        <f>VLOOKUP(F3376,LGD!$C$2:$F$147,4,FALSE)</f>
        <v>#N/A</v>
      </c>
    </row>
    <row r="3377" spans="1:13" x14ac:dyDescent="0.25">
      <c r="A3377" t="s">
        <v>6879</v>
      </c>
      <c r="B3377" t="s">
        <v>6880</v>
      </c>
      <c r="C3377" s="11">
        <v>21385</v>
      </c>
      <c r="E3377" t="s">
        <v>6879</v>
      </c>
      <c r="F3377" t="s">
        <v>6880</v>
      </c>
      <c r="G3377" s="11">
        <v>3581</v>
      </c>
      <c r="H3377" s="11">
        <v>4990</v>
      </c>
      <c r="I3377" s="13">
        <f t="shared" si="52"/>
        <v>8571</v>
      </c>
      <c r="K3377" s="12" t="e">
        <f>VLOOKUP(B3377,LGD!$C$2:$F$147,4,FALSE)</f>
        <v>#N/A</v>
      </c>
      <c r="M3377" s="12" t="e">
        <f>VLOOKUP(F3377,LGD!$C$2:$F$147,4,FALSE)</f>
        <v>#N/A</v>
      </c>
    </row>
    <row r="3378" spans="1:13" x14ac:dyDescent="0.25">
      <c r="A3378" t="s">
        <v>6881</v>
      </c>
      <c r="B3378" t="s">
        <v>6882</v>
      </c>
      <c r="C3378" s="11">
        <v>7639</v>
      </c>
      <c r="E3378" t="s">
        <v>6881</v>
      </c>
      <c r="F3378" t="s">
        <v>6882</v>
      </c>
      <c r="G3378" s="11">
        <v>1257</v>
      </c>
      <c r="H3378" s="11">
        <v>1728</v>
      </c>
      <c r="I3378" s="13">
        <f t="shared" si="52"/>
        <v>2985</v>
      </c>
      <c r="K3378" s="12" t="e">
        <f>VLOOKUP(B3378,LGD!$C$2:$F$147,4,FALSE)</f>
        <v>#N/A</v>
      </c>
      <c r="M3378" s="12" t="e">
        <f>VLOOKUP(F3378,LGD!$C$2:$F$147,4,FALSE)</f>
        <v>#N/A</v>
      </c>
    </row>
    <row r="3379" spans="1:13" x14ac:dyDescent="0.25">
      <c r="A3379" t="s">
        <v>6883</v>
      </c>
      <c r="B3379" t="s">
        <v>6884</v>
      </c>
      <c r="C3379" s="11">
        <v>3516</v>
      </c>
      <c r="E3379" t="s">
        <v>6883</v>
      </c>
      <c r="F3379" t="s">
        <v>6884</v>
      </c>
      <c r="G3379" s="11">
        <v>538</v>
      </c>
      <c r="H3379" s="11">
        <v>918</v>
      </c>
      <c r="I3379" s="13">
        <f t="shared" si="52"/>
        <v>1456</v>
      </c>
      <c r="K3379" s="12" t="e">
        <f>VLOOKUP(B3379,LGD!$C$2:$F$147,4,FALSE)</f>
        <v>#N/A</v>
      </c>
      <c r="M3379" s="12" t="e">
        <f>VLOOKUP(F3379,LGD!$C$2:$F$147,4,FALSE)</f>
        <v>#N/A</v>
      </c>
    </row>
    <row r="3380" spans="1:13" x14ac:dyDescent="0.25">
      <c r="A3380" t="s">
        <v>6885</v>
      </c>
      <c r="B3380" t="s">
        <v>6886</v>
      </c>
      <c r="C3380" s="11">
        <v>4123</v>
      </c>
      <c r="E3380" t="s">
        <v>6885</v>
      </c>
      <c r="F3380" t="s">
        <v>6886</v>
      </c>
      <c r="G3380" s="11">
        <v>719</v>
      </c>
      <c r="H3380" s="11">
        <v>810</v>
      </c>
      <c r="I3380" s="13">
        <f t="shared" si="52"/>
        <v>1529</v>
      </c>
      <c r="K3380" s="12" t="e">
        <f>VLOOKUP(B3380,LGD!$C$2:$F$147,4,FALSE)</f>
        <v>#N/A</v>
      </c>
      <c r="M3380" s="12" t="e">
        <f>VLOOKUP(F3380,LGD!$C$2:$F$147,4,FALSE)</f>
        <v>#N/A</v>
      </c>
    </row>
    <row r="3381" spans="1:13" x14ac:dyDescent="0.25">
      <c r="A3381" t="s">
        <v>6887</v>
      </c>
      <c r="B3381" t="s">
        <v>6888</v>
      </c>
      <c r="C3381" s="11">
        <v>8039</v>
      </c>
      <c r="E3381" t="s">
        <v>6887</v>
      </c>
      <c r="F3381" t="s">
        <v>6888</v>
      </c>
      <c r="G3381" s="11">
        <v>1614</v>
      </c>
      <c r="H3381" s="11">
        <v>1391</v>
      </c>
      <c r="I3381" s="13">
        <f t="shared" si="52"/>
        <v>3005</v>
      </c>
      <c r="K3381" s="12" t="e">
        <f>VLOOKUP(B3381,LGD!$C$2:$F$147,4,FALSE)</f>
        <v>#N/A</v>
      </c>
      <c r="M3381" s="12" t="e">
        <f>VLOOKUP(F3381,LGD!$C$2:$F$147,4,FALSE)</f>
        <v>#N/A</v>
      </c>
    </row>
    <row r="3382" spans="1:13" x14ac:dyDescent="0.25">
      <c r="A3382" t="s">
        <v>6889</v>
      </c>
      <c r="B3382" t="s">
        <v>6890</v>
      </c>
      <c r="C3382" s="11">
        <v>7322</v>
      </c>
      <c r="E3382" t="s">
        <v>6889</v>
      </c>
      <c r="F3382" t="s">
        <v>6890</v>
      </c>
      <c r="G3382" s="11">
        <v>1393</v>
      </c>
      <c r="H3382" s="11">
        <v>1405</v>
      </c>
      <c r="I3382" s="13">
        <f t="shared" si="52"/>
        <v>2798</v>
      </c>
      <c r="K3382" s="12" t="e">
        <f>VLOOKUP(B3382,LGD!$C$2:$F$147,4,FALSE)</f>
        <v>#N/A</v>
      </c>
      <c r="M3382" s="12" t="e">
        <f>VLOOKUP(F3382,LGD!$C$2:$F$147,4,FALSE)</f>
        <v>#N/A</v>
      </c>
    </row>
    <row r="3383" spans="1:13" x14ac:dyDescent="0.25">
      <c r="A3383" t="s">
        <v>6891</v>
      </c>
      <c r="B3383" t="s">
        <v>6892</v>
      </c>
      <c r="C3383" s="11">
        <v>4475</v>
      </c>
      <c r="E3383" t="s">
        <v>6891</v>
      </c>
      <c r="F3383" t="s">
        <v>6892</v>
      </c>
      <c r="G3383" s="11">
        <v>894</v>
      </c>
      <c r="H3383" s="11">
        <v>799</v>
      </c>
      <c r="I3383" s="13">
        <f t="shared" si="52"/>
        <v>1693</v>
      </c>
      <c r="K3383" s="12" t="e">
        <f>VLOOKUP(B3383,LGD!$C$2:$F$147,4,FALSE)</f>
        <v>#N/A</v>
      </c>
      <c r="M3383" s="12" t="e">
        <f>VLOOKUP(F3383,LGD!$C$2:$F$147,4,FALSE)</f>
        <v>#N/A</v>
      </c>
    </row>
    <row r="3384" spans="1:13" x14ac:dyDescent="0.25">
      <c r="A3384" t="s">
        <v>6893</v>
      </c>
      <c r="B3384" t="s">
        <v>6894</v>
      </c>
      <c r="C3384" s="11">
        <v>31232</v>
      </c>
      <c r="E3384" t="s">
        <v>6893</v>
      </c>
      <c r="F3384" t="s">
        <v>6894</v>
      </c>
      <c r="G3384" s="11">
        <v>5834</v>
      </c>
      <c r="H3384" s="11">
        <v>6574</v>
      </c>
      <c r="I3384" s="13">
        <f t="shared" si="52"/>
        <v>12408</v>
      </c>
      <c r="K3384" s="12" t="e">
        <f>VLOOKUP(B3384,LGD!$C$2:$F$147,4,FALSE)</f>
        <v>#N/A</v>
      </c>
      <c r="M3384" s="12" t="e">
        <f>VLOOKUP(F3384,LGD!$C$2:$F$147,4,FALSE)</f>
        <v>#N/A</v>
      </c>
    </row>
    <row r="3385" spans="1:13" x14ac:dyDescent="0.25">
      <c r="A3385" t="s">
        <v>6895</v>
      </c>
      <c r="B3385" t="s">
        <v>6896</v>
      </c>
      <c r="C3385" s="11">
        <v>3014</v>
      </c>
      <c r="E3385" t="s">
        <v>6895</v>
      </c>
      <c r="F3385" t="s">
        <v>6896</v>
      </c>
      <c r="G3385" s="11">
        <v>608</v>
      </c>
      <c r="H3385" s="11">
        <v>620</v>
      </c>
      <c r="I3385" s="13">
        <f t="shared" si="52"/>
        <v>1228</v>
      </c>
      <c r="K3385" s="12" t="e">
        <f>VLOOKUP(B3385,LGD!$C$2:$F$147,4,FALSE)</f>
        <v>#N/A</v>
      </c>
      <c r="M3385" s="12" t="e">
        <f>VLOOKUP(F3385,LGD!$C$2:$F$147,4,FALSE)</f>
        <v>#N/A</v>
      </c>
    </row>
    <row r="3386" spans="1:13" x14ac:dyDescent="0.25">
      <c r="A3386" t="s">
        <v>6897</v>
      </c>
      <c r="B3386" t="s">
        <v>6898</v>
      </c>
      <c r="C3386" s="11">
        <v>2556</v>
      </c>
      <c r="E3386" t="s">
        <v>6897</v>
      </c>
      <c r="F3386" t="s">
        <v>6898</v>
      </c>
      <c r="G3386" s="11">
        <v>516</v>
      </c>
      <c r="H3386" s="11">
        <v>545</v>
      </c>
      <c r="I3386" s="13">
        <f t="shared" si="52"/>
        <v>1061</v>
      </c>
      <c r="K3386" s="12" t="e">
        <f>VLOOKUP(B3386,LGD!$C$2:$F$147,4,FALSE)</f>
        <v>#N/A</v>
      </c>
      <c r="M3386" s="12" t="e">
        <f>VLOOKUP(F3386,LGD!$C$2:$F$147,4,FALSE)</f>
        <v>#N/A</v>
      </c>
    </row>
    <row r="3387" spans="1:13" x14ac:dyDescent="0.25">
      <c r="A3387" t="s">
        <v>6899</v>
      </c>
      <c r="B3387" t="s">
        <v>6900</v>
      </c>
      <c r="C3387" s="11">
        <v>5532</v>
      </c>
      <c r="E3387" t="s">
        <v>6899</v>
      </c>
      <c r="F3387" t="s">
        <v>6900</v>
      </c>
      <c r="G3387" s="11">
        <v>1131</v>
      </c>
      <c r="H3387" s="11">
        <v>994</v>
      </c>
      <c r="I3387" s="13">
        <f t="shared" si="52"/>
        <v>2125</v>
      </c>
      <c r="K3387" s="12" t="e">
        <f>VLOOKUP(B3387,LGD!$C$2:$F$147,4,FALSE)</f>
        <v>#N/A</v>
      </c>
      <c r="M3387" s="12" t="e">
        <f>VLOOKUP(F3387,LGD!$C$2:$F$147,4,FALSE)</f>
        <v>#N/A</v>
      </c>
    </row>
    <row r="3388" spans="1:13" x14ac:dyDescent="0.25">
      <c r="A3388" t="s">
        <v>6901</v>
      </c>
      <c r="B3388" t="s">
        <v>6902</v>
      </c>
      <c r="C3388" s="11">
        <v>20130</v>
      </c>
      <c r="E3388" t="s">
        <v>6901</v>
      </c>
      <c r="F3388" t="s">
        <v>6902</v>
      </c>
      <c r="G3388" s="11">
        <v>3579</v>
      </c>
      <c r="H3388" s="11">
        <v>4415</v>
      </c>
      <c r="I3388" s="13">
        <f t="shared" si="52"/>
        <v>7994</v>
      </c>
      <c r="K3388" s="12" t="e">
        <f>VLOOKUP(B3388,LGD!$C$2:$F$147,4,FALSE)</f>
        <v>#N/A</v>
      </c>
      <c r="M3388" s="12" t="e">
        <f>VLOOKUP(F3388,LGD!$C$2:$F$147,4,FALSE)</f>
        <v>#N/A</v>
      </c>
    </row>
    <row r="3389" spans="1:13" x14ac:dyDescent="0.25">
      <c r="A3389" t="s">
        <v>6903</v>
      </c>
      <c r="B3389" t="s">
        <v>6904</v>
      </c>
      <c r="C3389" s="11">
        <v>13120</v>
      </c>
      <c r="E3389" t="s">
        <v>6903</v>
      </c>
      <c r="F3389" t="s">
        <v>6904</v>
      </c>
      <c r="G3389" s="11">
        <v>2101</v>
      </c>
      <c r="H3389" s="11">
        <v>3252</v>
      </c>
      <c r="I3389" s="13">
        <f t="shared" si="52"/>
        <v>5353</v>
      </c>
      <c r="K3389" s="12" t="e">
        <f>VLOOKUP(B3389,LGD!$C$2:$F$147,4,FALSE)</f>
        <v>#N/A</v>
      </c>
      <c r="M3389" s="12" t="e">
        <f>VLOOKUP(F3389,LGD!$C$2:$F$147,4,FALSE)</f>
        <v>#N/A</v>
      </c>
    </row>
    <row r="3390" spans="1:13" x14ac:dyDescent="0.25">
      <c r="A3390" t="s">
        <v>6905</v>
      </c>
      <c r="B3390" t="s">
        <v>6906</v>
      </c>
      <c r="C3390" s="11">
        <v>7010</v>
      </c>
      <c r="E3390" t="s">
        <v>6905</v>
      </c>
      <c r="F3390" t="s">
        <v>6906</v>
      </c>
      <c r="G3390" s="11">
        <v>1478</v>
      </c>
      <c r="H3390" s="11">
        <v>1163</v>
      </c>
      <c r="I3390" s="13">
        <f t="shared" si="52"/>
        <v>2641</v>
      </c>
      <c r="K3390" s="12" t="e">
        <f>VLOOKUP(B3390,LGD!$C$2:$F$147,4,FALSE)</f>
        <v>#N/A</v>
      </c>
      <c r="M3390" s="12" t="e">
        <f>VLOOKUP(F3390,LGD!$C$2:$F$147,4,FALSE)</f>
        <v>#N/A</v>
      </c>
    </row>
    <row r="3391" spans="1:13" x14ac:dyDescent="0.25">
      <c r="A3391" t="s">
        <v>6907</v>
      </c>
      <c r="B3391" t="s">
        <v>6908</v>
      </c>
      <c r="C3391" s="11">
        <v>42816</v>
      </c>
      <c r="E3391" t="s">
        <v>6907</v>
      </c>
      <c r="F3391" t="s">
        <v>6908</v>
      </c>
      <c r="G3391" s="11">
        <v>9169</v>
      </c>
      <c r="H3391" s="11">
        <v>8284</v>
      </c>
      <c r="I3391" s="13">
        <f t="shared" si="52"/>
        <v>17453</v>
      </c>
      <c r="K3391" s="12" t="e">
        <f>VLOOKUP(B3391,LGD!$C$2:$F$147,4,FALSE)</f>
        <v>#N/A</v>
      </c>
      <c r="M3391" s="12" t="e">
        <f>VLOOKUP(F3391,LGD!$C$2:$F$147,4,FALSE)</f>
        <v>#N/A</v>
      </c>
    </row>
    <row r="3392" spans="1:13" x14ac:dyDescent="0.25">
      <c r="A3392" t="s">
        <v>6909</v>
      </c>
      <c r="B3392" t="s">
        <v>6910</v>
      </c>
      <c r="C3392" s="11">
        <v>10521</v>
      </c>
      <c r="E3392" t="s">
        <v>6909</v>
      </c>
      <c r="F3392" t="s">
        <v>6910</v>
      </c>
      <c r="G3392" s="11">
        <v>1946</v>
      </c>
      <c r="H3392" s="11">
        <v>2398</v>
      </c>
      <c r="I3392" s="13">
        <f t="shared" si="52"/>
        <v>4344</v>
      </c>
      <c r="K3392" s="12" t="e">
        <f>VLOOKUP(B3392,LGD!$C$2:$F$147,4,FALSE)</f>
        <v>#N/A</v>
      </c>
      <c r="M3392" s="12" t="e">
        <f>VLOOKUP(F3392,LGD!$C$2:$F$147,4,FALSE)</f>
        <v>#N/A</v>
      </c>
    </row>
    <row r="3393" spans="1:13" x14ac:dyDescent="0.25">
      <c r="A3393" t="s">
        <v>6911</v>
      </c>
      <c r="B3393" t="s">
        <v>6912</v>
      </c>
      <c r="C3393" s="11">
        <v>8880</v>
      </c>
      <c r="E3393" t="s">
        <v>6911</v>
      </c>
      <c r="F3393" t="s">
        <v>6912</v>
      </c>
      <c r="G3393" s="11">
        <v>1822</v>
      </c>
      <c r="H3393" s="11">
        <v>1749</v>
      </c>
      <c r="I3393" s="13">
        <f t="shared" si="52"/>
        <v>3571</v>
      </c>
      <c r="K3393" s="12" t="e">
        <f>VLOOKUP(B3393,LGD!$C$2:$F$147,4,FALSE)</f>
        <v>#N/A</v>
      </c>
      <c r="M3393" s="12" t="e">
        <f>VLOOKUP(F3393,LGD!$C$2:$F$147,4,FALSE)</f>
        <v>#N/A</v>
      </c>
    </row>
    <row r="3394" spans="1:13" x14ac:dyDescent="0.25">
      <c r="A3394" t="s">
        <v>6913</v>
      </c>
      <c r="B3394" t="s">
        <v>6914</v>
      </c>
      <c r="C3394" s="11">
        <v>6050</v>
      </c>
      <c r="E3394" t="s">
        <v>6913</v>
      </c>
      <c r="F3394" t="s">
        <v>6914</v>
      </c>
      <c r="G3394" s="11">
        <v>1365</v>
      </c>
      <c r="H3394" s="11">
        <v>1146</v>
      </c>
      <c r="I3394" s="13">
        <f t="shared" si="52"/>
        <v>2511</v>
      </c>
      <c r="K3394" s="12" t="e">
        <f>VLOOKUP(B3394,LGD!$C$2:$F$147,4,FALSE)</f>
        <v>#N/A</v>
      </c>
      <c r="M3394" s="12" t="e">
        <f>VLOOKUP(F3394,LGD!$C$2:$F$147,4,FALSE)</f>
        <v>#N/A</v>
      </c>
    </row>
    <row r="3395" spans="1:13" x14ac:dyDescent="0.25">
      <c r="A3395" t="s">
        <v>6915</v>
      </c>
      <c r="B3395" t="s">
        <v>6916</v>
      </c>
      <c r="C3395" s="11">
        <v>8985</v>
      </c>
      <c r="E3395" t="s">
        <v>6915</v>
      </c>
      <c r="F3395" t="s">
        <v>6916</v>
      </c>
      <c r="G3395" s="11">
        <v>2101</v>
      </c>
      <c r="H3395" s="11">
        <v>1640</v>
      </c>
      <c r="I3395" s="13">
        <f t="shared" si="52"/>
        <v>3741</v>
      </c>
      <c r="K3395" s="12" t="e">
        <f>VLOOKUP(B3395,LGD!$C$2:$F$147,4,FALSE)</f>
        <v>#N/A</v>
      </c>
      <c r="M3395" s="12" t="e">
        <f>VLOOKUP(F3395,LGD!$C$2:$F$147,4,FALSE)</f>
        <v>#N/A</v>
      </c>
    </row>
    <row r="3396" spans="1:13" x14ac:dyDescent="0.25">
      <c r="A3396" t="s">
        <v>6917</v>
      </c>
      <c r="B3396" t="s">
        <v>6918</v>
      </c>
      <c r="C3396" s="11">
        <v>8380</v>
      </c>
      <c r="E3396" t="s">
        <v>6917</v>
      </c>
      <c r="F3396" t="s">
        <v>6918</v>
      </c>
      <c r="G3396" s="11">
        <v>1935</v>
      </c>
      <c r="H3396" s="11">
        <v>1351</v>
      </c>
      <c r="I3396" s="13">
        <f t="shared" si="52"/>
        <v>3286</v>
      </c>
      <c r="K3396" s="12" t="e">
        <f>VLOOKUP(B3396,LGD!$C$2:$F$147,4,FALSE)</f>
        <v>#N/A</v>
      </c>
      <c r="M3396" s="12" t="e">
        <f>VLOOKUP(F3396,LGD!$C$2:$F$147,4,FALSE)</f>
        <v>#N/A</v>
      </c>
    </row>
    <row r="3397" spans="1:13" x14ac:dyDescent="0.25">
      <c r="A3397" t="s">
        <v>6919</v>
      </c>
      <c r="B3397" t="s">
        <v>6920</v>
      </c>
      <c r="C3397" s="11">
        <v>32851</v>
      </c>
      <c r="E3397" t="s">
        <v>6919</v>
      </c>
      <c r="F3397" t="s">
        <v>6920</v>
      </c>
      <c r="G3397" s="11">
        <v>6381</v>
      </c>
      <c r="H3397" s="11">
        <v>6893</v>
      </c>
      <c r="I3397" s="13">
        <f t="shared" si="52"/>
        <v>13274</v>
      </c>
      <c r="K3397" s="12" t="e">
        <f>VLOOKUP(B3397,LGD!$C$2:$F$147,4,FALSE)</f>
        <v>#N/A</v>
      </c>
      <c r="M3397" s="12" t="e">
        <f>VLOOKUP(F3397,LGD!$C$2:$F$147,4,FALSE)</f>
        <v>#N/A</v>
      </c>
    </row>
    <row r="3398" spans="1:13" x14ac:dyDescent="0.25">
      <c r="A3398" t="s">
        <v>6921</v>
      </c>
      <c r="B3398" t="s">
        <v>6922</v>
      </c>
      <c r="C3398" s="11">
        <v>4677</v>
      </c>
      <c r="E3398" t="s">
        <v>6921</v>
      </c>
      <c r="F3398" t="s">
        <v>6922</v>
      </c>
      <c r="G3398" s="11">
        <v>896</v>
      </c>
      <c r="H3398" s="11">
        <v>936</v>
      </c>
      <c r="I3398" s="13">
        <f t="shared" ref="I3398:I3461" si="53">SUM(G3398,H3398)</f>
        <v>1832</v>
      </c>
      <c r="K3398" s="12" t="e">
        <f>VLOOKUP(B3398,LGD!$C$2:$F$147,4,FALSE)</f>
        <v>#N/A</v>
      </c>
      <c r="M3398" s="12" t="e">
        <f>VLOOKUP(F3398,LGD!$C$2:$F$147,4,FALSE)</f>
        <v>#N/A</v>
      </c>
    </row>
    <row r="3399" spans="1:13" x14ac:dyDescent="0.25">
      <c r="A3399" t="s">
        <v>6923</v>
      </c>
      <c r="B3399" t="s">
        <v>6924</v>
      </c>
      <c r="C3399" s="11">
        <v>21441</v>
      </c>
      <c r="E3399" t="s">
        <v>6923</v>
      </c>
      <c r="F3399" t="s">
        <v>6924</v>
      </c>
      <c r="G3399" s="11">
        <v>4164</v>
      </c>
      <c r="H3399" s="11">
        <v>4660</v>
      </c>
      <c r="I3399" s="13">
        <f t="shared" si="53"/>
        <v>8824</v>
      </c>
      <c r="K3399" s="12" t="e">
        <f>VLOOKUP(B3399,LGD!$C$2:$F$147,4,FALSE)</f>
        <v>#N/A</v>
      </c>
      <c r="M3399" s="12" t="e">
        <f>VLOOKUP(F3399,LGD!$C$2:$F$147,4,FALSE)</f>
        <v>#N/A</v>
      </c>
    </row>
    <row r="3400" spans="1:13" x14ac:dyDescent="0.25">
      <c r="A3400" t="s">
        <v>6925</v>
      </c>
      <c r="B3400" t="s">
        <v>6926</v>
      </c>
      <c r="C3400" s="11">
        <v>16156</v>
      </c>
      <c r="E3400" t="s">
        <v>6925</v>
      </c>
      <c r="F3400" t="s">
        <v>6926</v>
      </c>
      <c r="G3400" s="11">
        <v>3021</v>
      </c>
      <c r="H3400" s="11">
        <v>3787</v>
      </c>
      <c r="I3400" s="13">
        <f t="shared" si="53"/>
        <v>6808</v>
      </c>
      <c r="K3400" s="12" t="e">
        <f>VLOOKUP(B3400,LGD!$C$2:$F$147,4,FALSE)</f>
        <v>#N/A</v>
      </c>
      <c r="M3400" s="12" t="e">
        <f>VLOOKUP(F3400,LGD!$C$2:$F$147,4,FALSE)</f>
        <v>#N/A</v>
      </c>
    </row>
    <row r="3401" spans="1:13" x14ac:dyDescent="0.25">
      <c r="A3401" t="s">
        <v>6927</v>
      </c>
      <c r="B3401" t="s">
        <v>6928</v>
      </c>
      <c r="C3401" s="11">
        <v>5285</v>
      </c>
      <c r="E3401" t="s">
        <v>6927</v>
      </c>
      <c r="F3401" t="s">
        <v>6928</v>
      </c>
      <c r="G3401" s="11">
        <v>1143</v>
      </c>
      <c r="H3401" s="11">
        <v>873</v>
      </c>
      <c r="I3401" s="13">
        <f t="shared" si="53"/>
        <v>2016</v>
      </c>
      <c r="K3401" s="12" t="e">
        <f>VLOOKUP(B3401,LGD!$C$2:$F$147,4,FALSE)</f>
        <v>#N/A</v>
      </c>
      <c r="M3401" s="12" t="e">
        <f>VLOOKUP(F3401,LGD!$C$2:$F$147,4,FALSE)</f>
        <v>#N/A</v>
      </c>
    </row>
    <row r="3402" spans="1:13" x14ac:dyDescent="0.25">
      <c r="A3402" t="s">
        <v>6929</v>
      </c>
      <c r="B3402" t="s">
        <v>6930</v>
      </c>
      <c r="C3402" s="11">
        <v>3477</v>
      </c>
      <c r="E3402" t="s">
        <v>6929</v>
      </c>
      <c r="F3402" t="s">
        <v>6930</v>
      </c>
      <c r="G3402" s="11">
        <v>671</v>
      </c>
      <c r="H3402" s="11">
        <v>693</v>
      </c>
      <c r="I3402" s="13">
        <f t="shared" si="53"/>
        <v>1364</v>
      </c>
      <c r="K3402" s="12" t="e">
        <f>VLOOKUP(B3402,LGD!$C$2:$F$147,4,FALSE)</f>
        <v>#N/A</v>
      </c>
      <c r="M3402" s="12" t="e">
        <f>VLOOKUP(F3402,LGD!$C$2:$F$147,4,FALSE)</f>
        <v>#N/A</v>
      </c>
    </row>
    <row r="3403" spans="1:13" x14ac:dyDescent="0.25">
      <c r="A3403" t="s">
        <v>6931</v>
      </c>
      <c r="B3403" t="s">
        <v>6932</v>
      </c>
      <c r="C3403" s="11">
        <v>3256</v>
      </c>
      <c r="E3403" t="s">
        <v>6931</v>
      </c>
      <c r="F3403" t="s">
        <v>6932</v>
      </c>
      <c r="G3403" s="11">
        <v>650</v>
      </c>
      <c r="H3403" s="11">
        <v>604</v>
      </c>
      <c r="I3403" s="13">
        <f t="shared" si="53"/>
        <v>1254</v>
      </c>
      <c r="K3403" s="12" t="e">
        <f>VLOOKUP(B3403,LGD!$C$2:$F$147,4,FALSE)</f>
        <v>#N/A</v>
      </c>
      <c r="M3403" s="12" t="e">
        <f>VLOOKUP(F3403,LGD!$C$2:$F$147,4,FALSE)</f>
        <v>#N/A</v>
      </c>
    </row>
    <row r="3404" spans="1:13" x14ac:dyDescent="0.25">
      <c r="A3404" t="s">
        <v>6933</v>
      </c>
      <c r="B3404" t="s">
        <v>6934</v>
      </c>
      <c r="C3404" s="11">
        <v>128530</v>
      </c>
      <c r="E3404" t="s">
        <v>6933</v>
      </c>
      <c r="F3404" t="s">
        <v>6934</v>
      </c>
      <c r="G3404" s="11">
        <v>25948</v>
      </c>
      <c r="H3404" s="11">
        <v>23976</v>
      </c>
      <c r="I3404" s="13">
        <f t="shared" si="53"/>
        <v>49924</v>
      </c>
      <c r="K3404" s="12" t="e">
        <f>VLOOKUP(B3404,LGD!$C$2:$F$147,4,FALSE)</f>
        <v>#N/A</v>
      </c>
      <c r="M3404" s="12" t="e">
        <f>VLOOKUP(F3404,LGD!$C$2:$F$147,4,FALSE)</f>
        <v>#N/A</v>
      </c>
    </row>
    <row r="3405" spans="1:13" x14ac:dyDescent="0.25">
      <c r="A3405" t="s">
        <v>6935</v>
      </c>
      <c r="B3405" t="s">
        <v>6936</v>
      </c>
      <c r="C3405" s="11">
        <v>18092</v>
      </c>
      <c r="E3405" t="s">
        <v>6935</v>
      </c>
      <c r="F3405" t="s">
        <v>6936</v>
      </c>
      <c r="G3405" s="11">
        <v>3652</v>
      </c>
      <c r="H3405" s="11">
        <v>3374</v>
      </c>
      <c r="I3405" s="13">
        <f t="shared" si="53"/>
        <v>7026</v>
      </c>
      <c r="K3405" s="12" t="e">
        <f>VLOOKUP(B3405,LGD!$C$2:$F$147,4,FALSE)</f>
        <v>#N/A</v>
      </c>
      <c r="M3405" s="12" t="e">
        <f>VLOOKUP(F3405,LGD!$C$2:$F$147,4,FALSE)</f>
        <v>#N/A</v>
      </c>
    </row>
    <row r="3406" spans="1:13" x14ac:dyDescent="0.25">
      <c r="A3406" t="s">
        <v>6937</v>
      </c>
      <c r="B3406" t="s">
        <v>6938</v>
      </c>
      <c r="C3406" s="11">
        <v>7499</v>
      </c>
      <c r="E3406" t="s">
        <v>6937</v>
      </c>
      <c r="F3406" t="s">
        <v>6938</v>
      </c>
      <c r="G3406" s="11">
        <v>1385</v>
      </c>
      <c r="H3406" s="11">
        <v>1664</v>
      </c>
      <c r="I3406" s="13">
        <f t="shared" si="53"/>
        <v>3049</v>
      </c>
      <c r="K3406" s="12" t="e">
        <f>VLOOKUP(B3406,LGD!$C$2:$F$147,4,FALSE)</f>
        <v>#N/A</v>
      </c>
      <c r="M3406" s="12" t="e">
        <f>VLOOKUP(F3406,LGD!$C$2:$F$147,4,FALSE)</f>
        <v>#N/A</v>
      </c>
    </row>
    <row r="3407" spans="1:13" x14ac:dyDescent="0.25">
      <c r="A3407" t="s">
        <v>6939</v>
      </c>
      <c r="B3407" t="s">
        <v>6940</v>
      </c>
      <c r="C3407" s="11">
        <v>10593</v>
      </c>
      <c r="E3407" t="s">
        <v>6939</v>
      </c>
      <c r="F3407" t="s">
        <v>6940</v>
      </c>
      <c r="G3407" s="11">
        <v>2267</v>
      </c>
      <c r="H3407" s="11">
        <v>1710</v>
      </c>
      <c r="I3407" s="13">
        <f t="shared" si="53"/>
        <v>3977</v>
      </c>
      <c r="K3407" s="12" t="e">
        <f>VLOOKUP(B3407,LGD!$C$2:$F$147,4,FALSE)</f>
        <v>#N/A</v>
      </c>
      <c r="M3407" s="12" t="e">
        <f>VLOOKUP(F3407,LGD!$C$2:$F$147,4,FALSE)</f>
        <v>#N/A</v>
      </c>
    </row>
    <row r="3408" spans="1:13" x14ac:dyDescent="0.25">
      <c r="A3408" t="s">
        <v>6941</v>
      </c>
      <c r="B3408" t="s">
        <v>6942</v>
      </c>
      <c r="C3408" s="11">
        <v>18166</v>
      </c>
      <c r="E3408" t="s">
        <v>6941</v>
      </c>
      <c r="F3408" t="s">
        <v>6942</v>
      </c>
      <c r="G3408" s="11">
        <v>3306</v>
      </c>
      <c r="H3408" s="11">
        <v>3882</v>
      </c>
      <c r="I3408" s="13">
        <f t="shared" si="53"/>
        <v>7188</v>
      </c>
      <c r="K3408" s="12" t="e">
        <f>VLOOKUP(B3408,LGD!$C$2:$F$147,4,FALSE)</f>
        <v>#N/A</v>
      </c>
      <c r="M3408" s="12" t="e">
        <f>VLOOKUP(F3408,LGD!$C$2:$F$147,4,FALSE)</f>
        <v>#N/A</v>
      </c>
    </row>
    <row r="3409" spans="1:13" x14ac:dyDescent="0.25">
      <c r="A3409" t="s">
        <v>6943</v>
      </c>
      <c r="B3409" t="s">
        <v>6944</v>
      </c>
      <c r="C3409" s="11">
        <v>10198</v>
      </c>
      <c r="E3409" t="s">
        <v>6943</v>
      </c>
      <c r="F3409" t="s">
        <v>6944</v>
      </c>
      <c r="G3409" s="11">
        <v>1697</v>
      </c>
      <c r="H3409" s="11">
        <v>2555</v>
      </c>
      <c r="I3409" s="13">
        <f t="shared" si="53"/>
        <v>4252</v>
      </c>
      <c r="K3409" s="12" t="e">
        <f>VLOOKUP(B3409,LGD!$C$2:$F$147,4,FALSE)</f>
        <v>#N/A</v>
      </c>
      <c r="M3409" s="12" t="e">
        <f>VLOOKUP(F3409,LGD!$C$2:$F$147,4,FALSE)</f>
        <v>#N/A</v>
      </c>
    </row>
    <row r="3410" spans="1:13" x14ac:dyDescent="0.25">
      <c r="A3410" t="s">
        <v>6945</v>
      </c>
      <c r="B3410" t="s">
        <v>6946</v>
      </c>
      <c r="C3410" s="11">
        <v>7968</v>
      </c>
      <c r="E3410" t="s">
        <v>6945</v>
      </c>
      <c r="F3410" t="s">
        <v>6946</v>
      </c>
      <c r="G3410" s="11">
        <v>1609</v>
      </c>
      <c r="H3410" s="11">
        <v>1327</v>
      </c>
      <c r="I3410" s="13">
        <f t="shared" si="53"/>
        <v>2936</v>
      </c>
      <c r="K3410" s="12" t="e">
        <f>VLOOKUP(B3410,LGD!$C$2:$F$147,4,FALSE)</f>
        <v>#N/A</v>
      </c>
      <c r="M3410" s="12" t="e">
        <f>VLOOKUP(F3410,LGD!$C$2:$F$147,4,FALSE)</f>
        <v>#N/A</v>
      </c>
    </row>
    <row r="3411" spans="1:13" x14ac:dyDescent="0.25">
      <c r="A3411" t="s">
        <v>6947</v>
      </c>
      <c r="B3411" t="s">
        <v>6948</v>
      </c>
      <c r="C3411" s="11">
        <v>15346</v>
      </c>
      <c r="E3411" t="s">
        <v>6947</v>
      </c>
      <c r="F3411" t="s">
        <v>6948</v>
      </c>
      <c r="G3411" s="11">
        <v>2806</v>
      </c>
      <c r="H3411" s="11">
        <v>3404</v>
      </c>
      <c r="I3411" s="13">
        <f t="shared" si="53"/>
        <v>6210</v>
      </c>
      <c r="K3411" s="12" t="e">
        <f>VLOOKUP(B3411,LGD!$C$2:$F$147,4,FALSE)</f>
        <v>#N/A</v>
      </c>
      <c r="M3411" s="12" t="e">
        <f>VLOOKUP(F3411,LGD!$C$2:$F$147,4,FALSE)</f>
        <v>#N/A</v>
      </c>
    </row>
    <row r="3412" spans="1:13" x14ac:dyDescent="0.25">
      <c r="A3412" t="s">
        <v>6949</v>
      </c>
      <c r="B3412" t="s">
        <v>6950</v>
      </c>
      <c r="C3412" s="11">
        <v>9676</v>
      </c>
      <c r="E3412" t="s">
        <v>6949</v>
      </c>
      <c r="F3412" t="s">
        <v>6950</v>
      </c>
      <c r="G3412" s="11">
        <v>1631</v>
      </c>
      <c r="H3412" s="11">
        <v>2441</v>
      </c>
      <c r="I3412" s="13">
        <f t="shared" si="53"/>
        <v>4072</v>
      </c>
      <c r="K3412" s="12" t="e">
        <f>VLOOKUP(B3412,LGD!$C$2:$F$147,4,FALSE)</f>
        <v>#N/A</v>
      </c>
      <c r="M3412" s="12" t="e">
        <f>VLOOKUP(F3412,LGD!$C$2:$F$147,4,FALSE)</f>
        <v>#N/A</v>
      </c>
    </row>
    <row r="3413" spans="1:13" x14ac:dyDescent="0.25">
      <c r="A3413" t="s">
        <v>6951</v>
      </c>
      <c r="B3413" t="s">
        <v>6952</v>
      </c>
      <c r="C3413" s="11">
        <v>5670</v>
      </c>
      <c r="E3413" t="s">
        <v>6951</v>
      </c>
      <c r="F3413" t="s">
        <v>6952</v>
      </c>
      <c r="G3413" s="11">
        <v>1175</v>
      </c>
      <c r="H3413" s="11">
        <v>963</v>
      </c>
      <c r="I3413" s="13">
        <f t="shared" si="53"/>
        <v>2138</v>
      </c>
      <c r="K3413" s="12" t="e">
        <f>VLOOKUP(B3413,LGD!$C$2:$F$147,4,FALSE)</f>
        <v>#N/A</v>
      </c>
      <c r="M3413" s="12" t="e">
        <f>VLOOKUP(F3413,LGD!$C$2:$F$147,4,FALSE)</f>
        <v>#N/A</v>
      </c>
    </row>
    <row r="3414" spans="1:13" x14ac:dyDescent="0.25">
      <c r="A3414" t="s">
        <v>6953</v>
      </c>
      <c r="B3414" t="s">
        <v>6954</v>
      </c>
      <c r="C3414" s="11">
        <v>12893</v>
      </c>
      <c r="E3414" t="s">
        <v>6953</v>
      </c>
      <c r="F3414" t="s">
        <v>6954</v>
      </c>
      <c r="G3414" s="11">
        <v>2732</v>
      </c>
      <c r="H3414" s="11">
        <v>2187</v>
      </c>
      <c r="I3414" s="13">
        <f t="shared" si="53"/>
        <v>4919</v>
      </c>
      <c r="K3414" s="12" t="e">
        <f>VLOOKUP(B3414,LGD!$C$2:$F$147,4,FALSE)</f>
        <v>#N/A</v>
      </c>
      <c r="M3414" s="12" t="e">
        <f>VLOOKUP(F3414,LGD!$C$2:$F$147,4,FALSE)</f>
        <v>#N/A</v>
      </c>
    </row>
    <row r="3415" spans="1:13" x14ac:dyDescent="0.25">
      <c r="A3415" t="s">
        <v>6955</v>
      </c>
      <c r="B3415" t="s">
        <v>6956</v>
      </c>
      <c r="C3415" s="11">
        <v>6824</v>
      </c>
      <c r="E3415" t="s">
        <v>6955</v>
      </c>
      <c r="F3415" t="s">
        <v>6956</v>
      </c>
      <c r="G3415" s="11">
        <v>1447</v>
      </c>
      <c r="H3415" s="11">
        <v>1226</v>
      </c>
      <c r="I3415" s="13">
        <f t="shared" si="53"/>
        <v>2673</v>
      </c>
      <c r="K3415" s="12" t="e">
        <f>VLOOKUP(B3415,LGD!$C$2:$F$147,4,FALSE)</f>
        <v>#N/A</v>
      </c>
      <c r="M3415" s="12" t="e">
        <f>VLOOKUP(F3415,LGD!$C$2:$F$147,4,FALSE)</f>
        <v>#N/A</v>
      </c>
    </row>
    <row r="3416" spans="1:13" x14ac:dyDescent="0.25">
      <c r="A3416" t="s">
        <v>6957</v>
      </c>
      <c r="B3416" t="s">
        <v>6958</v>
      </c>
      <c r="C3416" s="11">
        <v>7221</v>
      </c>
      <c r="E3416" t="s">
        <v>6957</v>
      </c>
      <c r="F3416" t="s">
        <v>6958</v>
      </c>
      <c r="G3416" s="11">
        <v>1297</v>
      </c>
      <c r="H3416" s="11">
        <v>1519</v>
      </c>
      <c r="I3416" s="13">
        <f t="shared" si="53"/>
        <v>2816</v>
      </c>
      <c r="K3416" s="12" t="e">
        <f>VLOOKUP(B3416,LGD!$C$2:$F$147,4,FALSE)</f>
        <v>#N/A</v>
      </c>
      <c r="M3416" s="12" t="e">
        <f>VLOOKUP(F3416,LGD!$C$2:$F$147,4,FALSE)</f>
        <v>#N/A</v>
      </c>
    </row>
    <row r="3417" spans="1:13" x14ac:dyDescent="0.25">
      <c r="A3417" t="s">
        <v>6959</v>
      </c>
      <c r="B3417" t="s">
        <v>6960</v>
      </c>
      <c r="C3417" s="11">
        <v>3080</v>
      </c>
      <c r="E3417" t="s">
        <v>6959</v>
      </c>
      <c r="F3417" t="s">
        <v>6960</v>
      </c>
      <c r="G3417" s="11">
        <v>498</v>
      </c>
      <c r="H3417" s="11">
        <v>706</v>
      </c>
      <c r="I3417" s="13">
        <f t="shared" si="53"/>
        <v>1204</v>
      </c>
      <c r="K3417" s="12" t="e">
        <f>VLOOKUP(B3417,LGD!$C$2:$F$147,4,FALSE)</f>
        <v>#N/A</v>
      </c>
      <c r="M3417" s="12" t="e">
        <f>VLOOKUP(F3417,LGD!$C$2:$F$147,4,FALSE)</f>
        <v>#N/A</v>
      </c>
    </row>
    <row r="3418" spans="1:13" x14ac:dyDescent="0.25">
      <c r="A3418" t="s">
        <v>6961</v>
      </c>
      <c r="B3418" t="s">
        <v>6962</v>
      </c>
      <c r="C3418" s="11">
        <v>4141</v>
      </c>
      <c r="E3418" t="s">
        <v>6961</v>
      </c>
      <c r="F3418" t="s">
        <v>6962</v>
      </c>
      <c r="G3418" s="11">
        <v>799</v>
      </c>
      <c r="H3418" s="11">
        <v>813</v>
      </c>
      <c r="I3418" s="13">
        <f t="shared" si="53"/>
        <v>1612</v>
      </c>
      <c r="K3418" s="12" t="e">
        <f>VLOOKUP(B3418,LGD!$C$2:$F$147,4,FALSE)</f>
        <v>#N/A</v>
      </c>
      <c r="M3418" s="12" t="e">
        <f>VLOOKUP(F3418,LGD!$C$2:$F$147,4,FALSE)</f>
        <v>#N/A</v>
      </c>
    </row>
    <row r="3419" spans="1:13" x14ac:dyDescent="0.25">
      <c r="A3419" t="s">
        <v>6963</v>
      </c>
      <c r="B3419" t="s">
        <v>6964</v>
      </c>
      <c r="C3419" s="11">
        <v>7627</v>
      </c>
      <c r="E3419" t="s">
        <v>6963</v>
      </c>
      <c r="F3419" t="s">
        <v>6964</v>
      </c>
      <c r="G3419" s="11">
        <v>1597</v>
      </c>
      <c r="H3419" s="11">
        <v>1267</v>
      </c>
      <c r="I3419" s="13">
        <f t="shared" si="53"/>
        <v>2864</v>
      </c>
      <c r="K3419" s="12" t="e">
        <f>VLOOKUP(B3419,LGD!$C$2:$F$147,4,FALSE)</f>
        <v>#N/A</v>
      </c>
      <c r="M3419" s="12" t="e">
        <f>VLOOKUP(F3419,LGD!$C$2:$F$147,4,FALSE)</f>
        <v>#N/A</v>
      </c>
    </row>
    <row r="3420" spans="1:13" x14ac:dyDescent="0.25">
      <c r="A3420" t="s">
        <v>6965</v>
      </c>
      <c r="B3420" t="s">
        <v>5225</v>
      </c>
      <c r="C3420" s="11">
        <v>2874</v>
      </c>
      <c r="E3420" t="s">
        <v>6965</v>
      </c>
      <c r="F3420" t="s">
        <v>5225</v>
      </c>
      <c r="G3420" s="11">
        <v>490</v>
      </c>
      <c r="H3420" s="11">
        <v>634</v>
      </c>
      <c r="I3420" s="13">
        <f t="shared" si="53"/>
        <v>1124</v>
      </c>
      <c r="K3420" s="12" t="e">
        <f>VLOOKUP(B3420,LGD!$C$2:$F$147,4,FALSE)</f>
        <v>#N/A</v>
      </c>
      <c r="M3420" s="12" t="e">
        <f>VLOOKUP(F3420,LGD!$C$2:$F$147,4,FALSE)</f>
        <v>#N/A</v>
      </c>
    </row>
    <row r="3421" spans="1:13" x14ac:dyDescent="0.25">
      <c r="A3421" t="s">
        <v>6966</v>
      </c>
      <c r="B3421" t="s">
        <v>6967</v>
      </c>
      <c r="C3421" s="11">
        <v>13338</v>
      </c>
      <c r="E3421" t="s">
        <v>6966</v>
      </c>
      <c r="F3421" t="s">
        <v>6967</v>
      </c>
      <c r="G3421" s="11">
        <v>2528</v>
      </c>
      <c r="H3421" s="11">
        <v>2740</v>
      </c>
      <c r="I3421" s="13">
        <f t="shared" si="53"/>
        <v>5268</v>
      </c>
      <c r="K3421" s="12" t="e">
        <f>VLOOKUP(B3421,LGD!$C$2:$F$147,4,FALSE)</f>
        <v>#N/A</v>
      </c>
      <c r="M3421" s="12" t="e">
        <f>VLOOKUP(F3421,LGD!$C$2:$F$147,4,FALSE)</f>
        <v>#N/A</v>
      </c>
    </row>
    <row r="3422" spans="1:13" x14ac:dyDescent="0.25">
      <c r="A3422" t="s">
        <v>6968</v>
      </c>
      <c r="B3422" t="s">
        <v>6969</v>
      </c>
      <c r="C3422" s="11">
        <v>7350</v>
      </c>
      <c r="E3422" t="s">
        <v>6968</v>
      </c>
      <c r="F3422" t="s">
        <v>6969</v>
      </c>
      <c r="G3422" s="11">
        <v>1293</v>
      </c>
      <c r="H3422" s="11">
        <v>1645</v>
      </c>
      <c r="I3422" s="13">
        <f t="shared" si="53"/>
        <v>2938</v>
      </c>
      <c r="K3422" s="12" t="e">
        <f>VLOOKUP(B3422,LGD!$C$2:$F$147,4,FALSE)</f>
        <v>#N/A</v>
      </c>
      <c r="M3422" s="12" t="e">
        <f>VLOOKUP(F3422,LGD!$C$2:$F$147,4,FALSE)</f>
        <v>#N/A</v>
      </c>
    </row>
    <row r="3423" spans="1:13" x14ac:dyDescent="0.25">
      <c r="A3423" t="s">
        <v>6970</v>
      </c>
      <c r="B3423" t="s">
        <v>6971</v>
      </c>
      <c r="C3423" s="11">
        <v>5988</v>
      </c>
      <c r="E3423" t="s">
        <v>6970</v>
      </c>
      <c r="F3423" t="s">
        <v>6971</v>
      </c>
      <c r="G3423" s="11">
        <v>1235</v>
      </c>
      <c r="H3423" s="11">
        <v>1095</v>
      </c>
      <c r="I3423" s="13">
        <f t="shared" si="53"/>
        <v>2330</v>
      </c>
      <c r="K3423" s="12" t="e">
        <f>VLOOKUP(B3423,LGD!$C$2:$F$147,4,FALSE)</f>
        <v>#N/A</v>
      </c>
      <c r="M3423" s="12" t="e">
        <f>VLOOKUP(F3423,LGD!$C$2:$F$147,4,FALSE)</f>
        <v>#N/A</v>
      </c>
    </row>
    <row r="3424" spans="1:13" x14ac:dyDescent="0.25">
      <c r="A3424" t="s">
        <v>6972</v>
      </c>
      <c r="B3424" t="s">
        <v>6973</v>
      </c>
      <c r="C3424" s="11">
        <v>8831</v>
      </c>
      <c r="E3424" t="s">
        <v>6972</v>
      </c>
      <c r="F3424" t="s">
        <v>6973</v>
      </c>
      <c r="G3424" s="11">
        <v>1833</v>
      </c>
      <c r="H3424" s="11">
        <v>1488</v>
      </c>
      <c r="I3424" s="13">
        <f t="shared" si="53"/>
        <v>3321</v>
      </c>
      <c r="K3424" s="12" t="e">
        <f>VLOOKUP(B3424,LGD!$C$2:$F$147,4,FALSE)</f>
        <v>#N/A</v>
      </c>
      <c r="M3424" s="12" t="e">
        <f>VLOOKUP(F3424,LGD!$C$2:$F$147,4,FALSE)</f>
        <v>#N/A</v>
      </c>
    </row>
    <row r="3425" spans="1:13" x14ac:dyDescent="0.25">
      <c r="A3425" t="s">
        <v>6974</v>
      </c>
      <c r="B3425" t="s">
        <v>6975</v>
      </c>
      <c r="C3425" s="11">
        <v>13516</v>
      </c>
      <c r="E3425" t="s">
        <v>6974</v>
      </c>
      <c r="F3425" t="s">
        <v>6975</v>
      </c>
      <c r="G3425" s="11">
        <v>3475</v>
      </c>
      <c r="H3425" s="11">
        <v>1576</v>
      </c>
      <c r="I3425" s="13">
        <f t="shared" si="53"/>
        <v>5051</v>
      </c>
      <c r="K3425" s="12" t="e">
        <f>VLOOKUP(B3425,LGD!$C$2:$F$147,4,FALSE)</f>
        <v>#N/A</v>
      </c>
      <c r="M3425" s="12" t="e">
        <f>VLOOKUP(F3425,LGD!$C$2:$F$147,4,FALSE)</f>
        <v>#N/A</v>
      </c>
    </row>
    <row r="3426" spans="1:13" x14ac:dyDescent="0.25">
      <c r="A3426" t="s">
        <v>6976</v>
      </c>
      <c r="B3426" t="s">
        <v>6977</v>
      </c>
      <c r="C3426" s="11">
        <v>3802</v>
      </c>
      <c r="E3426" t="s">
        <v>6976</v>
      </c>
      <c r="F3426" t="s">
        <v>6977</v>
      </c>
      <c r="G3426" s="11">
        <v>785</v>
      </c>
      <c r="H3426" s="11">
        <v>679</v>
      </c>
      <c r="I3426" s="13">
        <f t="shared" si="53"/>
        <v>1464</v>
      </c>
      <c r="K3426" s="12" t="e">
        <f>VLOOKUP(B3426,LGD!$C$2:$F$147,4,FALSE)</f>
        <v>#N/A</v>
      </c>
      <c r="M3426" s="12" t="e">
        <f>VLOOKUP(F3426,LGD!$C$2:$F$147,4,FALSE)</f>
        <v>#N/A</v>
      </c>
    </row>
    <row r="3427" spans="1:13" x14ac:dyDescent="0.25">
      <c r="A3427" t="s">
        <v>6978</v>
      </c>
      <c r="B3427" t="s">
        <v>6979</v>
      </c>
      <c r="C3427" s="11">
        <v>101397</v>
      </c>
      <c r="E3427" t="s">
        <v>6978</v>
      </c>
      <c r="F3427" t="s">
        <v>6979</v>
      </c>
      <c r="G3427" s="11">
        <v>19230</v>
      </c>
      <c r="H3427" s="11">
        <v>21679</v>
      </c>
      <c r="I3427" s="13">
        <f t="shared" si="53"/>
        <v>40909</v>
      </c>
      <c r="K3427" s="12" t="e">
        <f>VLOOKUP(B3427,LGD!$C$2:$F$147,4,FALSE)</f>
        <v>#N/A</v>
      </c>
      <c r="M3427" s="12" t="e">
        <f>VLOOKUP(F3427,LGD!$C$2:$F$147,4,FALSE)</f>
        <v>#N/A</v>
      </c>
    </row>
    <row r="3428" spans="1:13" x14ac:dyDescent="0.25">
      <c r="A3428" t="s">
        <v>6980</v>
      </c>
      <c r="B3428" t="s">
        <v>6981</v>
      </c>
      <c r="C3428" s="11">
        <v>32137</v>
      </c>
      <c r="E3428" t="s">
        <v>6980</v>
      </c>
      <c r="F3428" t="s">
        <v>6981</v>
      </c>
      <c r="G3428" s="11">
        <v>5381</v>
      </c>
      <c r="H3428" s="11">
        <v>7994</v>
      </c>
      <c r="I3428" s="13">
        <f t="shared" si="53"/>
        <v>13375</v>
      </c>
      <c r="K3428" s="12" t="e">
        <f>VLOOKUP(B3428,LGD!$C$2:$F$147,4,FALSE)</f>
        <v>#N/A</v>
      </c>
      <c r="M3428" s="12" t="e">
        <f>VLOOKUP(F3428,LGD!$C$2:$F$147,4,FALSE)</f>
        <v>#N/A</v>
      </c>
    </row>
    <row r="3429" spans="1:13" x14ac:dyDescent="0.25">
      <c r="A3429" t="s">
        <v>6982</v>
      </c>
      <c r="B3429" t="s">
        <v>6983</v>
      </c>
      <c r="C3429" s="11">
        <v>3987</v>
      </c>
      <c r="E3429" t="s">
        <v>6982</v>
      </c>
      <c r="F3429" t="s">
        <v>6983</v>
      </c>
      <c r="G3429" s="11">
        <v>790</v>
      </c>
      <c r="H3429" s="11">
        <v>786</v>
      </c>
      <c r="I3429" s="13">
        <f t="shared" si="53"/>
        <v>1576</v>
      </c>
      <c r="K3429" s="12" t="e">
        <f>VLOOKUP(B3429,LGD!$C$2:$F$147,4,FALSE)</f>
        <v>#N/A</v>
      </c>
      <c r="M3429" s="12" t="e">
        <f>VLOOKUP(F3429,LGD!$C$2:$F$147,4,FALSE)</f>
        <v>#N/A</v>
      </c>
    </row>
    <row r="3430" spans="1:13" x14ac:dyDescent="0.25">
      <c r="A3430" t="s">
        <v>6984</v>
      </c>
      <c r="B3430" t="s">
        <v>6985</v>
      </c>
      <c r="C3430" s="11">
        <v>5212</v>
      </c>
      <c r="E3430" t="s">
        <v>6984</v>
      </c>
      <c r="F3430" t="s">
        <v>6985</v>
      </c>
      <c r="G3430" s="11">
        <v>1136</v>
      </c>
      <c r="H3430" s="11">
        <v>941</v>
      </c>
      <c r="I3430" s="13">
        <f t="shared" si="53"/>
        <v>2077</v>
      </c>
      <c r="K3430" s="12" t="e">
        <f>VLOOKUP(B3430,LGD!$C$2:$F$147,4,FALSE)</f>
        <v>#N/A</v>
      </c>
      <c r="M3430" s="12" t="e">
        <f>VLOOKUP(F3430,LGD!$C$2:$F$147,4,FALSE)</f>
        <v>#N/A</v>
      </c>
    </row>
    <row r="3431" spans="1:13" x14ac:dyDescent="0.25">
      <c r="A3431" t="s">
        <v>6986</v>
      </c>
      <c r="B3431" t="s">
        <v>6987</v>
      </c>
      <c r="C3431" s="11">
        <v>4402</v>
      </c>
      <c r="E3431" t="s">
        <v>6986</v>
      </c>
      <c r="F3431" t="s">
        <v>6987</v>
      </c>
      <c r="G3431" s="11">
        <v>893</v>
      </c>
      <c r="H3431" s="11">
        <v>766</v>
      </c>
      <c r="I3431" s="13">
        <f t="shared" si="53"/>
        <v>1659</v>
      </c>
      <c r="K3431" s="12" t="e">
        <f>VLOOKUP(B3431,LGD!$C$2:$F$147,4,FALSE)</f>
        <v>#N/A</v>
      </c>
      <c r="M3431" s="12" t="e">
        <f>VLOOKUP(F3431,LGD!$C$2:$F$147,4,FALSE)</f>
        <v>#N/A</v>
      </c>
    </row>
    <row r="3432" spans="1:13" x14ac:dyDescent="0.25">
      <c r="A3432" t="s">
        <v>6988</v>
      </c>
      <c r="B3432" t="s">
        <v>6989</v>
      </c>
      <c r="C3432" s="11">
        <v>5918</v>
      </c>
      <c r="E3432" t="s">
        <v>6988</v>
      </c>
      <c r="F3432" t="s">
        <v>6989</v>
      </c>
      <c r="G3432" s="11">
        <v>1165</v>
      </c>
      <c r="H3432" s="11">
        <v>1216</v>
      </c>
      <c r="I3432" s="13">
        <f t="shared" si="53"/>
        <v>2381</v>
      </c>
      <c r="K3432" s="12" t="e">
        <f>VLOOKUP(B3432,LGD!$C$2:$F$147,4,FALSE)</f>
        <v>#N/A</v>
      </c>
      <c r="M3432" s="12" t="e">
        <f>VLOOKUP(F3432,LGD!$C$2:$F$147,4,FALSE)</f>
        <v>#N/A</v>
      </c>
    </row>
    <row r="3433" spans="1:13" x14ac:dyDescent="0.25">
      <c r="A3433" t="s">
        <v>6990</v>
      </c>
      <c r="B3433" t="s">
        <v>6991</v>
      </c>
      <c r="C3433" s="11">
        <v>5150</v>
      </c>
      <c r="E3433" t="s">
        <v>6990</v>
      </c>
      <c r="F3433" t="s">
        <v>6991</v>
      </c>
      <c r="G3433" s="11">
        <v>964</v>
      </c>
      <c r="H3433" s="11">
        <v>1044</v>
      </c>
      <c r="I3433" s="13">
        <f t="shared" si="53"/>
        <v>2008</v>
      </c>
      <c r="K3433" s="12" t="e">
        <f>VLOOKUP(B3433,LGD!$C$2:$F$147,4,FALSE)</f>
        <v>#N/A</v>
      </c>
      <c r="M3433" s="12" t="e">
        <f>VLOOKUP(F3433,LGD!$C$2:$F$147,4,FALSE)</f>
        <v>#N/A</v>
      </c>
    </row>
    <row r="3434" spans="1:13" x14ac:dyDescent="0.25">
      <c r="A3434" t="s">
        <v>6992</v>
      </c>
      <c r="B3434" t="s">
        <v>6993</v>
      </c>
      <c r="C3434" s="11">
        <v>2490</v>
      </c>
      <c r="E3434" t="s">
        <v>6992</v>
      </c>
      <c r="F3434" t="s">
        <v>6993</v>
      </c>
      <c r="G3434" s="11">
        <v>419</v>
      </c>
      <c r="H3434" s="11">
        <v>564</v>
      </c>
      <c r="I3434" s="13">
        <f t="shared" si="53"/>
        <v>983</v>
      </c>
      <c r="K3434" s="12" t="e">
        <f>VLOOKUP(B3434,LGD!$C$2:$F$147,4,FALSE)</f>
        <v>#N/A</v>
      </c>
      <c r="M3434" s="12" t="e">
        <f>VLOOKUP(F3434,LGD!$C$2:$F$147,4,FALSE)</f>
        <v>#N/A</v>
      </c>
    </row>
    <row r="3435" spans="1:13" x14ac:dyDescent="0.25">
      <c r="A3435" t="s">
        <v>6994</v>
      </c>
      <c r="B3435" t="s">
        <v>6995</v>
      </c>
      <c r="C3435" s="11">
        <v>2660</v>
      </c>
      <c r="E3435" t="s">
        <v>6994</v>
      </c>
      <c r="F3435" t="s">
        <v>6995</v>
      </c>
      <c r="G3435" s="11">
        <v>545</v>
      </c>
      <c r="H3435" s="11">
        <v>480</v>
      </c>
      <c r="I3435" s="13">
        <f t="shared" si="53"/>
        <v>1025</v>
      </c>
      <c r="K3435" s="12" t="e">
        <f>VLOOKUP(B3435,LGD!$C$2:$F$147,4,FALSE)</f>
        <v>#N/A</v>
      </c>
      <c r="M3435" s="12" t="e">
        <f>VLOOKUP(F3435,LGD!$C$2:$F$147,4,FALSE)</f>
        <v>#N/A</v>
      </c>
    </row>
    <row r="3436" spans="1:13" x14ac:dyDescent="0.25">
      <c r="A3436" t="s">
        <v>6996</v>
      </c>
      <c r="B3436" t="s">
        <v>6997</v>
      </c>
      <c r="C3436" s="11">
        <v>4864</v>
      </c>
      <c r="E3436" t="s">
        <v>6996</v>
      </c>
      <c r="F3436" t="s">
        <v>6997</v>
      </c>
      <c r="G3436" s="11">
        <v>949</v>
      </c>
      <c r="H3436" s="11">
        <v>970</v>
      </c>
      <c r="I3436" s="13">
        <f t="shared" si="53"/>
        <v>1919</v>
      </c>
      <c r="K3436" s="12" t="e">
        <f>VLOOKUP(B3436,LGD!$C$2:$F$147,4,FALSE)</f>
        <v>#N/A</v>
      </c>
      <c r="M3436" s="12" t="e">
        <f>VLOOKUP(F3436,LGD!$C$2:$F$147,4,FALSE)</f>
        <v>#N/A</v>
      </c>
    </row>
    <row r="3437" spans="1:13" x14ac:dyDescent="0.25">
      <c r="A3437" t="s">
        <v>6998</v>
      </c>
      <c r="B3437" t="s">
        <v>6999</v>
      </c>
      <c r="C3437" s="11">
        <v>2429</v>
      </c>
      <c r="E3437" t="s">
        <v>6998</v>
      </c>
      <c r="F3437" t="s">
        <v>6999</v>
      </c>
      <c r="G3437" s="11">
        <v>492</v>
      </c>
      <c r="H3437" s="11">
        <v>468</v>
      </c>
      <c r="I3437" s="13">
        <f t="shared" si="53"/>
        <v>960</v>
      </c>
      <c r="K3437" s="12" t="e">
        <f>VLOOKUP(B3437,LGD!$C$2:$F$147,4,FALSE)</f>
        <v>#N/A</v>
      </c>
      <c r="M3437" s="12" t="e">
        <f>VLOOKUP(F3437,LGD!$C$2:$F$147,4,FALSE)</f>
        <v>#N/A</v>
      </c>
    </row>
    <row r="3438" spans="1:13" x14ac:dyDescent="0.25">
      <c r="A3438" t="s">
        <v>7000</v>
      </c>
      <c r="B3438" t="s">
        <v>7001</v>
      </c>
      <c r="C3438" s="11">
        <v>2435</v>
      </c>
      <c r="E3438" t="s">
        <v>7000</v>
      </c>
      <c r="F3438" t="s">
        <v>7001</v>
      </c>
      <c r="G3438" s="11">
        <v>457</v>
      </c>
      <c r="H3438" s="11">
        <v>502</v>
      </c>
      <c r="I3438" s="13">
        <f t="shared" si="53"/>
        <v>959</v>
      </c>
      <c r="K3438" s="12" t="e">
        <f>VLOOKUP(B3438,LGD!$C$2:$F$147,4,FALSE)</f>
        <v>#N/A</v>
      </c>
      <c r="M3438" s="12" t="e">
        <f>VLOOKUP(F3438,LGD!$C$2:$F$147,4,FALSE)</f>
        <v>#N/A</v>
      </c>
    </row>
    <row r="3439" spans="1:13" x14ac:dyDescent="0.25">
      <c r="A3439" t="s">
        <v>7002</v>
      </c>
      <c r="B3439" t="s">
        <v>7003</v>
      </c>
      <c r="C3439" s="11">
        <v>23721</v>
      </c>
      <c r="E3439" t="s">
        <v>7002</v>
      </c>
      <c r="F3439" t="s">
        <v>7003</v>
      </c>
      <c r="G3439" s="11">
        <v>4589</v>
      </c>
      <c r="H3439" s="11">
        <v>5153</v>
      </c>
      <c r="I3439" s="13">
        <f t="shared" si="53"/>
        <v>9742</v>
      </c>
      <c r="K3439" s="12" t="e">
        <f>VLOOKUP(B3439,LGD!$C$2:$F$147,4,FALSE)</f>
        <v>#N/A</v>
      </c>
      <c r="M3439" s="12" t="e">
        <f>VLOOKUP(F3439,LGD!$C$2:$F$147,4,FALSE)</f>
        <v>#N/A</v>
      </c>
    </row>
    <row r="3440" spans="1:13" x14ac:dyDescent="0.25">
      <c r="A3440" t="s">
        <v>7004</v>
      </c>
      <c r="B3440" t="s">
        <v>7005</v>
      </c>
      <c r="C3440" s="11">
        <v>13409</v>
      </c>
      <c r="E3440" t="s">
        <v>7004</v>
      </c>
      <c r="F3440" t="s">
        <v>7005</v>
      </c>
      <c r="G3440" s="11">
        <v>2363</v>
      </c>
      <c r="H3440" s="11">
        <v>3317</v>
      </c>
      <c r="I3440" s="13">
        <f t="shared" si="53"/>
        <v>5680</v>
      </c>
      <c r="K3440" s="12" t="e">
        <f>VLOOKUP(B3440,LGD!$C$2:$F$147,4,FALSE)</f>
        <v>#N/A</v>
      </c>
      <c r="M3440" s="12" t="e">
        <f>VLOOKUP(F3440,LGD!$C$2:$F$147,4,FALSE)</f>
        <v>#N/A</v>
      </c>
    </row>
    <row r="3441" spans="1:13" x14ac:dyDescent="0.25">
      <c r="A3441" t="s">
        <v>7006</v>
      </c>
      <c r="B3441" t="s">
        <v>7007</v>
      </c>
      <c r="C3441" s="11">
        <v>10312</v>
      </c>
      <c r="E3441" t="s">
        <v>7006</v>
      </c>
      <c r="F3441" t="s">
        <v>7007</v>
      </c>
      <c r="G3441" s="11">
        <v>2226</v>
      </c>
      <c r="H3441" s="11">
        <v>1836</v>
      </c>
      <c r="I3441" s="13">
        <f t="shared" si="53"/>
        <v>4062</v>
      </c>
      <c r="K3441" s="12" t="e">
        <f>VLOOKUP(B3441,LGD!$C$2:$F$147,4,FALSE)</f>
        <v>#N/A</v>
      </c>
      <c r="M3441" s="12" t="e">
        <f>VLOOKUP(F3441,LGD!$C$2:$F$147,4,FALSE)</f>
        <v>#N/A</v>
      </c>
    </row>
    <row r="3442" spans="1:13" x14ac:dyDescent="0.25">
      <c r="A3442" t="s">
        <v>7008</v>
      </c>
      <c r="B3442" t="s">
        <v>7009</v>
      </c>
      <c r="C3442" s="11">
        <v>16006</v>
      </c>
      <c r="E3442" t="s">
        <v>7008</v>
      </c>
      <c r="F3442" t="s">
        <v>7009</v>
      </c>
      <c r="G3442" s="11">
        <v>3363</v>
      </c>
      <c r="H3442" s="11">
        <v>2809</v>
      </c>
      <c r="I3442" s="13">
        <f t="shared" si="53"/>
        <v>6172</v>
      </c>
      <c r="K3442" s="12" t="e">
        <f>VLOOKUP(B3442,LGD!$C$2:$F$147,4,FALSE)</f>
        <v>#N/A</v>
      </c>
      <c r="M3442" s="12" t="e">
        <f>VLOOKUP(F3442,LGD!$C$2:$F$147,4,FALSE)</f>
        <v>#N/A</v>
      </c>
    </row>
    <row r="3443" spans="1:13" x14ac:dyDescent="0.25">
      <c r="A3443" t="s">
        <v>7010</v>
      </c>
      <c r="B3443" t="s">
        <v>7011</v>
      </c>
      <c r="C3443" s="11">
        <v>53531</v>
      </c>
      <c r="E3443" t="s">
        <v>7010</v>
      </c>
      <c r="F3443" t="s">
        <v>7011</v>
      </c>
      <c r="G3443" s="11">
        <v>9943</v>
      </c>
      <c r="H3443" s="11">
        <v>11113</v>
      </c>
      <c r="I3443" s="13">
        <f t="shared" si="53"/>
        <v>21056</v>
      </c>
      <c r="K3443" s="12" t="e">
        <f>VLOOKUP(B3443,LGD!$C$2:$F$147,4,FALSE)</f>
        <v>#N/A</v>
      </c>
      <c r="M3443" s="12" t="e">
        <f>VLOOKUP(F3443,LGD!$C$2:$F$147,4,FALSE)</f>
        <v>#N/A</v>
      </c>
    </row>
    <row r="3444" spans="1:13" x14ac:dyDescent="0.25">
      <c r="A3444" t="s">
        <v>7012</v>
      </c>
      <c r="B3444" t="s">
        <v>7013</v>
      </c>
      <c r="C3444" s="11">
        <v>10831</v>
      </c>
      <c r="E3444" t="s">
        <v>7012</v>
      </c>
      <c r="F3444" t="s">
        <v>7013</v>
      </c>
      <c r="G3444" s="11">
        <v>2161</v>
      </c>
      <c r="H3444" s="11">
        <v>2024</v>
      </c>
      <c r="I3444" s="13">
        <f t="shared" si="53"/>
        <v>4185</v>
      </c>
      <c r="K3444" s="12" t="e">
        <f>VLOOKUP(B3444,LGD!$C$2:$F$147,4,FALSE)</f>
        <v>#N/A</v>
      </c>
      <c r="M3444" s="12" t="e">
        <f>VLOOKUP(F3444,LGD!$C$2:$F$147,4,FALSE)</f>
        <v>#N/A</v>
      </c>
    </row>
    <row r="3445" spans="1:13" x14ac:dyDescent="0.25">
      <c r="A3445" t="s">
        <v>7014</v>
      </c>
      <c r="B3445" t="s">
        <v>7015</v>
      </c>
      <c r="C3445" s="11">
        <v>3823</v>
      </c>
      <c r="E3445" t="s">
        <v>7014</v>
      </c>
      <c r="F3445" t="s">
        <v>7015</v>
      </c>
      <c r="G3445" s="11">
        <v>746</v>
      </c>
      <c r="H3445" s="11">
        <v>796</v>
      </c>
      <c r="I3445" s="13">
        <f t="shared" si="53"/>
        <v>1542</v>
      </c>
      <c r="K3445" s="12" t="e">
        <f>VLOOKUP(B3445,LGD!$C$2:$F$147,4,FALSE)</f>
        <v>#N/A</v>
      </c>
      <c r="M3445" s="12" t="e">
        <f>VLOOKUP(F3445,LGD!$C$2:$F$147,4,FALSE)</f>
        <v>#N/A</v>
      </c>
    </row>
    <row r="3446" spans="1:13" x14ac:dyDescent="0.25">
      <c r="A3446" t="s">
        <v>7016</v>
      </c>
      <c r="B3446" t="s">
        <v>7017</v>
      </c>
      <c r="C3446" s="11">
        <v>7008</v>
      </c>
      <c r="E3446" t="s">
        <v>7016</v>
      </c>
      <c r="F3446" t="s">
        <v>7017</v>
      </c>
      <c r="G3446" s="11">
        <v>1415</v>
      </c>
      <c r="H3446" s="11">
        <v>1228</v>
      </c>
      <c r="I3446" s="13">
        <f t="shared" si="53"/>
        <v>2643</v>
      </c>
      <c r="K3446" s="12" t="e">
        <f>VLOOKUP(B3446,LGD!$C$2:$F$147,4,FALSE)</f>
        <v>#N/A</v>
      </c>
      <c r="M3446" s="12" t="e">
        <f>VLOOKUP(F3446,LGD!$C$2:$F$147,4,FALSE)</f>
        <v>#N/A</v>
      </c>
    </row>
    <row r="3447" spans="1:13" x14ac:dyDescent="0.25">
      <c r="A3447" t="s">
        <v>7018</v>
      </c>
      <c r="B3447" t="s">
        <v>7019</v>
      </c>
      <c r="C3447" s="11">
        <v>8532</v>
      </c>
      <c r="E3447" t="s">
        <v>7018</v>
      </c>
      <c r="F3447" t="s">
        <v>7019</v>
      </c>
      <c r="G3447" s="11">
        <v>1576</v>
      </c>
      <c r="H3447" s="11">
        <v>1829</v>
      </c>
      <c r="I3447" s="13">
        <f t="shared" si="53"/>
        <v>3405</v>
      </c>
      <c r="K3447" s="12" t="e">
        <f>VLOOKUP(B3447,LGD!$C$2:$F$147,4,FALSE)</f>
        <v>#N/A</v>
      </c>
      <c r="M3447" s="12" t="e">
        <f>VLOOKUP(F3447,LGD!$C$2:$F$147,4,FALSE)</f>
        <v>#N/A</v>
      </c>
    </row>
    <row r="3448" spans="1:13" x14ac:dyDescent="0.25">
      <c r="A3448" t="s">
        <v>7020</v>
      </c>
      <c r="B3448" t="s">
        <v>7021</v>
      </c>
      <c r="C3448" s="11">
        <v>5436</v>
      </c>
      <c r="E3448" t="s">
        <v>7020</v>
      </c>
      <c r="F3448" t="s">
        <v>7021</v>
      </c>
      <c r="G3448" s="11">
        <v>1028</v>
      </c>
      <c r="H3448" s="11">
        <v>1208</v>
      </c>
      <c r="I3448" s="13">
        <f t="shared" si="53"/>
        <v>2236</v>
      </c>
      <c r="K3448" s="12" t="e">
        <f>VLOOKUP(B3448,LGD!$C$2:$F$147,4,FALSE)</f>
        <v>#N/A</v>
      </c>
      <c r="M3448" s="12" t="e">
        <f>VLOOKUP(F3448,LGD!$C$2:$F$147,4,FALSE)</f>
        <v>#N/A</v>
      </c>
    </row>
    <row r="3449" spans="1:13" x14ac:dyDescent="0.25">
      <c r="A3449" t="s">
        <v>7022</v>
      </c>
      <c r="B3449" t="s">
        <v>7023</v>
      </c>
      <c r="C3449" s="11">
        <v>3096</v>
      </c>
      <c r="E3449" t="s">
        <v>7022</v>
      </c>
      <c r="F3449" t="s">
        <v>7023</v>
      </c>
      <c r="G3449" s="11">
        <v>548</v>
      </c>
      <c r="H3449" s="11">
        <v>621</v>
      </c>
      <c r="I3449" s="13">
        <f t="shared" si="53"/>
        <v>1169</v>
      </c>
      <c r="K3449" s="12" t="e">
        <f>VLOOKUP(B3449,LGD!$C$2:$F$147,4,FALSE)</f>
        <v>#N/A</v>
      </c>
      <c r="M3449" s="12" t="e">
        <f>VLOOKUP(F3449,LGD!$C$2:$F$147,4,FALSE)</f>
        <v>#N/A</v>
      </c>
    </row>
    <row r="3450" spans="1:13" x14ac:dyDescent="0.25">
      <c r="A3450" t="s">
        <v>7024</v>
      </c>
      <c r="B3450" t="s">
        <v>7025</v>
      </c>
      <c r="C3450" s="11">
        <v>26596</v>
      </c>
      <c r="E3450" t="s">
        <v>7024</v>
      </c>
      <c r="F3450" t="s">
        <v>7025</v>
      </c>
      <c r="G3450" s="11">
        <v>5017</v>
      </c>
      <c r="H3450" s="11">
        <v>5369</v>
      </c>
      <c r="I3450" s="13">
        <f t="shared" si="53"/>
        <v>10386</v>
      </c>
      <c r="K3450" s="12" t="e">
        <f>VLOOKUP(B3450,LGD!$C$2:$F$147,4,FALSE)</f>
        <v>#N/A</v>
      </c>
      <c r="M3450" s="12" t="e">
        <f>VLOOKUP(F3450,LGD!$C$2:$F$147,4,FALSE)</f>
        <v>#N/A</v>
      </c>
    </row>
    <row r="3451" spans="1:13" x14ac:dyDescent="0.25">
      <c r="A3451" t="s">
        <v>7026</v>
      </c>
      <c r="B3451" t="s">
        <v>7027</v>
      </c>
      <c r="C3451" s="11">
        <v>18305</v>
      </c>
      <c r="E3451" t="s">
        <v>7026</v>
      </c>
      <c r="F3451" t="s">
        <v>7027</v>
      </c>
      <c r="G3451" s="11">
        <v>3232</v>
      </c>
      <c r="H3451" s="11">
        <v>4028</v>
      </c>
      <c r="I3451" s="13">
        <f t="shared" si="53"/>
        <v>7260</v>
      </c>
      <c r="K3451" s="12" t="e">
        <f>VLOOKUP(B3451,LGD!$C$2:$F$147,4,FALSE)</f>
        <v>#N/A</v>
      </c>
      <c r="M3451" s="12" t="e">
        <f>VLOOKUP(F3451,LGD!$C$2:$F$147,4,FALSE)</f>
        <v>#N/A</v>
      </c>
    </row>
    <row r="3452" spans="1:13" x14ac:dyDescent="0.25">
      <c r="A3452" t="s">
        <v>7028</v>
      </c>
      <c r="B3452" t="s">
        <v>7029</v>
      </c>
      <c r="C3452" s="11">
        <v>8291</v>
      </c>
      <c r="E3452" t="s">
        <v>7028</v>
      </c>
      <c r="F3452" t="s">
        <v>7029</v>
      </c>
      <c r="G3452" s="11">
        <v>1785</v>
      </c>
      <c r="H3452" s="11">
        <v>1341</v>
      </c>
      <c r="I3452" s="13">
        <f t="shared" si="53"/>
        <v>3126</v>
      </c>
      <c r="K3452" s="12" t="e">
        <f>VLOOKUP(B3452,LGD!$C$2:$F$147,4,FALSE)</f>
        <v>#N/A</v>
      </c>
      <c r="M3452" s="12" t="e">
        <f>VLOOKUP(F3452,LGD!$C$2:$F$147,4,FALSE)</f>
        <v>#N/A</v>
      </c>
    </row>
    <row r="3453" spans="1:13" x14ac:dyDescent="0.25">
      <c r="A3453" t="s">
        <v>7030</v>
      </c>
      <c r="B3453" t="s">
        <v>7031</v>
      </c>
      <c r="C3453" s="11">
        <v>7572</v>
      </c>
      <c r="E3453" t="s">
        <v>7030</v>
      </c>
      <c r="F3453" t="s">
        <v>7031</v>
      </c>
      <c r="G3453" s="11">
        <v>1189</v>
      </c>
      <c r="H3453" s="11">
        <v>1891</v>
      </c>
      <c r="I3453" s="13">
        <f t="shared" si="53"/>
        <v>3080</v>
      </c>
      <c r="K3453" s="12" t="e">
        <f>VLOOKUP(B3453,LGD!$C$2:$F$147,4,FALSE)</f>
        <v>#N/A</v>
      </c>
      <c r="M3453" s="12" t="e">
        <f>VLOOKUP(F3453,LGD!$C$2:$F$147,4,FALSE)</f>
        <v>#N/A</v>
      </c>
    </row>
    <row r="3454" spans="1:13" x14ac:dyDescent="0.25">
      <c r="A3454" t="s">
        <v>7032</v>
      </c>
      <c r="B3454" t="s">
        <v>7033</v>
      </c>
      <c r="C3454" s="11">
        <v>4215</v>
      </c>
      <c r="E3454" t="s">
        <v>7032</v>
      </c>
      <c r="F3454" t="s">
        <v>7033</v>
      </c>
      <c r="G3454" s="11">
        <v>629</v>
      </c>
      <c r="H3454" s="11">
        <v>1177</v>
      </c>
      <c r="I3454" s="13">
        <f t="shared" si="53"/>
        <v>1806</v>
      </c>
      <c r="K3454" s="12" t="e">
        <f>VLOOKUP(B3454,LGD!$C$2:$F$147,4,FALSE)</f>
        <v>#N/A</v>
      </c>
      <c r="M3454" s="12" t="e">
        <f>VLOOKUP(F3454,LGD!$C$2:$F$147,4,FALSE)</f>
        <v>#N/A</v>
      </c>
    </row>
    <row r="3455" spans="1:13" x14ac:dyDescent="0.25">
      <c r="A3455" t="s">
        <v>7034</v>
      </c>
      <c r="B3455" t="s">
        <v>7035</v>
      </c>
      <c r="C3455" s="11">
        <v>3357</v>
      </c>
      <c r="E3455" t="s">
        <v>7034</v>
      </c>
      <c r="F3455" t="s">
        <v>7035</v>
      </c>
      <c r="G3455" s="11">
        <v>560</v>
      </c>
      <c r="H3455" s="11">
        <v>714</v>
      </c>
      <c r="I3455" s="13">
        <f t="shared" si="53"/>
        <v>1274</v>
      </c>
      <c r="K3455" s="12" t="e">
        <f>VLOOKUP(B3455,LGD!$C$2:$F$147,4,FALSE)</f>
        <v>#N/A</v>
      </c>
      <c r="M3455" s="12" t="e">
        <f>VLOOKUP(F3455,LGD!$C$2:$F$147,4,FALSE)</f>
        <v>#N/A</v>
      </c>
    </row>
    <row r="3456" spans="1:13" x14ac:dyDescent="0.25">
      <c r="A3456" t="s">
        <v>7036</v>
      </c>
      <c r="B3456" t="s">
        <v>7037</v>
      </c>
      <c r="C3456" s="11">
        <v>67649</v>
      </c>
      <c r="E3456" t="s">
        <v>7036</v>
      </c>
      <c r="F3456" t="s">
        <v>7037</v>
      </c>
      <c r="G3456" s="11">
        <v>12904</v>
      </c>
      <c r="H3456" s="11">
        <v>13747</v>
      </c>
      <c r="I3456" s="13">
        <f t="shared" si="53"/>
        <v>26651</v>
      </c>
      <c r="K3456" s="12" t="e">
        <f>VLOOKUP(B3456,LGD!$C$2:$F$147,4,FALSE)</f>
        <v>#N/A</v>
      </c>
      <c r="M3456" s="12" t="e">
        <f>VLOOKUP(F3456,LGD!$C$2:$F$147,4,FALSE)</f>
        <v>#N/A</v>
      </c>
    </row>
    <row r="3457" spans="1:13" x14ac:dyDescent="0.25">
      <c r="A3457" t="s">
        <v>7038</v>
      </c>
      <c r="B3457" t="s">
        <v>7039</v>
      </c>
      <c r="C3457" s="11">
        <v>22482</v>
      </c>
      <c r="E3457" t="s">
        <v>7038</v>
      </c>
      <c r="F3457" t="s">
        <v>7039</v>
      </c>
      <c r="G3457" s="11">
        <v>3527</v>
      </c>
      <c r="H3457" s="11">
        <v>5846</v>
      </c>
      <c r="I3457" s="13">
        <f t="shared" si="53"/>
        <v>9373</v>
      </c>
      <c r="K3457" s="12" t="e">
        <f>VLOOKUP(B3457,LGD!$C$2:$F$147,4,FALSE)</f>
        <v>#N/A</v>
      </c>
      <c r="M3457" s="12" t="e">
        <f>VLOOKUP(F3457,LGD!$C$2:$F$147,4,FALSE)</f>
        <v>#N/A</v>
      </c>
    </row>
    <row r="3458" spans="1:13" x14ac:dyDescent="0.25">
      <c r="A3458" t="s">
        <v>7040</v>
      </c>
      <c r="B3458" t="s">
        <v>7041</v>
      </c>
      <c r="C3458" s="11">
        <v>6111</v>
      </c>
      <c r="E3458" t="s">
        <v>7040</v>
      </c>
      <c r="F3458" t="s">
        <v>7041</v>
      </c>
      <c r="G3458" s="11">
        <v>1113</v>
      </c>
      <c r="H3458" s="11">
        <v>1213</v>
      </c>
      <c r="I3458" s="13">
        <f t="shared" si="53"/>
        <v>2326</v>
      </c>
      <c r="K3458" s="12" t="e">
        <f>VLOOKUP(B3458,LGD!$C$2:$F$147,4,FALSE)</f>
        <v>#N/A</v>
      </c>
      <c r="M3458" s="12" t="e">
        <f>VLOOKUP(F3458,LGD!$C$2:$F$147,4,FALSE)</f>
        <v>#N/A</v>
      </c>
    </row>
    <row r="3459" spans="1:13" x14ac:dyDescent="0.25">
      <c r="A3459" t="s">
        <v>7042</v>
      </c>
      <c r="B3459" t="s">
        <v>7043</v>
      </c>
      <c r="C3459" s="11">
        <v>3484</v>
      </c>
      <c r="E3459" t="s">
        <v>7042</v>
      </c>
      <c r="F3459" t="s">
        <v>7043</v>
      </c>
      <c r="G3459" s="11">
        <v>659</v>
      </c>
      <c r="H3459" s="11">
        <v>667</v>
      </c>
      <c r="I3459" s="13">
        <f t="shared" si="53"/>
        <v>1326</v>
      </c>
      <c r="K3459" s="12" t="e">
        <f>VLOOKUP(B3459,LGD!$C$2:$F$147,4,FALSE)</f>
        <v>#N/A</v>
      </c>
      <c r="M3459" s="12" t="e">
        <f>VLOOKUP(F3459,LGD!$C$2:$F$147,4,FALSE)</f>
        <v>#N/A</v>
      </c>
    </row>
    <row r="3460" spans="1:13" x14ac:dyDescent="0.25">
      <c r="A3460" t="s">
        <v>7044</v>
      </c>
      <c r="B3460" t="s">
        <v>7045</v>
      </c>
      <c r="C3460" s="11">
        <v>5137</v>
      </c>
      <c r="E3460" t="s">
        <v>7044</v>
      </c>
      <c r="F3460" t="s">
        <v>7045</v>
      </c>
      <c r="G3460" s="11">
        <v>970</v>
      </c>
      <c r="H3460" s="11">
        <v>998</v>
      </c>
      <c r="I3460" s="13">
        <f t="shared" si="53"/>
        <v>1968</v>
      </c>
      <c r="K3460" s="12" t="e">
        <f>VLOOKUP(B3460,LGD!$C$2:$F$147,4,FALSE)</f>
        <v>#N/A</v>
      </c>
      <c r="M3460" s="12" t="e">
        <f>VLOOKUP(F3460,LGD!$C$2:$F$147,4,FALSE)</f>
        <v>#N/A</v>
      </c>
    </row>
    <row r="3461" spans="1:13" x14ac:dyDescent="0.25">
      <c r="A3461" t="s">
        <v>7046</v>
      </c>
      <c r="B3461" t="s">
        <v>7047</v>
      </c>
      <c r="C3461" s="11">
        <v>2415</v>
      </c>
      <c r="E3461" t="s">
        <v>7046</v>
      </c>
      <c r="F3461" t="s">
        <v>7047</v>
      </c>
      <c r="G3461" s="11">
        <v>444</v>
      </c>
      <c r="H3461" s="11">
        <v>517</v>
      </c>
      <c r="I3461" s="13">
        <f t="shared" si="53"/>
        <v>961</v>
      </c>
      <c r="K3461" s="12" t="e">
        <f>VLOOKUP(B3461,LGD!$C$2:$F$147,4,FALSE)</f>
        <v>#N/A</v>
      </c>
      <c r="M3461" s="12" t="e">
        <f>VLOOKUP(F3461,LGD!$C$2:$F$147,4,FALSE)</f>
        <v>#N/A</v>
      </c>
    </row>
    <row r="3462" spans="1:13" x14ac:dyDescent="0.25">
      <c r="A3462" t="s">
        <v>7048</v>
      </c>
      <c r="B3462" t="s">
        <v>7049</v>
      </c>
      <c r="C3462" s="11">
        <v>2722</v>
      </c>
      <c r="E3462" t="s">
        <v>7048</v>
      </c>
      <c r="F3462" t="s">
        <v>7049</v>
      </c>
      <c r="G3462" s="11">
        <v>526</v>
      </c>
      <c r="H3462" s="11">
        <v>481</v>
      </c>
      <c r="I3462" s="13">
        <f t="shared" ref="I3462:I3525" si="54">SUM(G3462,H3462)</f>
        <v>1007</v>
      </c>
      <c r="K3462" s="12" t="e">
        <f>VLOOKUP(B3462,LGD!$C$2:$F$147,4,FALSE)</f>
        <v>#N/A</v>
      </c>
      <c r="M3462" s="12" t="e">
        <f>VLOOKUP(F3462,LGD!$C$2:$F$147,4,FALSE)</f>
        <v>#N/A</v>
      </c>
    </row>
    <row r="3463" spans="1:13" x14ac:dyDescent="0.25">
      <c r="A3463" t="s">
        <v>7050</v>
      </c>
      <c r="B3463" t="s">
        <v>7051</v>
      </c>
      <c r="C3463" s="11">
        <v>5360</v>
      </c>
      <c r="E3463" t="s">
        <v>7050</v>
      </c>
      <c r="F3463" t="s">
        <v>7051</v>
      </c>
      <c r="G3463" s="11">
        <v>1130</v>
      </c>
      <c r="H3463" s="11">
        <v>869</v>
      </c>
      <c r="I3463" s="13">
        <f t="shared" si="54"/>
        <v>1999</v>
      </c>
      <c r="K3463" s="12" t="e">
        <f>VLOOKUP(B3463,LGD!$C$2:$F$147,4,FALSE)</f>
        <v>#N/A</v>
      </c>
      <c r="M3463" s="12" t="e">
        <f>VLOOKUP(F3463,LGD!$C$2:$F$147,4,FALSE)</f>
        <v>#N/A</v>
      </c>
    </row>
    <row r="3464" spans="1:13" x14ac:dyDescent="0.25">
      <c r="A3464" t="s">
        <v>7052</v>
      </c>
      <c r="B3464" t="s">
        <v>7053</v>
      </c>
      <c r="C3464" s="11">
        <v>13252</v>
      </c>
      <c r="E3464" t="s">
        <v>7052</v>
      </c>
      <c r="F3464" t="s">
        <v>7053</v>
      </c>
      <c r="G3464" s="11">
        <v>3075</v>
      </c>
      <c r="H3464" s="11">
        <v>1970</v>
      </c>
      <c r="I3464" s="13">
        <f t="shared" si="54"/>
        <v>5045</v>
      </c>
      <c r="K3464" s="12" t="e">
        <f>VLOOKUP(B3464,LGD!$C$2:$F$147,4,FALSE)</f>
        <v>#N/A</v>
      </c>
      <c r="M3464" s="12" t="e">
        <f>VLOOKUP(F3464,LGD!$C$2:$F$147,4,FALSE)</f>
        <v>#N/A</v>
      </c>
    </row>
    <row r="3465" spans="1:13" x14ac:dyDescent="0.25">
      <c r="A3465" t="s">
        <v>7054</v>
      </c>
      <c r="B3465" t="s">
        <v>6930</v>
      </c>
      <c r="C3465" s="11">
        <v>5499</v>
      </c>
      <c r="E3465" t="s">
        <v>7054</v>
      </c>
      <c r="F3465" t="s">
        <v>6930</v>
      </c>
      <c r="G3465" s="11">
        <v>1037</v>
      </c>
      <c r="H3465" s="11">
        <v>1158</v>
      </c>
      <c r="I3465" s="13">
        <f t="shared" si="54"/>
        <v>2195</v>
      </c>
      <c r="K3465" s="12" t="e">
        <f>VLOOKUP(B3465,LGD!$C$2:$F$147,4,FALSE)</f>
        <v>#N/A</v>
      </c>
      <c r="M3465" s="12" t="e">
        <f>VLOOKUP(F3465,LGD!$C$2:$F$147,4,FALSE)</f>
        <v>#N/A</v>
      </c>
    </row>
    <row r="3466" spans="1:13" x14ac:dyDescent="0.25">
      <c r="A3466" t="s">
        <v>7055</v>
      </c>
      <c r="B3466" t="s">
        <v>7056</v>
      </c>
      <c r="C3466" s="11">
        <v>6324</v>
      </c>
      <c r="E3466" t="s">
        <v>7055</v>
      </c>
      <c r="F3466" t="s">
        <v>7056</v>
      </c>
      <c r="G3466" s="11">
        <v>1393</v>
      </c>
      <c r="H3466" s="11">
        <v>1026</v>
      </c>
      <c r="I3466" s="13">
        <f t="shared" si="54"/>
        <v>2419</v>
      </c>
      <c r="K3466" s="12" t="e">
        <f>VLOOKUP(B3466,LGD!$C$2:$F$147,4,FALSE)</f>
        <v>#N/A</v>
      </c>
      <c r="M3466" s="12" t="e">
        <f>VLOOKUP(F3466,LGD!$C$2:$F$147,4,FALSE)</f>
        <v>#N/A</v>
      </c>
    </row>
    <row r="3467" spans="1:13" x14ac:dyDescent="0.25">
      <c r="A3467" t="s">
        <v>7057</v>
      </c>
      <c r="B3467" t="s">
        <v>7058</v>
      </c>
      <c r="C3467" s="11">
        <v>3006</v>
      </c>
      <c r="E3467" t="s">
        <v>7057</v>
      </c>
      <c r="F3467" t="s">
        <v>7058</v>
      </c>
      <c r="G3467" s="11">
        <v>681</v>
      </c>
      <c r="H3467" s="11">
        <v>503</v>
      </c>
      <c r="I3467" s="13">
        <f t="shared" si="54"/>
        <v>1184</v>
      </c>
      <c r="K3467" s="12" t="e">
        <f>VLOOKUP(B3467,LGD!$C$2:$F$147,4,FALSE)</f>
        <v>#N/A</v>
      </c>
      <c r="M3467" s="12" t="e">
        <f>VLOOKUP(F3467,LGD!$C$2:$F$147,4,FALSE)</f>
        <v>#N/A</v>
      </c>
    </row>
    <row r="3468" spans="1:13" x14ac:dyDescent="0.25">
      <c r="A3468" t="s">
        <v>7059</v>
      </c>
      <c r="B3468" t="s">
        <v>7060</v>
      </c>
      <c r="C3468" s="11">
        <v>3318</v>
      </c>
      <c r="E3468" t="s">
        <v>7059</v>
      </c>
      <c r="F3468" t="s">
        <v>7060</v>
      </c>
      <c r="G3468" s="11">
        <v>712</v>
      </c>
      <c r="H3468" s="11">
        <v>523</v>
      </c>
      <c r="I3468" s="13">
        <f t="shared" si="54"/>
        <v>1235</v>
      </c>
      <c r="K3468" s="12" t="e">
        <f>VLOOKUP(B3468,LGD!$C$2:$F$147,4,FALSE)</f>
        <v>#N/A</v>
      </c>
      <c r="M3468" s="12" t="e">
        <f>VLOOKUP(F3468,LGD!$C$2:$F$147,4,FALSE)</f>
        <v>#N/A</v>
      </c>
    </row>
    <row r="3469" spans="1:13" x14ac:dyDescent="0.25">
      <c r="A3469" t="s">
        <v>7061</v>
      </c>
      <c r="B3469" t="s">
        <v>7062</v>
      </c>
      <c r="C3469" s="11">
        <v>25583</v>
      </c>
      <c r="E3469" t="s">
        <v>7061</v>
      </c>
      <c r="F3469" t="s">
        <v>7062</v>
      </c>
      <c r="G3469" s="11">
        <v>5122</v>
      </c>
      <c r="H3469" s="11">
        <v>5187</v>
      </c>
      <c r="I3469" s="13">
        <f t="shared" si="54"/>
        <v>10309</v>
      </c>
      <c r="K3469" s="12" t="e">
        <f>VLOOKUP(B3469,LGD!$C$2:$F$147,4,FALSE)</f>
        <v>#N/A</v>
      </c>
      <c r="M3469" s="12" t="e">
        <f>VLOOKUP(F3469,LGD!$C$2:$F$147,4,FALSE)</f>
        <v>#N/A</v>
      </c>
    </row>
    <row r="3470" spans="1:13" x14ac:dyDescent="0.25">
      <c r="A3470" t="s">
        <v>7063</v>
      </c>
      <c r="B3470" t="s">
        <v>7064</v>
      </c>
      <c r="C3470" s="11">
        <v>3403</v>
      </c>
      <c r="E3470" t="s">
        <v>7063</v>
      </c>
      <c r="F3470" t="s">
        <v>7064</v>
      </c>
      <c r="G3470" s="11">
        <v>550</v>
      </c>
      <c r="H3470" s="11">
        <v>825</v>
      </c>
      <c r="I3470" s="13">
        <f t="shared" si="54"/>
        <v>1375</v>
      </c>
      <c r="K3470" s="12" t="e">
        <f>VLOOKUP(B3470,LGD!$C$2:$F$147,4,FALSE)</f>
        <v>#N/A</v>
      </c>
      <c r="M3470" s="12" t="e">
        <f>VLOOKUP(F3470,LGD!$C$2:$F$147,4,FALSE)</f>
        <v>#N/A</v>
      </c>
    </row>
    <row r="3471" spans="1:13" x14ac:dyDescent="0.25">
      <c r="A3471" t="s">
        <v>7065</v>
      </c>
      <c r="B3471" t="s">
        <v>7066</v>
      </c>
      <c r="C3471" s="11">
        <v>2726</v>
      </c>
      <c r="E3471" t="s">
        <v>7065</v>
      </c>
      <c r="F3471" t="s">
        <v>7066</v>
      </c>
      <c r="G3471" s="11">
        <v>515</v>
      </c>
      <c r="H3471" s="11">
        <v>655</v>
      </c>
      <c r="I3471" s="13">
        <f t="shared" si="54"/>
        <v>1170</v>
      </c>
      <c r="K3471" s="12" t="e">
        <f>VLOOKUP(B3471,LGD!$C$2:$F$147,4,FALSE)</f>
        <v>#N/A</v>
      </c>
      <c r="M3471" s="12" t="e">
        <f>VLOOKUP(F3471,LGD!$C$2:$F$147,4,FALSE)</f>
        <v>#N/A</v>
      </c>
    </row>
    <row r="3472" spans="1:13" x14ac:dyDescent="0.25">
      <c r="A3472" t="s">
        <v>7067</v>
      </c>
      <c r="B3472" t="s">
        <v>7068</v>
      </c>
      <c r="C3472" s="11">
        <v>19454</v>
      </c>
      <c r="E3472" t="s">
        <v>7067</v>
      </c>
      <c r="F3472" t="s">
        <v>7068</v>
      </c>
      <c r="G3472" s="11">
        <v>4057</v>
      </c>
      <c r="H3472" s="11">
        <v>3707</v>
      </c>
      <c r="I3472" s="13">
        <f t="shared" si="54"/>
        <v>7764</v>
      </c>
      <c r="K3472" s="12" t="e">
        <f>VLOOKUP(B3472,LGD!$C$2:$F$147,4,FALSE)</f>
        <v>#N/A</v>
      </c>
      <c r="M3472" s="12" t="e">
        <f>VLOOKUP(F3472,LGD!$C$2:$F$147,4,FALSE)</f>
        <v>#N/A</v>
      </c>
    </row>
    <row r="3473" spans="1:13" x14ac:dyDescent="0.25">
      <c r="A3473" t="s">
        <v>7069</v>
      </c>
      <c r="B3473" t="s">
        <v>7070</v>
      </c>
      <c r="C3473" s="11">
        <v>13395</v>
      </c>
      <c r="E3473" t="s">
        <v>7069</v>
      </c>
      <c r="F3473" t="s">
        <v>7070</v>
      </c>
      <c r="G3473" s="11">
        <v>2699</v>
      </c>
      <c r="H3473" s="11">
        <v>2715</v>
      </c>
      <c r="I3473" s="13">
        <f t="shared" si="54"/>
        <v>5414</v>
      </c>
      <c r="K3473" s="12" t="e">
        <f>VLOOKUP(B3473,LGD!$C$2:$F$147,4,FALSE)</f>
        <v>#N/A</v>
      </c>
      <c r="M3473" s="12" t="e">
        <f>VLOOKUP(F3473,LGD!$C$2:$F$147,4,FALSE)</f>
        <v>#N/A</v>
      </c>
    </row>
    <row r="3474" spans="1:13" x14ac:dyDescent="0.25">
      <c r="A3474" t="s">
        <v>7071</v>
      </c>
      <c r="B3474" t="s">
        <v>7072</v>
      </c>
      <c r="C3474" s="11">
        <v>6059</v>
      </c>
      <c r="E3474" t="s">
        <v>7071</v>
      </c>
      <c r="F3474" t="s">
        <v>7072</v>
      </c>
      <c r="G3474" s="11">
        <v>1358</v>
      </c>
      <c r="H3474" s="11">
        <v>992</v>
      </c>
      <c r="I3474" s="13">
        <f t="shared" si="54"/>
        <v>2350</v>
      </c>
      <c r="K3474" s="12" t="e">
        <f>VLOOKUP(B3474,LGD!$C$2:$F$147,4,FALSE)</f>
        <v>#N/A</v>
      </c>
      <c r="M3474" s="12" t="e">
        <f>VLOOKUP(F3474,LGD!$C$2:$F$147,4,FALSE)</f>
        <v>#N/A</v>
      </c>
    </row>
    <row r="3475" spans="1:13" x14ac:dyDescent="0.25">
      <c r="A3475" t="s">
        <v>7073</v>
      </c>
      <c r="B3475" t="s">
        <v>7074</v>
      </c>
      <c r="C3475" s="11">
        <v>21473</v>
      </c>
      <c r="E3475" t="s">
        <v>7073</v>
      </c>
      <c r="F3475" t="s">
        <v>7074</v>
      </c>
      <c r="G3475" s="11">
        <v>3657</v>
      </c>
      <c r="H3475" s="11">
        <v>5149</v>
      </c>
      <c r="I3475" s="13">
        <f t="shared" si="54"/>
        <v>8806</v>
      </c>
      <c r="K3475" s="12" t="e">
        <f>VLOOKUP(B3475,LGD!$C$2:$F$147,4,FALSE)</f>
        <v>#N/A</v>
      </c>
      <c r="M3475" s="12" t="e">
        <f>VLOOKUP(F3475,LGD!$C$2:$F$147,4,FALSE)</f>
        <v>#N/A</v>
      </c>
    </row>
    <row r="3476" spans="1:13" x14ac:dyDescent="0.25">
      <c r="A3476" t="s">
        <v>7075</v>
      </c>
      <c r="B3476" t="s">
        <v>7076</v>
      </c>
      <c r="C3476" s="11">
        <v>2663</v>
      </c>
      <c r="E3476" t="s">
        <v>7075</v>
      </c>
      <c r="F3476" t="s">
        <v>7076</v>
      </c>
      <c r="G3476" s="11">
        <v>462</v>
      </c>
      <c r="H3476" s="11">
        <v>602</v>
      </c>
      <c r="I3476" s="13">
        <f t="shared" si="54"/>
        <v>1064</v>
      </c>
      <c r="K3476" s="12" t="e">
        <f>VLOOKUP(B3476,LGD!$C$2:$F$147,4,FALSE)</f>
        <v>#N/A</v>
      </c>
      <c r="M3476" s="12" t="e">
        <f>VLOOKUP(F3476,LGD!$C$2:$F$147,4,FALSE)</f>
        <v>#N/A</v>
      </c>
    </row>
    <row r="3477" spans="1:13" x14ac:dyDescent="0.25">
      <c r="A3477" t="s">
        <v>7077</v>
      </c>
      <c r="B3477" t="s">
        <v>7078</v>
      </c>
      <c r="C3477" s="11">
        <v>3043</v>
      </c>
      <c r="E3477" t="s">
        <v>7077</v>
      </c>
      <c r="F3477" t="s">
        <v>7078</v>
      </c>
      <c r="G3477" s="11">
        <v>518</v>
      </c>
      <c r="H3477" s="11">
        <v>676</v>
      </c>
      <c r="I3477" s="13">
        <f t="shared" si="54"/>
        <v>1194</v>
      </c>
      <c r="K3477" s="12" t="e">
        <f>VLOOKUP(B3477,LGD!$C$2:$F$147,4,FALSE)</f>
        <v>#N/A</v>
      </c>
      <c r="M3477" s="12" t="e">
        <f>VLOOKUP(F3477,LGD!$C$2:$F$147,4,FALSE)</f>
        <v>#N/A</v>
      </c>
    </row>
    <row r="3478" spans="1:13" x14ac:dyDescent="0.25">
      <c r="A3478" t="s">
        <v>7079</v>
      </c>
      <c r="B3478" t="s">
        <v>7080</v>
      </c>
      <c r="C3478" s="11">
        <v>15767</v>
      </c>
      <c r="E3478" t="s">
        <v>7079</v>
      </c>
      <c r="F3478" t="s">
        <v>7080</v>
      </c>
      <c r="G3478" s="11">
        <v>2677</v>
      </c>
      <c r="H3478" s="11">
        <v>3871</v>
      </c>
      <c r="I3478" s="13">
        <f t="shared" si="54"/>
        <v>6548</v>
      </c>
      <c r="K3478" s="12" t="e">
        <f>VLOOKUP(B3478,LGD!$C$2:$F$147,4,FALSE)</f>
        <v>#N/A</v>
      </c>
      <c r="M3478" s="12" t="e">
        <f>VLOOKUP(F3478,LGD!$C$2:$F$147,4,FALSE)</f>
        <v>#N/A</v>
      </c>
    </row>
    <row r="3479" spans="1:13" x14ac:dyDescent="0.25">
      <c r="A3479" t="s">
        <v>7081</v>
      </c>
      <c r="B3479" t="s">
        <v>7082</v>
      </c>
      <c r="C3479" s="11">
        <v>10873</v>
      </c>
      <c r="E3479" t="s">
        <v>7081</v>
      </c>
      <c r="F3479" t="s">
        <v>7082</v>
      </c>
      <c r="G3479" s="11">
        <v>1764</v>
      </c>
      <c r="H3479" s="11">
        <v>2816</v>
      </c>
      <c r="I3479" s="13">
        <f t="shared" si="54"/>
        <v>4580</v>
      </c>
      <c r="K3479" s="12" t="e">
        <f>VLOOKUP(B3479,LGD!$C$2:$F$147,4,FALSE)</f>
        <v>#N/A</v>
      </c>
      <c r="M3479" s="12" t="e">
        <f>VLOOKUP(F3479,LGD!$C$2:$F$147,4,FALSE)</f>
        <v>#N/A</v>
      </c>
    </row>
    <row r="3480" spans="1:13" x14ac:dyDescent="0.25">
      <c r="A3480" t="s">
        <v>7083</v>
      </c>
      <c r="B3480" t="s">
        <v>7084</v>
      </c>
      <c r="C3480" s="11">
        <v>4894</v>
      </c>
      <c r="E3480" t="s">
        <v>7083</v>
      </c>
      <c r="F3480" t="s">
        <v>7084</v>
      </c>
      <c r="G3480" s="11">
        <v>913</v>
      </c>
      <c r="H3480" s="11">
        <v>1055</v>
      </c>
      <c r="I3480" s="13">
        <f t="shared" si="54"/>
        <v>1968</v>
      </c>
      <c r="K3480" s="12" t="e">
        <f>VLOOKUP(B3480,LGD!$C$2:$F$147,4,FALSE)</f>
        <v>#N/A</v>
      </c>
      <c r="M3480" s="12" t="e">
        <f>VLOOKUP(F3480,LGD!$C$2:$F$147,4,FALSE)</f>
        <v>#N/A</v>
      </c>
    </row>
    <row r="3481" spans="1:13" x14ac:dyDescent="0.25">
      <c r="A3481" t="s">
        <v>7085</v>
      </c>
      <c r="B3481" t="s">
        <v>7086</v>
      </c>
      <c r="C3481" s="11">
        <v>115575</v>
      </c>
      <c r="E3481" t="s">
        <v>7085</v>
      </c>
      <c r="F3481" t="s">
        <v>7086</v>
      </c>
      <c r="G3481" s="11">
        <v>18892</v>
      </c>
      <c r="H3481" s="11">
        <v>28874</v>
      </c>
      <c r="I3481" s="13">
        <f t="shared" si="54"/>
        <v>47766</v>
      </c>
      <c r="K3481" s="12" t="e">
        <f>VLOOKUP(B3481,LGD!$C$2:$F$147,4,FALSE)</f>
        <v>#N/A</v>
      </c>
      <c r="M3481" s="12" t="e">
        <f>VLOOKUP(F3481,LGD!$C$2:$F$147,4,FALSE)</f>
        <v>#N/A</v>
      </c>
    </row>
    <row r="3482" spans="1:13" x14ac:dyDescent="0.25">
      <c r="A3482" t="s">
        <v>7087</v>
      </c>
      <c r="B3482" t="s">
        <v>7088</v>
      </c>
      <c r="C3482" s="11">
        <v>115575</v>
      </c>
      <c r="E3482" t="s">
        <v>7087</v>
      </c>
      <c r="F3482" t="s">
        <v>7088</v>
      </c>
      <c r="G3482" s="11">
        <v>18892</v>
      </c>
      <c r="H3482" s="11">
        <v>28874</v>
      </c>
      <c r="I3482" s="13">
        <f t="shared" si="54"/>
        <v>47766</v>
      </c>
      <c r="K3482" s="12" t="e">
        <f>VLOOKUP(B3482,LGD!$C$2:$F$147,4,FALSE)</f>
        <v>#N/A</v>
      </c>
      <c r="M3482" s="12" t="e">
        <f>VLOOKUP(F3482,LGD!$C$2:$F$147,4,FALSE)</f>
        <v>#N/A</v>
      </c>
    </row>
    <row r="3483" spans="1:13" x14ac:dyDescent="0.25">
      <c r="A3483" t="s">
        <v>7089</v>
      </c>
      <c r="B3483" t="s">
        <v>7090</v>
      </c>
      <c r="C3483" s="11">
        <v>170706</v>
      </c>
      <c r="E3483" t="s">
        <v>7089</v>
      </c>
      <c r="F3483" t="s">
        <v>7090</v>
      </c>
      <c r="G3483" s="11">
        <v>28900</v>
      </c>
      <c r="H3483" s="11">
        <v>40092</v>
      </c>
      <c r="I3483" s="13">
        <f t="shared" si="54"/>
        <v>68992</v>
      </c>
      <c r="K3483" s="12" t="e">
        <f>VLOOKUP(B3483,LGD!$C$2:$F$147,4,FALSE)</f>
        <v>#N/A</v>
      </c>
      <c r="M3483" s="12" t="e">
        <f>VLOOKUP(F3483,LGD!$C$2:$F$147,4,FALSE)</f>
        <v>#N/A</v>
      </c>
    </row>
    <row r="3484" spans="1:13" x14ac:dyDescent="0.25">
      <c r="A3484" t="s">
        <v>7091</v>
      </c>
      <c r="B3484" t="s">
        <v>7092</v>
      </c>
      <c r="C3484" s="11">
        <v>170706</v>
      </c>
      <c r="E3484" t="s">
        <v>7091</v>
      </c>
      <c r="F3484" t="s">
        <v>7092</v>
      </c>
      <c r="G3484" s="11">
        <v>28900</v>
      </c>
      <c r="H3484" s="11">
        <v>40092</v>
      </c>
      <c r="I3484" s="13">
        <f t="shared" si="54"/>
        <v>68992</v>
      </c>
      <c r="K3484" s="12" t="e">
        <f>VLOOKUP(B3484,LGD!$C$2:$F$147,4,FALSE)</f>
        <v>#N/A</v>
      </c>
      <c r="M3484" s="12" t="e">
        <f>VLOOKUP(F3484,LGD!$C$2:$F$147,4,FALSE)</f>
        <v>#N/A</v>
      </c>
    </row>
    <row r="3485" spans="1:13" x14ac:dyDescent="0.25">
      <c r="A3485" t="s">
        <v>7093</v>
      </c>
      <c r="B3485" t="s">
        <v>7094</v>
      </c>
      <c r="C3485" s="11">
        <v>3507042</v>
      </c>
      <c r="E3485" t="s">
        <v>7093</v>
      </c>
      <c r="F3485" t="s">
        <v>7094</v>
      </c>
      <c r="G3485" s="11">
        <v>685269</v>
      </c>
      <c r="H3485" s="11">
        <v>726188</v>
      </c>
      <c r="I3485" s="13">
        <f t="shared" si="54"/>
        <v>1411457</v>
      </c>
      <c r="K3485" s="12" t="e">
        <f>VLOOKUP(B3485,LGD!$C$2:$F$147,4,FALSE)</f>
        <v>#N/A</v>
      </c>
      <c r="M3485" s="12" t="e">
        <f>VLOOKUP(F3485,LGD!$C$2:$F$147,4,FALSE)</f>
        <v>#N/A</v>
      </c>
    </row>
    <row r="3486" spans="1:13" x14ac:dyDescent="0.25">
      <c r="A3486" t="s">
        <v>7095</v>
      </c>
      <c r="B3486" t="s">
        <v>7096</v>
      </c>
      <c r="C3486" s="11">
        <v>46184</v>
      </c>
      <c r="E3486" t="s">
        <v>7095</v>
      </c>
      <c r="F3486" t="s">
        <v>7096</v>
      </c>
      <c r="G3486" s="11">
        <v>8908</v>
      </c>
      <c r="H3486" s="11">
        <v>9791</v>
      </c>
      <c r="I3486" s="13">
        <f t="shared" si="54"/>
        <v>18699</v>
      </c>
      <c r="K3486" s="12" t="e">
        <f>VLOOKUP(B3486,LGD!$C$2:$F$147,4,FALSE)</f>
        <v>#N/A</v>
      </c>
      <c r="M3486" s="12" t="e">
        <f>VLOOKUP(F3486,LGD!$C$2:$F$147,4,FALSE)</f>
        <v>#N/A</v>
      </c>
    </row>
    <row r="3487" spans="1:13" x14ac:dyDescent="0.25">
      <c r="A3487" t="s">
        <v>7097</v>
      </c>
      <c r="B3487" t="s">
        <v>7098</v>
      </c>
      <c r="C3487" s="11">
        <v>18102</v>
      </c>
      <c r="E3487" t="s">
        <v>7097</v>
      </c>
      <c r="F3487" t="s">
        <v>7098</v>
      </c>
      <c r="G3487" s="11">
        <v>2986</v>
      </c>
      <c r="H3487" s="11">
        <v>4686</v>
      </c>
      <c r="I3487" s="13">
        <f t="shared" si="54"/>
        <v>7672</v>
      </c>
      <c r="K3487" s="12" t="e">
        <f>VLOOKUP(B3487,LGD!$C$2:$F$147,4,FALSE)</f>
        <v>#N/A</v>
      </c>
      <c r="M3487" s="12" t="e">
        <f>VLOOKUP(F3487,LGD!$C$2:$F$147,4,FALSE)</f>
        <v>#N/A</v>
      </c>
    </row>
    <row r="3488" spans="1:13" x14ac:dyDescent="0.25">
      <c r="A3488" t="s">
        <v>7099</v>
      </c>
      <c r="B3488" t="s">
        <v>7100</v>
      </c>
      <c r="C3488" s="11">
        <v>8391</v>
      </c>
      <c r="E3488" t="s">
        <v>7099</v>
      </c>
      <c r="F3488" t="s">
        <v>7100</v>
      </c>
      <c r="G3488" s="11">
        <v>1771</v>
      </c>
      <c r="H3488" s="11">
        <v>1533</v>
      </c>
      <c r="I3488" s="13">
        <f t="shared" si="54"/>
        <v>3304</v>
      </c>
      <c r="K3488" s="12" t="e">
        <f>VLOOKUP(B3488,LGD!$C$2:$F$147,4,FALSE)</f>
        <v>#N/A</v>
      </c>
      <c r="M3488" s="12" t="e">
        <f>VLOOKUP(F3488,LGD!$C$2:$F$147,4,FALSE)</f>
        <v>#N/A</v>
      </c>
    </row>
    <row r="3489" spans="1:13" x14ac:dyDescent="0.25">
      <c r="A3489" t="s">
        <v>7101</v>
      </c>
      <c r="B3489" t="s">
        <v>7102</v>
      </c>
      <c r="C3489" s="11">
        <v>6053</v>
      </c>
      <c r="E3489" t="s">
        <v>7101</v>
      </c>
      <c r="F3489" t="s">
        <v>7102</v>
      </c>
      <c r="G3489" s="11">
        <v>1311</v>
      </c>
      <c r="H3489" s="11">
        <v>1035</v>
      </c>
      <c r="I3489" s="13">
        <f t="shared" si="54"/>
        <v>2346</v>
      </c>
      <c r="K3489" s="12" t="e">
        <f>VLOOKUP(B3489,LGD!$C$2:$F$147,4,FALSE)</f>
        <v>#N/A</v>
      </c>
      <c r="M3489" s="12" t="e">
        <f>VLOOKUP(F3489,LGD!$C$2:$F$147,4,FALSE)</f>
        <v>#N/A</v>
      </c>
    </row>
    <row r="3490" spans="1:13" x14ac:dyDescent="0.25">
      <c r="A3490" t="s">
        <v>7103</v>
      </c>
      <c r="B3490" t="s">
        <v>7104</v>
      </c>
      <c r="C3490" s="11">
        <v>6352</v>
      </c>
      <c r="E3490" t="s">
        <v>7103</v>
      </c>
      <c r="F3490" t="s">
        <v>7104</v>
      </c>
      <c r="G3490" s="11">
        <v>1364</v>
      </c>
      <c r="H3490" s="11">
        <v>1184</v>
      </c>
      <c r="I3490" s="13">
        <f t="shared" si="54"/>
        <v>2548</v>
      </c>
      <c r="K3490" s="12" t="e">
        <f>VLOOKUP(B3490,LGD!$C$2:$F$147,4,FALSE)</f>
        <v>#N/A</v>
      </c>
      <c r="M3490" s="12" t="e">
        <f>VLOOKUP(F3490,LGD!$C$2:$F$147,4,FALSE)</f>
        <v>#N/A</v>
      </c>
    </row>
    <row r="3491" spans="1:13" x14ac:dyDescent="0.25">
      <c r="A3491" t="s">
        <v>7105</v>
      </c>
      <c r="B3491" t="s">
        <v>7106</v>
      </c>
      <c r="C3491" s="11">
        <v>3022</v>
      </c>
      <c r="E3491" t="s">
        <v>7105</v>
      </c>
      <c r="F3491" t="s">
        <v>7106</v>
      </c>
      <c r="G3491" s="11">
        <v>621</v>
      </c>
      <c r="H3491" s="11">
        <v>615</v>
      </c>
      <c r="I3491" s="13">
        <f t="shared" si="54"/>
        <v>1236</v>
      </c>
      <c r="K3491" s="12" t="e">
        <f>VLOOKUP(B3491,LGD!$C$2:$F$147,4,FALSE)</f>
        <v>#N/A</v>
      </c>
      <c r="M3491" s="12" t="e">
        <f>VLOOKUP(F3491,LGD!$C$2:$F$147,4,FALSE)</f>
        <v>#N/A</v>
      </c>
    </row>
    <row r="3492" spans="1:13" x14ac:dyDescent="0.25">
      <c r="A3492" t="s">
        <v>7107</v>
      </c>
      <c r="B3492" t="s">
        <v>7108</v>
      </c>
      <c r="C3492" s="11">
        <v>3330</v>
      </c>
      <c r="E3492" t="s">
        <v>7107</v>
      </c>
      <c r="F3492" t="s">
        <v>7108</v>
      </c>
      <c r="G3492" s="11">
        <v>743</v>
      </c>
      <c r="H3492" s="11">
        <v>569</v>
      </c>
      <c r="I3492" s="13">
        <f t="shared" si="54"/>
        <v>1312</v>
      </c>
      <c r="K3492" s="12" t="e">
        <f>VLOOKUP(B3492,LGD!$C$2:$F$147,4,FALSE)</f>
        <v>#N/A</v>
      </c>
      <c r="M3492" s="12" t="e">
        <f>VLOOKUP(F3492,LGD!$C$2:$F$147,4,FALSE)</f>
        <v>#N/A</v>
      </c>
    </row>
    <row r="3493" spans="1:13" x14ac:dyDescent="0.25">
      <c r="A3493" t="s">
        <v>7109</v>
      </c>
      <c r="B3493" t="s">
        <v>7110</v>
      </c>
      <c r="C3493" s="11">
        <v>7286</v>
      </c>
      <c r="E3493" t="s">
        <v>7109</v>
      </c>
      <c r="F3493" t="s">
        <v>7110</v>
      </c>
      <c r="G3493" s="11">
        <v>1476</v>
      </c>
      <c r="H3493" s="11">
        <v>1353</v>
      </c>
      <c r="I3493" s="13">
        <f t="shared" si="54"/>
        <v>2829</v>
      </c>
      <c r="K3493" s="12" t="e">
        <f>VLOOKUP(B3493,LGD!$C$2:$F$147,4,FALSE)</f>
        <v>#N/A</v>
      </c>
      <c r="M3493" s="12" t="e">
        <f>VLOOKUP(F3493,LGD!$C$2:$F$147,4,FALSE)</f>
        <v>#N/A</v>
      </c>
    </row>
    <row r="3494" spans="1:13" x14ac:dyDescent="0.25">
      <c r="A3494" t="s">
        <v>7111</v>
      </c>
      <c r="B3494" t="s">
        <v>7112</v>
      </c>
      <c r="C3494" s="11">
        <v>4010</v>
      </c>
      <c r="E3494" t="s">
        <v>7111</v>
      </c>
      <c r="F3494" t="s">
        <v>7112</v>
      </c>
      <c r="G3494" s="11">
        <v>754</v>
      </c>
      <c r="H3494" s="11">
        <v>805</v>
      </c>
      <c r="I3494" s="13">
        <f t="shared" si="54"/>
        <v>1559</v>
      </c>
      <c r="K3494" s="12" t="e">
        <f>VLOOKUP(B3494,LGD!$C$2:$F$147,4,FALSE)</f>
        <v>#N/A</v>
      </c>
      <c r="M3494" s="12" t="e">
        <f>VLOOKUP(F3494,LGD!$C$2:$F$147,4,FALSE)</f>
        <v>#N/A</v>
      </c>
    </row>
    <row r="3495" spans="1:13" x14ac:dyDescent="0.25">
      <c r="A3495" t="s">
        <v>7113</v>
      </c>
      <c r="B3495" t="s">
        <v>7114</v>
      </c>
      <c r="C3495" s="11">
        <v>3276</v>
      </c>
      <c r="E3495" t="s">
        <v>7113</v>
      </c>
      <c r="F3495" t="s">
        <v>7114</v>
      </c>
      <c r="G3495" s="11">
        <v>722</v>
      </c>
      <c r="H3495" s="11">
        <v>548</v>
      </c>
      <c r="I3495" s="13">
        <f t="shared" si="54"/>
        <v>1270</v>
      </c>
      <c r="K3495" s="12" t="e">
        <f>VLOOKUP(B3495,LGD!$C$2:$F$147,4,FALSE)</f>
        <v>#N/A</v>
      </c>
      <c r="M3495" s="12" t="e">
        <f>VLOOKUP(F3495,LGD!$C$2:$F$147,4,FALSE)</f>
        <v>#N/A</v>
      </c>
    </row>
    <row r="3496" spans="1:13" x14ac:dyDescent="0.25">
      <c r="A3496" t="s">
        <v>7115</v>
      </c>
      <c r="B3496" t="s">
        <v>7116</v>
      </c>
      <c r="C3496" s="11">
        <v>85319</v>
      </c>
      <c r="E3496" t="s">
        <v>7115</v>
      </c>
      <c r="F3496" t="s">
        <v>7116</v>
      </c>
      <c r="G3496" s="11">
        <v>16959</v>
      </c>
      <c r="H3496" s="11">
        <v>17874</v>
      </c>
      <c r="I3496" s="13">
        <f t="shared" si="54"/>
        <v>34833</v>
      </c>
      <c r="K3496" s="12" t="e">
        <f>VLOOKUP(B3496,LGD!$C$2:$F$147,4,FALSE)</f>
        <v>#N/A</v>
      </c>
      <c r="M3496" s="12" t="e">
        <f>VLOOKUP(F3496,LGD!$C$2:$F$147,4,FALSE)</f>
        <v>#N/A</v>
      </c>
    </row>
    <row r="3497" spans="1:13" x14ac:dyDescent="0.25">
      <c r="A3497" t="s">
        <v>7117</v>
      </c>
      <c r="B3497" t="s">
        <v>7118</v>
      </c>
      <c r="C3497" s="11">
        <v>10401</v>
      </c>
      <c r="E3497" t="s">
        <v>7117</v>
      </c>
      <c r="F3497" t="s">
        <v>7118</v>
      </c>
      <c r="G3497" s="11">
        <v>1811</v>
      </c>
      <c r="H3497" s="11">
        <v>2711</v>
      </c>
      <c r="I3497" s="13">
        <f t="shared" si="54"/>
        <v>4522</v>
      </c>
      <c r="K3497" s="12" t="e">
        <f>VLOOKUP(B3497,LGD!$C$2:$F$147,4,FALSE)</f>
        <v>#N/A</v>
      </c>
      <c r="M3497" s="12" t="e">
        <f>VLOOKUP(F3497,LGD!$C$2:$F$147,4,FALSE)</f>
        <v>#N/A</v>
      </c>
    </row>
    <row r="3498" spans="1:13" x14ac:dyDescent="0.25">
      <c r="A3498" t="s">
        <v>7119</v>
      </c>
      <c r="B3498" t="s">
        <v>7120</v>
      </c>
      <c r="C3498" s="11">
        <v>11153</v>
      </c>
      <c r="E3498" t="s">
        <v>7119</v>
      </c>
      <c r="F3498" t="s">
        <v>7120</v>
      </c>
      <c r="G3498" s="11">
        <v>2399</v>
      </c>
      <c r="H3498" s="11">
        <v>1941</v>
      </c>
      <c r="I3498" s="13">
        <f t="shared" si="54"/>
        <v>4340</v>
      </c>
      <c r="K3498" s="12" t="e">
        <f>VLOOKUP(B3498,LGD!$C$2:$F$147,4,FALSE)</f>
        <v>#N/A</v>
      </c>
      <c r="M3498" s="12" t="e">
        <f>VLOOKUP(F3498,LGD!$C$2:$F$147,4,FALSE)</f>
        <v>#N/A</v>
      </c>
    </row>
    <row r="3499" spans="1:13" x14ac:dyDescent="0.25">
      <c r="A3499" t="s">
        <v>7121</v>
      </c>
      <c r="B3499" t="s">
        <v>7122</v>
      </c>
      <c r="C3499" s="11">
        <v>5720</v>
      </c>
      <c r="E3499" t="s">
        <v>7121</v>
      </c>
      <c r="F3499" t="s">
        <v>7122</v>
      </c>
      <c r="G3499" s="11">
        <v>1149</v>
      </c>
      <c r="H3499" s="11">
        <v>1148</v>
      </c>
      <c r="I3499" s="13">
        <f t="shared" si="54"/>
        <v>2297</v>
      </c>
      <c r="K3499" s="12" t="e">
        <f>VLOOKUP(B3499,LGD!$C$2:$F$147,4,FALSE)</f>
        <v>#N/A</v>
      </c>
      <c r="M3499" s="12" t="e">
        <f>VLOOKUP(F3499,LGD!$C$2:$F$147,4,FALSE)</f>
        <v>#N/A</v>
      </c>
    </row>
    <row r="3500" spans="1:13" x14ac:dyDescent="0.25">
      <c r="A3500" t="s">
        <v>7123</v>
      </c>
      <c r="B3500" t="s">
        <v>7124</v>
      </c>
      <c r="C3500" s="11">
        <v>8453</v>
      </c>
      <c r="E3500" t="s">
        <v>7123</v>
      </c>
      <c r="F3500" t="s">
        <v>7124</v>
      </c>
      <c r="G3500" s="11">
        <v>1595</v>
      </c>
      <c r="H3500" s="11">
        <v>1850</v>
      </c>
      <c r="I3500" s="13">
        <f t="shared" si="54"/>
        <v>3445</v>
      </c>
      <c r="K3500" s="12" t="e">
        <f>VLOOKUP(B3500,LGD!$C$2:$F$147,4,FALSE)</f>
        <v>#N/A</v>
      </c>
      <c r="M3500" s="12" t="e">
        <f>VLOOKUP(F3500,LGD!$C$2:$F$147,4,FALSE)</f>
        <v>#N/A</v>
      </c>
    </row>
    <row r="3501" spans="1:13" x14ac:dyDescent="0.25">
      <c r="A3501" t="s">
        <v>7125</v>
      </c>
      <c r="B3501" t="s">
        <v>7126</v>
      </c>
      <c r="C3501" s="11">
        <v>6050</v>
      </c>
      <c r="E3501" t="s">
        <v>7125</v>
      </c>
      <c r="F3501" t="s">
        <v>7126</v>
      </c>
      <c r="G3501" s="11">
        <v>1158</v>
      </c>
      <c r="H3501" s="11">
        <v>1364</v>
      </c>
      <c r="I3501" s="13">
        <f t="shared" si="54"/>
        <v>2522</v>
      </c>
      <c r="K3501" s="12" t="e">
        <f>VLOOKUP(B3501,LGD!$C$2:$F$147,4,FALSE)</f>
        <v>#N/A</v>
      </c>
      <c r="M3501" s="12" t="e">
        <f>VLOOKUP(F3501,LGD!$C$2:$F$147,4,FALSE)</f>
        <v>#N/A</v>
      </c>
    </row>
    <row r="3502" spans="1:13" x14ac:dyDescent="0.25">
      <c r="A3502" t="s">
        <v>7127</v>
      </c>
      <c r="B3502" t="s">
        <v>7128</v>
      </c>
      <c r="C3502" s="11">
        <v>2403</v>
      </c>
      <c r="E3502" t="s">
        <v>7127</v>
      </c>
      <c r="F3502" t="s">
        <v>7128</v>
      </c>
      <c r="G3502" s="11">
        <v>437</v>
      </c>
      <c r="H3502" s="11">
        <v>486</v>
      </c>
      <c r="I3502" s="13">
        <f t="shared" si="54"/>
        <v>923</v>
      </c>
      <c r="K3502" s="12" t="e">
        <f>VLOOKUP(B3502,LGD!$C$2:$F$147,4,FALSE)</f>
        <v>#N/A</v>
      </c>
      <c r="M3502" s="12" t="e">
        <f>VLOOKUP(F3502,LGD!$C$2:$F$147,4,FALSE)</f>
        <v>#N/A</v>
      </c>
    </row>
    <row r="3503" spans="1:13" x14ac:dyDescent="0.25">
      <c r="A3503" t="s">
        <v>7129</v>
      </c>
      <c r="B3503" t="s">
        <v>7130</v>
      </c>
      <c r="C3503" s="11">
        <v>7574</v>
      </c>
      <c r="E3503" t="s">
        <v>7129</v>
      </c>
      <c r="F3503" t="s">
        <v>7130</v>
      </c>
      <c r="G3503" s="11">
        <v>1671</v>
      </c>
      <c r="H3503" s="11">
        <v>1342</v>
      </c>
      <c r="I3503" s="13">
        <f t="shared" si="54"/>
        <v>3013</v>
      </c>
      <c r="K3503" s="12" t="e">
        <f>VLOOKUP(B3503,LGD!$C$2:$F$147,4,FALSE)</f>
        <v>#N/A</v>
      </c>
      <c r="M3503" s="12" t="e">
        <f>VLOOKUP(F3503,LGD!$C$2:$F$147,4,FALSE)</f>
        <v>#N/A</v>
      </c>
    </row>
    <row r="3504" spans="1:13" x14ac:dyDescent="0.25">
      <c r="A3504" t="s">
        <v>7131</v>
      </c>
      <c r="B3504" t="s">
        <v>7132</v>
      </c>
      <c r="C3504" s="11">
        <v>6082</v>
      </c>
      <c r="E3504" t="s">
        <v>7131</v>
      </c>
      <c r="F3504" t="s">
        <v>7132</v>
      </c>
      <c r="G3504" s="11">
        <v>1315</v>
      </c>
      <c r="H3504" s="11">
        <v>1077</v>
      </c>
      <c r="I3504" s="13">
        <f t="shared" si="54"/>
        <v>2392</v>
      </c>
      <c r="K3504" s="12" t="e">
        <f>VLOOKUP(B3504,LGD!$C$2:$F$147,4,FALSE)</f>
        <v>#N/A</v>
      </c>
      <c r="M3504" s="12" t="e">
        <f>VLOOKUP(F3504,LGD!$C$2:$F$147,4,FALSE)</f>
        <v>#N/A</v>
      </c>
    </row>
    <row r="3505" spans="1:13" x14ac:dyDescent="0.25">
      <c r="A3505" t="s">
        <v>7133</v>
      </c>
      <c r="B3505" t="s">
        <v>7134</v>
      </c>
      <c r="C3505" s="11">
        <v>23863</v>
      </c>
      <c r="E3505" t="s">
        <v>7133</v>
      </c>
      <c r="F3505" t="s">
        <v>7134</v>
      </c>
      <c r="G3505" s="11">
        <v>4738</v>
      </c>
      <c r="H3505" s="11">
        <v>5090</v>
      </c>
      <c r="I3505" s="13">
        <f t="shared" si="54"/>
        <v>9828</v>
      </c>
      <c r="K3505" s="12" t="e">
        <f>VLOOKUP(B3505,LGD!$C$2:$F$147,4,FALSE)</f>
        <v>#N/A</v>
      </c>
      <c r="M3505" s="12" t="e">
        <f>VLOOKUP(F3505,LGD!$C$2:$F$147,4,FALSE)</f>
        <v>#N/A</v>
      </c>
    </row>
    <row r="3506" spans="1:13" x14ac:dyDescent="0.25">
      <c r="A3506" t="s">
        <v>7135</v>
      </c>
      <c r="B3506" t="s">
        <v>7136</v>
      </c>
      <c r="C3506" s="11">
        <v>16856</v>
      </c>
      <c r="E3506" t="s">
        <v>7135</v>
      </c>
      <c r="F3506" t="s">
        <v>7136</v>
      </c>
      <c r="G3506" s="11">
        <v>3228</v>
      </c>
      <c r="H3506" s="11">
        <v>3865</v>
      </c>
      <c r="I3506" s="13">
        <f t="shared" si="54"/>
        <v>7093</v>
      </c>
      <c r="K3506" s="12" t="e">
        <f>VLOOKUP(B3506,LGD!$C$2:$F$147,4,FALSE)</f>
        <v>#N/A</v>
      </c>
      <c r="M3506" s="12" t="e">
        <f>VLOOKUP(F3506,LGD!$C$2:$F$147,4,FALSE)</f>
        <v>#N/A</v>
      </c>
    </row>
    <row r="3507" spans="1:13" x14ac:dyDescent="0.25">
      <c r="A3507" t="s">
        <v>7137</v>
      </c>
      <c r="B3507" t="s">
        <v>7138</v>
      </c>
      <c r="C3507" s="11">
        <v>7007</v>
      </c>
      <c r="E3507" t="s">
        <v>7137</v>
      </c>
      <c r="F3507" t="s">
        <v>7138</v>
      </c>
      <c r="G3507" s="11">
        <v>1510</v>
      </c>
      <c r="H3507" s="11">
        <v>1225</v>
      </c>
      <c r="I3507" s="13">
        <f t="shared" si="54"/>
        <v>2735</v>
      </c>
      <c r="K3507" s="12" t="e">
        <f>VLOOKUP(B3507,LGD!$C$2:$F$147,4,FALSE)</f>
        <v>#N/A</v>
      </c>
      <c r="M3507" s="12" t="e">
        <f>VLOOKUP(F3507,LGD!$C$2:$F$147,4,FALSE)</f>
        <v>#N/A</v>
      </c>
    </row>
    <row r="3508" spans="1:13" x14ac:dyDescent="0.25">
      <c r="A3508" t="s">
        <v>7139</v>
      </c>
      <c r="B3508" t="s">
        <v>7140</v>
      </c>
      <c r="C3508" s="11">
        <v>12073</v>
      </c>
      <c r="E3508" t="s">
        <v>7139</v>
      </c>
      <c r="F3508" t="s">
        <v>7140</v>
      </c>
      <c r="G3508" s="11">
        <v>2281</v>
      </c>
      <c r="H3508" s="11">
        <v>2715</v>
      </c>
      <c r="I3508" s="13">
        <f t="shared" si="54"/>
        <v>4996</v>
      </c>
      <c r="K3508" s="12" t="e">
        <f>VLOOKUP(B3508,LGD!$C$2:$F$147,4,FALSE)</f>
        <v>#N/A</v>
      </c>
      <c r="M3508" s="12" t="e">
        <f>VLOOKUP(F3508,LGD!$C$2:$F$147,4,FALSE)</f>
        <v>#N/A</v>
      </c>
    </row>
    <row r="3509" spans="1:13" x14ac:dyDescent="0.25">
      <c r="A3509" t="s">
        <v>7141</v>
      </c>
      <c r="B3509" t="s">
        <v>7142</v>
      </c>
      <c r="C3509" s="11">
        <v>5890</v>
      </c>
      <c r="E3509" t="s">
        <v>7141</v>
      </c>
      <c r="F3509" t="s">
        <v>7142</v>
      </c>
      <c r="G3509" s="11">
        <v>1070</v>
      </c>
      <c r="H3509" s="11">
        <v>1482</v>
      </c>
      <c r="I3509" s="13">
        <f t="shared" si="54"/>
        <v>2552</v>
      </c>
      <c r="K3509" s="12" t="e">
        <f>VLOOKUP(B3509,LGD!$C$2:$F$147,4,FALSE)</f>
        <v>#N/A</v>
      </c>
      <c r="M3509" s="12" t="e">
        <f>VLOOKUP(F3509,LGD!$C$2:$F$147,4,FALSE)</f>
        <v>#N/A</v>
      </c>
    </row>
    <row r="3510" spans="1:13" x14ac:dyDescent="0.25">
      <c r="A3510" t="s">
        <v>7143</v>
      </c>
      <c r="B3510" t="s">
        <v>7144</v>
      </c>
      <c r="C3510" s="11">
        <v>6183</v>
      </c>
      <c r="E3510" t="s">
        <v>7143</v>
      </c>
      <c r="F3510" t="s">
        <v>7144</v>
      </c>
      <c r="G3510" s="11">
        <v>1211</v>
      </c>
      <c r="H3510" s="11">
        <v>1233</v>
      </c>
      <c r="I3510" s="13">
        <f t="shared" si="54"/>
        <v>2444</v>
      </c>
      <c r="K3510" s="12" t="e">
        <f>VLOOKUP(B3510,LGD!$C$2:$F$147,4,FALSE)</f>
        <v>#N/A</v>
      </c>
      <c r="M3510" s="12" t="e">
        <f>VLOOKUP(F3510,LGD!$C$2:$F$147,4,FALSE)</f>
        <v>#N/A</v>
      </c>
    </row>
    <row r="3511" spans="1:13" x14ac:dyDescent="0.25">
      <c r="A3511" t="s">
        <v>7145</v>
      </c>
      <c r="B3511" t="s">
        <v>7146</v>
      </c>
      <c r="C3511" s="11">
        <v>142872</v>
      </c>
      <c r="E3511" t="s">
        <v>7145</v>
      </c>
      <c r="F3511" t="s">
        <v>7146</v>
      </c>
      <c r="G3511" s="11">
        <v>28974</v>
      </c>
      <c r="H3511" s="11">
        <v>30150</v>
      </c>
      <c r="I3511" s="13">
        <f t="shared" si="54"/>
        <v>59124</v>
      </c>
      <c r="K3511" s="12" t="e">
        <f>VLOOKUP(B3511,LGD!$C$2:$F$147,4,FALSE)</f>
        <v>#N/A</v>
      </c>
      <c r="M3511" s="12" t="e">
        <f>VLOOKUP(F3511,LGD!$C$2:$F$147,4,FALSE)</f>
        <v>#N/A</v>
      </c>
    </row>
    <row r="3512" spans="1:13" x14ac:dyDescent="0.25">
      <c r="A3512" t="s">
        <v>7147</v>
      </c>
      <c r="B3512" t="s">
        <v>7148</v>
      </c>
      <c r="C3512" s="11">
        <v>65723</v>
      </c>
      <c r="E3512" t="s">
        <v>7147</v>
      </c>
      <c r="F3512" t="s">
        <v>7148</v>
      </c>
      <c r="G3512" s="11">
        <v>11683</v>
      </c>
      <c r="H3512" s="11">
        <v>16050</v>
      </c>
      <c r="I3512" s="13">
        <f t="shared" si="54"/>
        <v>27733</v>
      </c>
      <c r="K3512" s="12" t="e">
        <f>VLOOKUP(B3512,LGD!$C$2:$F$147,4,FALSE)</f>
        <v>#N/A</v>
      </c>
      <c r="M3512" s="12" t="e">
        <f>VLOOKUP(F3512,LGD!$C$2:$F$147,4,FALSE)</f>
        <v>#N/A</v>
      </c>
    </row>
    <row r="3513" spans="1:13" x14ac:dyDescent="0.25">
      <c r="A3513" t="s">
        <v>7149</v>
      </c>
      <c r="B3513" t="s">
        <v>7150</v>
      </c>
      <c r="C3513" s="11">
        <v>7233</v>
      </c>
      <c r="E3513" t="s">
        <v>7149</v>
      </c>
      <c r="F3513" t="s">
        <v>7150</v>
      </c>
      <c r="G3513" s="11">
        <v>1609</v>
      </c>
      <c r="H3513" s="11">
        <v>1357</v>
      </c>
      <c r="I3513" s="13">
        <f t="shared" si="54"/>
        <v>2966</v>
      </c>
      <c r="K3513" s="12" t="e">
        <f>VLOOKUP(B3513,LGD!$C$2:$F$147,4,FALSE)</f>
        <v>#N/A</v>
      </c>
      <c r="M3513" s="12" t="e">
        <f>VLOOKUP(F3513,LGD!$C$2:$F$147,4,FALSE)</f>
        <v>#N/A</v>
      </c>
    </row>
    <row r="3514" spans="1:13" x14ac:dyDescent="0.25">
      <c r="A3514" t="s">
        <v>7151</v>
      </c>
      <c r="B3514" t="s">
        <v>7152</v>
      </c>
      <c r="C3514" s="11">
        <v>2585</v>
      </c>
      <c r="E3514" t="s">
        <v>7151</v>
      </c>
      <c r="F3514" t="s">
        <v>7152</v>
      </c>
      <c r="G3514" s="11">
        <v>537</v>
      </c>
      <c r="H3514" s="11">
        <v>506</v>
      </c>
      <c r="I3514" s="13">
        <f t="shared" si="54"/>
        <v>1043</v>
      </c>
      <c r="K3514" s="12" t="e">
        <f>VLOOKUP(B3514,LGD!$C$2:$F$147,4,FALSE)</f>
        <v>#N/A</v>
      </c>
      <c r="M3514" s="12" t="e">
        <f>VLOOKUP(F3514,LGD!$C$2:$F$147,4,FALSE)</f>
        <v>#N/A</v>
      </c>
    </row>
    <row r="3515" spans="1:13" x14ac:dyDescent="0.25">
      <c r="A3515" t="s">
        <v>7153</v>
      </c>
      <c r="B3515" t="s">
        <v>7154</v>
      </c>
      <c r="C3515" s="11">
        <v>4648</v>
      </c>
      <c r="E3515" t="s">
        <v>7153</v>
      </c>
      <c r="F3515" t="s">
        <v>7154</v>
      </c>
      <c r="G3515" s="11">
        <v>1072</v>
      </c>
      <c r="H3515" s="11">
        <v>851</v>
      </c>
      <c r="I3515" s="13">
        <f t="shared" si="54"/>
        <v>1923</v>
      </c>
      <c r="K3515" s="12" t="e">
        <f>VLOOKUP(B3515,LGD!$C$2:$F$147,4,FALSE)</f>
        <v>#N/A</v>
      </c>
      <c r="M3515" s="12" t="e">
        <f>VLOOKUP(F3515,LGD!$C$2:$F$147,4,FALSE)</f>
        <v>#N/A</v>
      </c>
    </row>
    <row r="3516" spans="1:13" x14ac:dyDescent="0.25">
      <c r="A3516" t="s">
        <v>7155</v>
      </c>
      <c r="B3516" t="s">
        <v>7156</v>
      </c>
      <c r="C3516" s="11">
        <v>13459</v>
      </c>
      <c r="E3516" t="s">
        <v>7155</v>
      </c>
      <c r="F3516" t="s">
        <v>7156</v>
      </c>
      <c r="G3516" s="11">
        <v>3556</v>
      </c>
      <c r="H3516" s="11">
        <v>1886</v>
      </c>
      <c r="I3516" s="13">
        <f t="shared" si="54"/>
        <v>5442</v>
      </c>
      <c r="K3516" s="12" t="e">
        <f>VLOOKUP(B3516,LGD!$C$2:$F$147,4,FALSE)</f>
        <v>#N/A</v>
      </c>
      <c r="M3516" s="12" t="e">
        <f>VLOOKUP(F3516,LGD!$C$2:$F$147,4,FALSE)</f>
        <v>#N/A</v>
      </c>
    </row>
    <row r="3517" spans="1:13" x14ac:dyDescent="0.25">
      <c r="A3517" t="s">
        <v>7157</v>
      </c>
      <c r="B3517" t="s">
        <v>7158</v>
      </c>
      <c r="C3517" s="11">
        <v>5232</v>
      </c>
      <c r="E3517" t="s">
        <v>7157</v>
      </c>
      <c r="F3517" t="s">
        <v>7158</v>
      </c>
      <c r="G3517" s="11">
        <v>1100</v>
      </c>
      <c r="H3517" s="11">
        <v>1025</v>
      </c>
      <c r="I3517" s="13">
        <f t="shared" si="54"/>
        <v>2125</v>
      </c>
      <c r="K3517" s="12" t="e">
        <f>VLOOKUP(B3517,LGD!$C$2:$F$147,4,FALSE)</f>
        <v>#N/A</v>
      </c>
      <c r="M3517" s="12" t="e">
        <f>VLOOKUP(F3517,LGD!$C$2:$F$147,4,FALSE)</f>
        <v>#N/A</v>
      </c>
    </row>
    <row r="3518" spans="1:13" x14ac:dyDescent="0.25">
      <c r="A3518" t="s">
        <v>7159</v>
      </c>
      <c r="B3518" t="s">
        <v>7160</v>
      </c>
      <c r="C3518" s="11">
        <v>7301</v>
      </c>
      <c r="E3518" t="s">
        <v>7159</v>
      </c>
      <c r="F3518" t="s">
        <v>7160</v>
      </c>
      <c r="G3518" s="11">
        <v>1550</v>
      </c>
      <c r="H3518" s="11">
        <v>1388</v>
      </c>
      <c r="I3518" s="13">
        <f t="shared" si="54"/>
        <v>2938</v>
      </c>
      <c r="K3518" s="12" t="e">
        <f>VLOOKUP(B3518,LGD!$C$2:$F$147,4,FALSE)</f>
        <v>#N/A</v>
      </c>
      <c r="M3518" s="12" t="e">
        <f>VLOOKUP(F3518,LGD!$C$2:$F$147,4,FALSE)</f>
        <v>#N/A</v>
      </c>
    </row>
    <row r="3519" spans="1:13" x14ac:dyDescent="0.25">
      <c r="A3519" t="s">
        <v>7161</v>
      </c>
      <c r="B3519" t="s">
        <v>7162</v>
      </c>
      <c r="C3519" s="11">
        <v>2615</v>
      </c>
      <c r="E3519" t="s">
        <v>7161</v>
      </c>
      <c r="F3519" t="s">
        <v>7162</v>
      </c>
      <c r="G3519" s="11">
        <v>536</v>
      </c>
      <c r="H3519" s="11">
        <v>538</v>
      </c>
      <c r="I3519" s="13">
        <f t="shared" si="54"/>
        <v>1074</v>
      </c>
      <c r="K3519" s="12" t="e">
        <f>VLOOKUP(B3519,LGD!$C$2:$F$147,4,FALSE)</f>
        <v>#N/A</v>
      </c>
      <c r="M3519" s="12" t="e">
        <f>VLOOKUP(F3519,LGD!$C$2:$F$147,4,FALSE)</f>
        <v>#N/A</v>
      </c>
    </row>
    <row r="3520" spans="1:13" x14ac:dyDescent="0.25">
      <c r="A3520" t="s">
        <v>7163</v>
      </c>
      <c r="B3520" t="s">
        <v>7164</v>
      </c>
      <c r="C3520" s="11">
        <v>4686</v>
      </c>
      <c r="E3520" t="s">
        <v>7163</v>
      </c>
      <c r="F3520" t="s">
        <v>7164</v>
      </c>
      <c r="G3520" s="11">
        <v>1014</v>
      </c>
      <c r="H3520" s="11">
        <v>850</v>
      </c>
      <c r="I3520" s="13">
        <f t="shared" si="54"/>
        <v>1864</v>
      </c>
      <c r="K3520" s="12" t="e">
        <f>VLOOKUP(B3520,LGD!$C$2:$F$147,4,FALSE)</f>
        <v>#N/A</v>
      </c>
      <c r="M3520" s="12" t="e">
        <f>VLOOKUP(F3520,LGD!$C$2:$F$147,4,FALSE)</f>
        <v>#N/A</v>
      </c>
    </row>
    <row r="3521" spans="1:13" x14ac:dyDescent="0.25">
      <c r="A3521" t="s">
        <v>7165</v>
      </c>
      <c r="B3521" t="s">
        <v>7166</v>
      </c>
      <c r="C3521" s="11">
        <v>6972</v>
      </c>
      <c r="E3521" t="s">
        <v>7165</v>
      </c>
      <c r="F3521" t="s">
        <v>7166</v>
      </c>
      <c r="G3521" s="11">
        <v>1670</v>
      </c>
      <c r="H3521" s="11">
        <v>1189</v>
      </c>
      <c r="I3521" s="13">
        <f t="shared" si="54"/>
        <v>2859</v>
      </c>
      <c r="K3521" s="12" t="e">
        <f>VLOOKUP(B3521,LGD!$C$2:$F$147,4,FALSE)</f>
        <v>#N/A</v>
      </c>
      <c r="M3521" s="12" t="e">
        <f>VLOOKUP(F3521,LGD!$C$2:$F$147,4,FALSE)</f>
        <v>#N/A</v>
      </c>
    </row>
    <row r="3522" spans="1:13" x14ac:dyDescent="0.25">
      <c r="A3522" t="s">
        <v>7167</v>
      </c>
      <c r="B3522" t="s">
        <v>7168</v>
      </c>
      <c r="C3522" s="11">
        <v>3767</v>
      </c>
      <c r="E3522" t="s">
        <v>7167</v>
      </c>
      <c r="F3522" t="s">
        <v>7168</v>
      </c>
      <c r="G3522" s="11">
        <v>812</v>
      </c>
      <c r="H3522" s="11">
        <v>661</v>
      </c>
      <c r="I3522" s="13">
        <f t="shared" si="54"/>
        <v>1473</v>
      </c>
      <c r="K3522" s="12" t="e">
        <f>VLOOKUP(B3522,LGD!$C$2:$F$147,4,FALSE)</f>
        <v>#N/A</v>
      </c>
      <c r="M3522" s="12" t="e">
        <f>VLOOKUP(F3522,LGD!$C$2:$F$147,4,FALSE)</f>
        <v>#N/A</v>
      </c>
    </row>
    <row r="3523" spans="1:13" x14ac:dyDescent="0.25">
      <c r="A3523" t="s">
        <v>7169</v>
      </c>
      <c r="B3523" t="s">
        <v>7170</v>
      </c>
      <c r="C3523" s="11">
        <v>5971</v>
      </c>
      <c r="E3523" t="s">
        <v>7169</v>
      </c>
      <c r="F3523" t="s">
        <v>7170</v>
      </c>
      <c r="G3523" s="11">
        <v>1386</v>
      </c>
      <c r="H3523" s="11">
        <v>1054</v>
      </c>
      <c r="I3523" s="13">
        <f t="shared" si="54"/>
        <v>2440</v>
      </c>
      <c r="K3523" s="12" t="e">
        <f>VLOOKUP(B3523,LGD!$C$2:$F$147,4,FALSE)</f>
        <v>#N/A</v>
      </c>
      <c r="M3523" s="12" t="e">
        <f>VLOOKUP(F3523,LGD!$C$2:$F$147,4,FALSE)</f>
        <v>#N/A</v>
      </c>
    </row>
    <row r="3524" spans="1:13" x14ac:dyDescent="0.25">
      <c r="A3524" t="s">
        <v>7171</v>
      </c>
      <c r="B3524" t="s">
        <v>7172</v>
      </c>
      <c r="C3524" s="11">
        <v>13964</v>
      </c>
      <c r="E3524" t="s">
        <v>7171</v>
      </c>
      <c r="F3524" t="s">
        <v>7172</v>
      </c>
      <c r="G3524" s="11">
        <v>2906</v>
      </c>
      <c r="H3524" s="11">
        <v>2902</v>
      </c>
      <c r="I3524" s="13">
        <f t="shared" si="54"/>
        <v>5808</v>
      </c>
      <c r="K3524" s="12" t="e">
        <f>VLOOKUP(B3524,LGD!$C$2:$F$147,4,FALSE)</f>
        <v>#N/A</v>
      </c>
      <c r="M3524" s="12" t="e">
        <f>VLOOKUP(F3524,LGD!$C$2:$F$147,4,FALSE)</f>
        <v>#N/A</v>
      </c>
    </row>
    <row r="3525" spans="1:13" x14ac:dyDescent="0.25">
      <c r="A3525" t="s">
        <v>7173</v>
      </c>
      <c r="B3525" t="s">
        <v>7174</v>
      </c>
      <c r="C3525" s="11">
        <v>7551</v>
      </c>
      <c r="E3525" t="s">
        <v>7173</v>
      </c>
      <c r="F3525" t="s">
        <v>7174</v>
      </c>
      <c r="G3525" s="11">
        <v>1503</v>
      </c>
      <c r="H3525" s="11">
        <v>1680</v>
      </c>
      <c r="I3525" s="13">
        <f t="shared" si="54"/>
        <v>3183</v>
      </c>
      <c r="K3525" s="12" t="e">
        <f>VLOOKUP(B3525,LGD!$C$2:$F$147,4,FALSE)</f>
        <v>#N/A</v>
      </c>
      <c r="M3525" s="12" t="e">
        <f>VLOOKUP(F3525,LGD!$C$2:$F$147,4,FALSE)</f>
        <v>#N/A</v>
      </c>
    </row>
    <row r="3526" spans="1:13" x14ac:dyDescent="0.25">
      <c r="A3526" t="s">
        <v>7175</v>
      </c>
      <c r="B3526" t="s">
        <v>7176</v>
      </c>
      <c r="C3526" s="11">
        <v>6413</v>
      </c>
      <c r="E3526" t="s">
        <v>7175</v>
      </c>
      <c r="F3526" t="s">
        <v>7176</v>
      </c>
      <c r="G3526" s="11">
        <v>1403</v>
      </c>
      <c r="H3526" s="11">
        <v>1222</v>
      </c>
      <c r="I3526" s="13">
        <f t="shared" ref="I3526:I3589" si="55">SUM(G3526,H3526)</f>
        <v>2625</v>
      </c>
      <c r="K3526" s="12" t="e">
        <f>VLOOKUP(B3526,LGD!$C$2:$F$147,4,FALSE)</f>
        <v>#N/A</v>
      </c>
      <c r="M3526" s="12" t="e">
        <f>VLOOKUP(F3526,LGD!$C$2:$F$147,4,FALSE)</f>
        <v>#N/A</v>
      </c>
    </row>
    <row r="3527" spans="1:13" x14ac:dyDescent="0.25">
      <c r="A3527" t="s">
        <v>7177</v>
      </c>
      <c r="B3527" t="s">
        <v>7178</v>
      </c>
      <c r="C3527" s="11">
        <v>13250</v>
      </c>
      <c r="E3527" t="s">
        <v>7177</v>
      </c>
      <c r="F3527" t="s">
        <v>7178</v>
      </c>
      <c r="G3527" s="11">
        <v>2702</v>
      </c>
      <c r="H3527" s="11">
        <v>2638</v>
      </c>
      <c r="I3527" s="13">
        <f t="shared" si="55"/>
        <v>5340</v>
      </c>
      <c r="K3527" s="12" t="e">
        <f>VLOOKUP(B3527,LGD!$C$2:$F$147,4,FALSE)</f>
        <v>#N/A</v>
      </c>
      <c r="M3527" s="12" t="e">
        <f>VLOOKUP(F3527,LGD!$C$2:$F$147,4,FALSE)</f>
        <v>#N/A</v>
      </c>
    </row>
    <row r="3528" spans="1:13" x14ac:dyDescent="0.25">
      <c r="A3528" t="s">
        <v>7179</v>
      </c>
      <c r="B3528" t="s">
        <v>7180</v>
      </c>
      <c r="C3528" s="11">
        <v>7664</v>
      </c>
      <c r="E3528" t="s">
        <v>7179</v>
      </c>
      <c r="F3528" t="s">
        <v>7180</v>
      </c>
      <c r="G3528" s="11">
        <v>1471</v>
      </c>
      <c r="H3528" s="11">
        <v>1662</v>
      </c>
      <c r="I3528" s="13">
        <f t="shared" si="55"/>
        <v>3133</v>
      </c>
      <c r="K3528" s="12" t="e">
        <f>VLOOKUP(B3528,LGD!$C$2:$F$147,4,FALSE)</f>
        <v>#N/A</v>
      </c>
      <c r="M3528" s="12" t="e">
        <f>VLOOKUP(F3528,LGD!$C$2:$F$147,4,FALSE)</f>
        <v>#N/A</v>
      </c>
    </row>
    <row r="3529" spans="1:13" x14ac:dyDescent="0.25">
      <c r="A3529" t="s">
        <v>7181</v>
      </c>
      <c r="B3529" t="s">
        <v>7182</v>
      </c>
      <c r="C3529" s="11">
        <v>5586</v>
      </c>
      <c r="E3529" t="s">
        <v>7181</v>
      </c>
      <c r="F3529" t="s">
        <v>7182</v>
      </c>
      <c r="G3529" s="11">
        <v>1231</v>
      </c>
      <c r="H3529" s="11">
        <v>976</v>
      </c>
      <c r="I3529" s="13">
        <f t="shared" si="55"/>
        <v>2207</v>
      </c>
      <c r="K3529" s="12" t="e">
        <f>VLOOKUP(B3529,LGD!$C$2:$F$147,4,FALSE)</f>
        <v>#N/A</v>
      </c>
      <c r="M3529" s="12" t="e">
        <f>VLOOKUP(F3529,LGD!$C$2:$F$147,4,FALSE)</f>
        <v>#N/A</v>
      </c>
    </row>
    <row r="3530" spans="1:13" x14ac:dyDescent="0.25">
      <c r="A3530" t="s">
        <v>7183</v>
      </c>
      <c r="B3530" t="s">
        <v>7184</v>
      </c>
      <c r="C3530" s="11">
        <v>74623</v>
      </c>
      <c r="E3530" t="s">
        <v>7183</v>
      </c>
      <c r="F3530" t="s">
        <v>7184</v>
      </c>
      <c r="G3530" s="11">
        <v>15248</v>
      </c>
      <c r="H3530" s="11">
        <v>14849</v>
      </c>
      <c r="I3530" s="13">
        <f t="shared" si="55"/>
        <v>30097</v>
      </c>
      <c r="K3530" s="12" t="e">
        <f>VLOOKUP(B3530,LGD!$C$2:$F$147,4,FALSE)</f>
        <v>#N/A</v>
      </c>
      <c r="M3530" s="12" t="e">
        <f>VLOOKUP(F3530,LGD!$C$2:$F$147,4,FALSE)</f>
        <v>#N/A</v>
      </c>
    </row>
    <row r="3531" spans="1:13" x14ac:dyDescent="0.25">
      <c r="A3531" t="s">
        <v>7185</v>
      </c>
      <c r="B3531" t="s">
        <v>7186</v>
      </c>
      <c r="C3531" s="11">
        <v>7234</v>
      </c>
      <c r="E3531" t="s">
        <v>7185</v>
      </c>
      <c r="F3531" t="s">
        <v>7186</v>
      </c>
      <c r="G3531" s="11">
        <v>1430</v>
      </c>
      <c r="H3531" s="11">
        <v>1469</v>
      </c>
      <c r="I3531" s="13">
        <f t="shared" si="55"/>
        <v>2899</v>
      </c>
      <c r="K3531" s="12" t="e">
        <f>VLOOKUP(B3531,LGD!$C$2:$F$147,4,FALSE)</f>
        <v>#N/A</v>
      </c>
      <c r="M3531" s="12" t="e">
        <f>VLOOKUP(F3531,LGD!$C$2:$F$147,4,FALSE)</f>
        <v>#N/A</v>
      </c>
    </row>
    <row r="3532" spans="1:13" x14ac:dyDescent="0.25">
      <c r="A3532" t="s">
        <v>7187</v>
      </c>
      <c r="B3532" t="s">
        <v>7188</v>
      </c>
      <c r="C3532" s="11">
        <v>2452</v>
      </c>
      <c r="E3532" t="s">
        <v>7187</v>
      </c>
      <c r="F3532" t="s">
        <v>7188</v>
      </c>
      <c r="G3532" s="11">
        <v>472</v>
      </c>
      <c r="H3532" s="11">
        <v>503</v>
      </c>
      <c r="I3532" s="13">
        <f t="shared" si="55"/>
        <v>975</v>
      </c>
      <c r="K3532" s="12" t="e">
        <f>VLOOKUP(B3532,LGD!$C$2:$F$147,4,FALSE)</f>
        <v>#N/A</v>
      </c>
      <c r="M3532" s="12" t="e">
        <f>VLOOKUP(F3532,LGD!$C$2:$F$147,4,FALSE)</f>
        <v>#N/A</v>
      </c>
    </row>
    <row r="3533" spans="1:13" x14ac:dyDescent="0.25">
      <c r="A3533" t="s">
        <v>7189</v>
      </c>
      <c r="B3533" t="s">
        <v>7190</v>
      </c>
      <c r="C3533" s="11">
        <v>4782</v>
      </c>
      <c r="E3533" t="s">
        <v>7189</v>
      </c>
      <c r="F3533" t="s">
        <v>7190</v>
      </c>
      <c r="G3533" s="11">
        <v>958</v>
      </c>
      <c r="H3533" s="11">
        <v>966</v>
      </c>
      <c r="I3533" s="13">
        <f t="shared" si="55"/>
        <v>1924</v>
      </c>
      <c r="K3533" s="12" t="e">
        <f>VLOOKUP(B3533,LGD!$C$2:$F$147,4,FALSE)</f>
        <v>#N/A</v>
      </c>
      <c r="M3533" s="12" t="e">
        <f>VLOOKUP(F3533,LGD!$C$2:$F$147,4,FALSE)</f>
        <v>#N/A</v>
      </c>
    </row>
    <row r="3534" spans="1:13" x14ac:dyDescent="0.25">
      <c r="A3534" t="s">
        <v>7191</v>
      </c>
      <c r="B3534" t="s">
        <v>7192</v>
      </c>
      <c r="C3534" s="11">
        <v>28028</v>
      </c>
      <c r="E3534" t="s">
        <v>7191</v>
      </c>
      <c r="F3534" t="s">
        <v>7192</v>
      </c>
      <c r="G3534" s="11">
        <v>5602</v>
      </c>
      <c r="H3534" s="11">
        <v>5897</v>
      </c>
      <c r="I3534" s="13">
        <f t="shared" si="55"/>
        <v>11499</v>
      </c>
      <c r="K3534" s="12" t="e">
        <f>VLOOKUP(B3534,LGD!$C$2:$F$147,4,FALSE)</f>
        <v>#N/A</v>
      </c>
      <c r="M3534" s="12" t="e">
        <f>VLOOKUP(F3534,LGD!$C$2:$F$147,4,FALSE)</f>
        <v>#N/A</v>
      </c>
    </row>
    <row r="3535" spans="1:13" x14ac:dyDescent="0.25">
      <c r="A3535" t="s">
        <v>7193</v>
      </c>
      <c r="B3535" t="s">
        <v>7194</v>
      </c>
      <c r="C3535" s="11">
        <v>20277</v>
      </c>
      <c r="E3535" t="s">
        <v>7193</v>
      </c>
      <c r="F3535" t="s">
        <v>7194</v>
      </c>
      <c r="G3535" s="11">
        <v>3875</v>
      </c>
      <c r="H3535" s="11">
        <v>4559</v>
      </c>
      <c r="I3535" s="13">
        <f t="shared" si="55"/>
        <v>8434</v>
      </c>
      <c r="K3535" s="12" t="e">
        <f>VLOOKUP(B3535,LGD!$C$2:$F$147,4,FALSE)</f>
        <v>#N/A</v>
      </c>
      <c r="M3535" s="12" t="e">
        <f>VLOOKUP(F3535,LGD!$C$2:$F$147,4,FALSE)</f>
        <v>#N/A</v>
      </c>
    </row>
    <row r="3536" spans="1:13" x14ac:dyDescent="0.25">
      <c r="A3536" t="s">
        <v>7195</v>
      </c>
      <c r="B3536" t="s">
        <v>7196</v>
      </c>
      <c r="C3536" s="11">
        <v>7751</v>
      </c>
      <c r="E3536" t="s">
        <v>7195</v>
      </c>
      <c r="F3536" t="s">
        <v>7196</v>
      </c>
      <c r="G3536" s="11">
        <v>1727</v>
      </c>
      <c r="H3536" s="11">
        <v>1338</v>
      </c>
      <c r="I3536" s="13">
        <f t="shared" si="55"/>
        <v>3065</v>
      </c>
      <c r="K3536" s="12" t="e">
        <f>VLOOKUP(B3536,LGD!$C$2:$F$147,4,FALSE)</f>
        <v>#N/A</v>
      </c>
      <c r="M3536" s="12" t="e">
        <f>VLOOKUP(F3536,LGD!$C$2:$F$147,4,FALSE)</f>
        <v>#N/A</v>
      </c>
    </row>
    <row r="3537" spans="1:13" x14ac:dyDescent="0.25">
      <c r="A3537" t="s">
        <v>7197</v>
      </c>
      <c r="B3537" t="s">
        <v>7198</v>
      </c>
      <c r="C3537" s="11">
        <v>12730</v>
      </c>
      <c r="E3537" t="s">
        <v>7197</v>
      </c>
      <c r="F3537" t="s">
        <v>7198</v>
      </c>
      <c r="G3537" s="11">
        <v>2593</v>
      </c>
      <c r="H3537" s="11">
        <v>2431</v>
      </c>
      <c r="I3537" s="13">
        <f t="shared" si="55"/>
        <v>5024</v>
      </c>
      <c r="K3537" s="12" t="e">
        <f>VLOOKUP(B3537,LGD!$C$2:$F$147,4,FALSE)</f>
        <v>#N/A</v>
      </c>
      <c r="M3537" s="12" t="e">
        <f>VLOOKUP(F3537,LGD!$C$2:$F$147,4,FALSE)</f>
        <v>#N/A</v>
      </c>
    </row>
    <row r="3538" spans="1:13" x14ac:dyDescent="0.25">
      <c r="A3538" t="s">
        <v>7199</v>
      </c>
      <c r="B3538" t="s">
        <v>7200</v>
      </c>
      <c r="C3538" s="11">
        <v>4412</v>
      </c>
      <c r="E3538" t="s">
        <v>7199</v>
      </c>
      <c r="F3538" t="s">
        <v>7200</v>
      </c>
      <c r="G3538" s="11">
        <v>934</v>
      </c>
      <c r="H3538" s="11">
        <v>861</v>
      </c>
      <c r="I3538" s="13">
        <f t="shared" si="55"/>
        <v>1795</v>
      </c>
      <c r="K3538" s="12" t="e">
        <f>VLOOKUP(B3538,LGD!$C$2:$F$147,4,FALSE)</f>
        <v>#N/A</v>
      </c>
      <c r="M3538" s="12" t="e">
        <f>VLOOKUP(F3538,LGD!$C$2:$F$147,4,FALSE)</f>
        <v>#N/A</v>
      </c>
    </row>
    <row r="3539" spans="1:13" x14ac:dyDescent="0.25">
      <c r="A3539" t="s">
        <v>7201</v>
      </c>
      <c r="B3539" t="s">
        <v>7202</v>
      </c>
      <c r="C3539" s="11">
        <v>8318</v>
      </c>
      <c r="E3539" t="s">
        <v>7201</v>
      </c>
      <c r="F3539" t="s">
        <v>7202</v>
      </c>
      <c r="G3539" s="11">
        <v>1659</v>
      </c>
      <c r="H3539" s="11">
        <v>1570</v>
      </c>
      <c r="I3539" s="13">
        <f t="shared" si="55"/>
        <v>3229</v>
      </c>
      <c r="K3539" s="12" t="e">
        <f>VLOOKUP(B3539,LGD!$C$2:$F$147,4,FALSE)</f>
        <v>#N/A</v>
      </c>
      <c r="M3539" s="12" t="e">
        <f>VLOOKUP(F3539,LGD!$C$2:$F$147,4,FALSE)</f>
        <v>#N/A</v>
      </c>
    </row>
    <row r="3540" spans="1:13" x14ac:dyDescent="0.25">
      <c r="A3540" t="s">
        <v>7203</v>
      </c>
      <c r="B3540" t="s">
        <v>7204</v>
      </c>
      <c r="C3540" s="11">
        <v>5841</v>
      </c>
      <c r="E3540" t="s">
        <v>7203</v>
      </c>
      <c r="F3540" t="s">
        <v>7204</v>
      </c>
      <c r="G3540" s="11">
        <v>1204</v>
      </c>
      <c r="H3540" s="11">
        <v>1131</v>
      </c>
      <c r="I3540" s="13">
        <f t="shared" si="55"/>
        <v>2335</v>
      </c>
      <c r="K3540" s="12" t="e">
        <f>VLOOKUP(B3540,LGD!$C$2:$F$147,4,FALSE)</f>
        <v>#N/A</v>
      </c>
      <c r="M3540" s="12" t="e">
        <f>VLOOKUP(F3540,LGD!$C$2:$F$147,4,FALSE)</f>
        <v>#N/A</v>
      </c>
    </row>
    <row r="3541" spans="1:13" x14ac:dyDescent="0.25">
      <c r="A3541" t="s">
        <v>7205</v>
      </c>
      <c r="B3541" t="s">
        <v>7206</v>
      </c>
      <c r="C3541" s="11">
        <v>8393</v>
      </c>
      <c r="E3541" t="s">
        <v>7205</v>
      </c>
      <c r="F3541" t="s">
        <v>7206</v>
      </c>
      <c r="G3541" s="11">
        <v>1790</v>
      </c>
      <c r="H3541" s="11">
        <v>1547</v>
      </c>
      <c r="I3541" s="13">
        <f t="shared" si="55"/>
        <v>3337</v>
      </c>
      <c r="K3541" s="12" t="e">
        <f>VLOOKUP(B3541,LGD!$C$2:$F$147,4,FALSE)</f>
        <v>#N/A</v>
      </c>
      <c r="M3541" s="12" t="e">
        <f>VLOOKUP(F3541,LGD!$C$2:$F$147,4,FALSE)</f>
        <v>#N/A</v>
      </c>
    </row>
    <row r="3542" spans="1:13" x14ac:dyDescent="0.25">
      <c r="A3542" t="s">
        <v>7207</v>
      </c>
      <c r="B3542" t="s">
        <v>7208</v>
      </c>
      <c r="C3542" s="11">
        <v>4750</v>
      </c>
      <c r="E3542" t="s">
        <v>7207</v>
      </c>
      <c r="F3542" t="s">
        <v>7208</v>
      </c>
      <c r="G3542" s="11">
        <v>988</v>
      </c>
      <c r="H3542" s="11">
        <v>875</v>
      </c>
      <c r="I3542" s="13">
        <f t="shared" si="55"/>
        <v>1863</v>
      </c>
      <c r="K3542" s="12" t="e">
        <f>VLOOKUP(B3542,LGD!$C$2:$F$147,4,FALSE)</f>
        <v>#N/A</v>
      </c>
      <c r="M3542" s="12" t="e">
        <f>VLOOKUP(F3542,LGD!$C$2:$F$147,4,FALSE)</f>
        <v>#N/A</v>
      </c>
    </row>
    <row r="3543" spans="1:13" x14ac:dyDescent="0.25">
      <c r="A3543" t="s">
        <v>7209</v>
      </c>
      <c r="B3543" t="s">
        <v>7210</v>
      </c>
      <c r="C3543" s="11">
        <v>2044</v>
      </c>
      <c r="E3543" t="s">
        <v>7209</v>
      </c>
      <c r="F3543" t="s">
        <v>7210</v>
      </c>
      <c r="G3543" s="11">
        <v>447</v>
      </c>
      <c r="H3543" s="11">
        <v>386</v>
      </c>
      <c r="I3543" s="13">
        <f t="shared" si="55"/>
        <v>833</v>
      </c>
      <c r="K3543" s="12" t="e">
        <f>VLOOKUP(B3543,LGD!$C$2:$F$147,4,FALSE)</f>
        <v>#N/A</v>
      </c>
      <c r="M3543" s="12" t="e">
        <f>VLOOKUP(F3543,LGD!$C$2:$F$147,4,FALSE)</f>
        <v>#N/A</v>
      </c>
    </row>
    <row r="3544" spans="1:13" x14ac:dyDescent="0.25">
      <c r="A3544" t="s">
        <v>7211</v>
      </c>
      <c r="B3544" t="s">
        <v>7212</v>
      </c>
      <c r="C3544" s="11">
        <v>2706</v>
      </c>
      <c r="E3544" t="s">
        <v>7211</v>
      </c>
      <c r="F3544" t="s">
        <v>7212</v>
      </c>
      <c r="G3544" s="11">
        <v>541</v>
      </c>
      <c r="H3544" s="11">
        <v>489</v>
      </c>
      <c r="I3544" s="13">
        <f t="shared" si="55"/>
        <v>1030</v>
      </c>
      <c r="K3544" s="12" t="e">
        <f>VLOOKUP(B3544,LGD!$C$2:$F$147,4,FALSE)</f>
        <v>#N/A</v>
      </c>
      <c r="M3544" s="12" t="e">
        <f>VLOOKUP(F3544,LGD!$C$2:$F$147,4,FALSE)</f>
        <v>#N/A</v>
      </c>
    </row>
    <row r="3545" spans="1:13" x14ac:dyDescent="0.25">
      <c r="A3545" t="s">
        <v>7213</v>
      </c>
      <c r="B3545" t="s">
        <v>7214</v>
      </c>
      <c r="C3545" s="11">
        <v>7647</v>
      </c>
      <c r="E3545" t="s">
        <v>7213</v>
      </c>
      <c r="F3545" t="s">
        <v>7214</v>
      </c>
      <c r="G3545" s="11">
        <v>1641</v>
      </c>
      <c r="H3545" s="11">
        <v>1499</v>
      </c>
      <c r="I3545" s="13">
        <f t="shared" si="55"/>
        <v>3140</v>
      </c>
      <c r="K3545" s="12" t="e">
        <f>VLOOKUP(B3545,LGD!$C$2:$F$147,4,FALSE)</f>
        <v>#N/A</v>
      </c>
      <c r="M3545" s="12" t="e">
        <f>VLOOKUP(F3545,LGD!$C$2:$F$147,4,FALSE)</f>
        <v>#N/A</v>
      </c>
    </row>
    <row r="3546" spans="1:13" x14ac:dyDescent="0.25">
      <c r="A3546" t="s">
        <v>7215</v>
      </c>
      <c r="B3546" t="s">
        <v>7216</v>
      </c>
      <c r="C3546" s="11">
        <v>2949</v>
      </c>
      <c r="E3546" t="s">
        <v>7215</v>
      </c>
      <c r="F3546" t="s">
        <v>7216</v>
      </c>
      <c r="G3546" s="11">
        <v>611</v>
      </c>
      <c r="H3546" s="11">
        <v>634</v>
      </c>
      <c r="I3546" s="13">
        <f t="shared" si="55"/>
        <v>1245</v>
      </c>
      <c r="K3546" s="12" t="e">
        <f>VLOOKUP(B3546,LGD!$C$2:$F$147,4,FALSE)</f>
        <v>#N/A</v>
      </c>
      <c r="M3546" s="12" t="e">
        <f>VLOOKUP(F3546,LGD!$C$2:$F$147,4,FALSE)</f>
        <v>#N/A</v>
      </c>
    </row>
    <row r="3547" spans="1:13" x14ac:dyDescent="0.25">
      <c r="A3547" t="s">
        <v>7217</v>
      </c>
      <c r="B3547" t="s">
        <v>7218</v>
      </c>
      <c r="C3547" s="11">
        <v>4698</v>
      </c>
      <c r="E3547" t="s">
        <v>7217</v>
      </c>
      <c r="F3547" t="s">
        <v>7218</v>
      </c>
      <c r="G3547" s="11">
        <v>1030</v>
      </c>
      <c r="H3547" s="11">
        <v>865</v>
      </c>
      <c r="I3547" s="13">
        <f t="shared" si="55"/>
        <v>1895</v>
      </c>
      <c r="K3547" s="12" t="e">
        <f>VLOOKUP(B3547,LGD!$C$2:$F$147,4,FALSE)</f>
        <v>#N/A</v>
      </c>
      <c r="M3547" s="12" t="e">
        <f>VLOOKUP(F3547,LGD!$C$2:$F$147,4,FALSE)</f>
        <v>#N/A</v>
      </c>
    </row>
    <row r="3548" spans="1:13" x14ac:dyDescent="0.25">
      <c r="A3548" t="s">
        <v>7219</v>
      </c>
      <c r="B3548" t="s">
        <v>3410</v>
      </c>
      <c r="C3548" s="11">
        <v>51711</v>
      </c>
      <c r="E3548" t="s">
        <v>7219</v>
      </c>
      <c r="F3548" t="s">
        <v>3410</v>
      </c>
      <c r="G3548" s="11">
        <v>11404</v>
      </c>
      <c r="H3548" s="11">
        <v>9178</v>
      </c>
      <c r="I3548" s="13">
        <f t="shared" si="55"/>
        <v>20582</v>
      </c>
      <c r="K3548" s="12" t="e">
        <f>VLOOKUP(B3548,LGD!$C$2:$F$147,4,FALSE)</f>
        <v>#N/A</v>
      </c>
      <c r="M3548" s="12" t="e">
        <f>VLOOKUP(F3548,LGD!$C$2:$F$147,4,FALSE)</f>
        <v>#N/A</v>
      </c>
    </row>
    <row r="3549" spans="1:13" x14ac:dyDescent="0.25">
      <c r="A3549" t="s">
        <v>7220</v>
      </c>
      <c r="B3549" t="s">
        <v>7221</v>
      </c>
      <c r="C3549" s="11">
        <v>5027</v>
      </c>
      <c r="E3549" t="s">
        <v>7220</v>
      </c>
      <c r="F3549" t="s">
        <v>7221</v>
      </c>
      <c r="G3549" s="11">
        <v>1152</v>
      </c>
      <c r="H3549" s="11">
        <v>860</v>
      </c>
      <c r="I3549" s="13">
        <f t="shared" si="55"/>
        <v>2012</v>
      </c>
      <c r="K3549" s="12" t="e">
        <f>VLOOKUP(B3549,LGD!$C$2:$F$147,4,FALSE)</f>
        <v>#N/A</v>
      </c>
      <c r="M3549" s="12" t="e">
        <f>VLOOKUP(F3549,LGD!$C$2:$F$147,4,FALSE)</f>
        <v>#N/A</v>
      </c>
    </row>
    <row r="3550" spans="1:13" x14ac:dyDescent="0.25">
      <c r="A3550" t="s">
        <v>7222</v>
      </c>
      <c r="B3550" t="s">
        <v>7223</v>
      </c>
      <c r="C3550" s="11">
        <v>20328</v>
      </c>
      <c r="E3550" t="s">
        <v>7222</v>
      </c>
      <c r="F3550" t="s">
        <v>7223</v>
      </c>
      <c r="G3550" s="11">
        <v>4338</v>
      </c>
      <c r="H3550" s="11">
        <v>3662</v>
      </c>
      <c r="I3550" s="13">
        <f t="shared" si="55"/>
        <v>8000</v>
      </c>
      <c r="K3550" s="12" t="e">
        <f>VLOOKUP(B3550,LGD!$C$2:$F$147,4,FALSE)</f>
        <v>#N/A</v>
      </c>
      <c r="M3550" s="12" t="e">
        <f>VLOOKUP(F3550,LGD!$C$2:$F$147,4,FALSE)</f>
        <v>#N/A</v>
      </c>
    </row>
    <row r="3551" spans="1:13" x14ac:dyDescent="0.25">
      <c r="A3551" t="s">
        <v>7224</v>
      </c>
      <c r="B3551" t="s">
        <v>7225</v>
      </c>
      <c r="C3551" s="11">
        <v>15139</v>
      </c>
      <c r="E3551" t="s">
        <v>7224</v>
      </c>
      <c r="F3551" t="s">
        <v>7225</v>
      </c>
      <c r="G3551" s="11">
        <v>3147</v>
      </c>
      <c r="H3551" s="11">
        <v>2843</v>
      </c>
      <c r="I3551" s="13">
        <f t="shared" si="55"/>
        <v>5990</v>
      </c>
      <c r="K3551" s="12" t="e">
        <f>VLOOKUP(B3551,LGD!$C$2:$F$147,4,FALSE)</f>
        <v>#N/A</v>
      </c>
      <c r="M3551" s="12" t="e">
        <f>VLOOKUP(F3551,LGD!$C$2:$F$147,4,FALSE)</f>
        <v>#N/A</v>
      </c>
    </row>
    <row r="3552" spans="1:13" x14ac:dyDescent="0.25">
      <c r="A3552" t="s">
        <v>7226</v>
      </c>
      <c r="B3552" t="s">
        <v>7227</v>
      </c>
      <c r="C3552" s="11">
        <v>5189</v>
      </c>
      <c r="E3552" t="s">
        <v>7226</v>
      </c>
      <c r="F3552" t="s">
        <v>7227</v>
      </c>
      <c r="G3552" s="11">
        <v>1191</v>
      </c>
      <c r="H3552" s="11">
        <v>819</v>
      </c>
      <c r="I3552" s="13">
        <f t="shared" si="55"/>
        <v>2010</v>
      </c>
      <c r="K3552" s="12" t="e">
        <f>VLOOKUP(B3552,LGD!$C$2:$F$147,4,FALSE)</f>
        <v>#N/A</v>
      </c>
      <c r="M3552" s="12" t="e">
        <f>VLOOKUP(F3552,LGD!$C$2:$F$147,4,FALSE)</f>
        <v>#N/A</v>
      </c>
    </row>
    <row r="3553" spans="1:13" x14ac:dyDescent="0.25">
      <c r="A3553" t="s">
        <v>7228</v>
      </c>
      <c r="B3553" t="s">
        <v>7229</v>
      </c>
      <c r="C3553" s="11">
        <v>6284</v>
      </c>
      <c r="E3553" t="s">
        <v>7228</v>
      </c>
      <c r="F3553" t="s">
        <v>7229</v>
      </c>
      <c r="G3553" s="11">
        <v>1368</v>
      </c>
      <c r="H3553" s="11">
        <v>1167</v>
      </c>
      <c r="I3553" s="13">
        <f t="shared" si="55"/>
        <v>2535</v>
      </c>
      <c r="K3553" s="12" t="e">
        <f>VLOOKUP(B3553,LGD!$C$2:$F$147,4,FALSE)</f>
        <v>#N/A</v>
      </c>
      <c r="M3553" s="12" t="e">
        <f>VLOOKUP(F3553,LGD!$C$2:$F$147,4,FALSE)</f>
        <v>#N/A</v>
      </c>
    </row>
    <row r="3554" spans="1:13" x14ac:dyDescent="0.25">
      <c r="A3554" t="s">
        <v>7230</v>
      </c>
      <c r="B3554" t="s">
        <v>7231</v>
      </c>
      <c r="C3554" s="11">
        <v>13243</v>
      </c>
      <c r="E3554" t="s">
        <v>7230</v>
      </c>
      <c r="F3554" t="s">
        <v>7231</v>
      </c>
      <c r="G3554" s="11">
        <v>3031</v>
      </c>
      <c r="H3554" s="11">
        <v>2244</v>
      </c>
      <c r="I3554" s="13">
        <f t="shared" si="55"/>
        <v>5275</v>
      </c>
      <c r="K3554" s="12" t="e">
        <f>VLOOKUP(B3554,LGD!$C$2:$F$147,4,FALSE)</f>
        <v>#N/A</v>
      </c>
      <c r="M3554" s="12" t="e">
        <f>VLOOKUP(F3554,LGD!$C$2:$F$147,4,FALSE)</f>
        <v>#N/A</v>
      </c>
    </row>
    <row r="3555" spans="1:13" x14ac:dyDescent="0.25">
      <c r="A3555" t="s">
        <v>7232</v>
      </c>
      <c r="B3555" t="s">
        <v>7233</v>
      </c>
      <c r="C3555" s="11">
        <v>3656</v>
      </c>
      <c r="E3555" t="s">
        <v>7232</v>
      </c>
      <c r="F3555" t="s">
        <v>7233</v>
      </c>
      <c r="G3555" s="11">
        <v>814</v>
      </c>
      <c r="H3555" s="11">
        <v>626</v>
      </c>
      <c r="I3555" s="13">
        <f t="shared" si="55"/>
        <v>1440</v>
      </c>
      <c r="K3555" s="12" t="e">
        <f>VLOOKUP(B3555,LGD!$C$2:$F$147,4,FALSE)</f>
        <v>#N/A</v>
      </c>
      <c r="M3555" s="12" t="e">
        <f>VLOOKUP(F3555,LGD!$C$2:$F$147,4,FALSE)</f>
        <v>#N/A</v>
      </c>
    </row>
    <row r="3556" spans="1:13" x14ac:dyDescent="0.25">
      <c r="A3556" t="s">
        <v>7234</v>
      </c>
      <c r="B3556" t="s">
        <v>7235</v>
      </c>
      <c r="C3556" s="11">
        <v>9587</v>
      </c>
      <c r="E3556" t="s">
        <v>7234</v>
      </c>
      <c r="F3556" t="s">
        <v>7235</v>
      </c>
      <c r="G3556" s="11">
        <v>2217</v>
      </c>
      <c r="H3556" s="11">
        <v>1618</v>
      </c>
      <c r="I3556" s="13">
        <f t="shared" si="55"/>
        <v>3835</v>
      </c>
      <c r="K3556" s="12" t="e">
        <f>VLOOKUP(B3556,LGD!$C$2:$F$147,4,FALSE)</f>
        <v>#N/A</v>
      </c>
      <c r="M3556" s="12" t="e">
        <f>VLOOKUP(F3556,LGD!$C$2:$F$147,4,FALSE)</f>
        <v>#N/A</v>
      </c>
    </row>
    <row r="3557" spans="1:13" x14ac:dyDescent="0.25">
      <c r="A3557" t="s">
        <v>7236</v>
      </c>
      <c r="B3557" t="s">
        <v>7237</v>
      </c>
      <c r="C3557" s="11">
        <v>6829</v>
      </c>
      <c r="E3557" t="s">
        <v>7236</v>
      </c>
      <c r="F3557" t="s">
        <v>7237</v>
      </c>
      <c r="G3557" s="11">
        <v>1515</v>
      </c>
      <c r="H3557" s="11">
        <v>1245</v>
      </c>
      <c r="I3557" s="13">
        <f t="shared" si="55"/>
        <v>2760</v>
      </c>
      <c r="K3557" s="12" t="e">
        <f>VLOOKUP(B3557,LGD!$C$2:$F$147,4,FALSE)</f>
        <v>#N/A</v>
      </c>
      <c r="M3557" s="12" t="e">
        <f>VLOOKUP(F3557,LGD!$C$2:$F$147,4,FALSE)</f>
        <v>#N/A</v>
      </c>
    </row>
    <row r="3558" spans="1:13" x14ac:dyDescent="0.25">
      <c r="A3558" t="s">
        <v>7238</v>
      </c>
      <c r="B3558" t="s">
        <v>7239</v>
      </c>
      <c r="C3558" s="11">
        <v>1739</v>
      </c>
      <c r="E3558" t="s">
        <v>7238</v>
      </c>
      <c r="F3558" t="s">
        <v>7239</v>
      </c>
      <c r="G3558" s="11">
        <v>352</v>
      </c>
      <c r="H3558" s="11">
        <v>343</v>
      </c>
      <c r="I3558" s="13">
        <f t="shared" si="55"/>
        <v>695</v>
      </c>
      <c r="K3558" s="12" t="e">
        <f>VLOOKUP(B3558,LGD!$C$2:$F$147,4,FALSE)</f>
        <v>#N/A</v>
      </c>
      <c r="M3558" s="12" t="e">
        <f>VLOOKUP(F3558,LGD!$C$2:$F$147,4,FALSE)</f>
        <v>#N/A</v>
      </c>
    </row>
    <row r="3559" spans="1:13" x14ac:dyDescent="0.25">
      <c r="A3559" t="s">
        <v>7240</v>
      </c>
      <c r="B3559" t="s">
        <v>7241</v>
      </c>
      <c r="C3559" s="11">
        <v>5090</v>
      </c>
      <c r="E3559" t="s">
        <v>7240</v>
      </c>
      <c r="F3559" t="s">
        <v>7241</v>
      </c>
      <c r="G3559" s="11">
        <v>1163</v>
      </c>
      <c r="H3559" s="11">
        <v>902</v>
      </c>
      <c r="I3559" s="13">
        <f t="shared" si="55"/>
        <v>2065</v>
      </c>
      <c r="K3559" s="12" t="e">
        <f>VLOOKUP(B3559,LGD!$C$2:$F$147,4,FALSE)</f>
        <v>#N/A</v>
      </c>
      <c r="M3559" s="12" t="e">
        <f>VLOOKUP(F3559,LGD!$C$2:$F$147,4,FALSE)</f>
        <v>#N/A</v>
      </c>
    </row>
    <row r="3560" spans="1:13" x14ac:dyDescent="0.25">
      <c r="A3560" t="s">
        <v>7242</v>
      </c>
      <c r="B3560" t="s">
        <v>7243</v>
      </c>
      <c r="C3560" s="11">
        <v>70533</v>
      </c>
      <c r="E3560" t="s">
        <v>7242</v>
      </c>
      <c r="F3560" t="s">
        <v>7243</v>
      </c>
      <c r="G3560" s="11">
        <v>14189</v>
      </c>
      <c r="H3560" s="11">
        <v>14719</v>
      </c>
      <c r="I3560" s="13">
        <f t="shared" si="55"/>
        <v>28908</v>
      </c>
      <c r="K3560" s="12" t="e">
        <f>VLOOKUP(B3560,LGD!$C$2:$F$147,4,FALSE)</f>
        <v>#N/A</v>
      </c>
      <c r="M3560" s="12" t="e">
        <f>VLOOKUP(F3560,LGD!$C$2:$F$147,4,FALSE)</f>
        <v>#N/A</v>
      </c>
    </row>
    <row r="3561" spans="1:13" x14ac:dyDescent="0.25">
      <c r="A3561" t="s">
        <v>7244</v>
      </c>
      <c r="B3561" t="s">
        <v>7245</v>
      </c>
      <c r="C3561" s="11">
        <v>7813</v>
      </c>
      <c r="E3561" t="s">
        <v>7244</v>
      </c>
      <c r="F3561" t="s">
        <v>7245</v>
      </c>
      <c r="G3561" s="11">
        <v>1651</v>
      </c>
      <c r="H3561" s="11">
        <v>1548</v>
      </c>
      <c r="I3561" s="13">
        <f t="shared" si="55"/>
        <v>3199</v>
      </c>
      <c r="K3561" s="12" t="e">
        <f>VLOOKUP(B3561,LGD!$C$2:$F$147,4,FALSE)</f>
        <v>#N/A</v>
      </c>
      <c r="M3561" s="12" t="e">
        <f>VLOOKUP(F3561,LGD!$C$2:$F$147,4,FALSE)</f>
        <v>#N/A</v>
      </c>
    </row>
    <row r="3562" spans="1:13" x14ac:dyDescent="0.25">
      <c r="A3562" t="s">
        <v>7246</v>
      </c>
      <c r="B3562" t="s">
        <v>7247</v>
      </c>
      <c r="C3562" s="11">
        <v>1374</v>
      </c>
      <c r="E3562" t="s">
        <v>7246</v>
      </c>
      <c r="F3562" t="s">
        <v>7247</v>
      </c>
      <c r="G3562" s="11">
        <v>304</v>
      </c>
      <c r="H3562" s="11">
        <v>255</v>
      </c>
      <c r="I3562" s="13">
        <f t="shared" si="55"/>
        <v>559</v>
      </c>
      <c r="K3562" s="12" t="e">
        <f>VLOOKUP(B3562,LGD!$C$2:$F$147,4,FALSE)</f>
        <v>#N/A</v>
      </c>
      <c r="M3562" s="12" t="e">
        <f>VLOOKUP(F3562,LGD!$C$2:$F$147,4,FALSE)</f>
        <v>#N/A</v>
      </c>
    </row>
    <row r="3563" spans="1:13" x14ac:dyDescent="0.25">
      <c r="A3563" t="s">
        <v>7248</v>
      </c>
      <c r="B3563" t="s">
        <v>7249</v>
      </c>
      <c r="C3563" s="11">
        <v>6439</v>
      </c>
      <c r="E3563" t="s">
        <v>7248</v>
      </c>
      <c r="F3563" t="s">
        <v>7249</v>
      </c>
      <c r="G3563" s="11">
        <v>1347</v>
      </c>
      <c r="H3563" s="11">
        <v>1293</v>
      </c>
      <c r="I3563" s="13">
        <f t="shared" si="55"/>
        <v>2640</v>
      </c>
      <c r="K3563" s="12" t="e">
        <f>VLOOKUP(B3563,LGD!$C$2:$F$147,4,FALSE)</f>
        <v>#N/A</v>
      </c>
      <c r="M3563" s="12" t="e">
        <f>VLOOKUP(F3563,LGD!$C$2:$F$147,4,FALSE)</f>
        <v>#N/A</v>
      </c>
    </row>
    <row r="3564" spans="1:13" x14ac:dyDescent="0.25">
      <c r="A3564" t="s">
        <v>7250</v>
      </c>
      <c r="B3564" t="s">
        <v>7251</v>
      </c>
      <c r="C3564" s="11">
        <v>45675</v>
      </c>
      <c r="E3564" t="s">
        <v>7250</v>
      </c>
      <c r="F3564" t="s">
        <v>7251</v>
      </c>
      <c r="G3564" s="11">
        <v>9063</v>
      </c>
      <c r="H3564" s="11">
        <v>9822</v>
      </c>
      <c r="I3564" s="13">
        <f t="shared" si="55"/>
        <v>18885</v>
      </c>
      <c r="K3564" s="12" t="e">
        <f>VLOOKUP(B3564,LGD!$C$2:$F$147,4,FALSE)</f>
        <v>#N/A</v>
      </c>
      <c r="M3564" s="12" t="e">
        <f>VLOOKUP(F3564,LGD!$C$2:$F$147,4,FALSE)</f>
        <v>#N/A</v>
      </c>
    </row>
    <row r="3565" spans="1:13" x14ac:dyDescent="0.25">
      <c r="A3565" t="s">
        <v>7252</v>
      </c>
      <c r="B3565" t="s">
        <v>7253</v>
      </c>
      <c r="C3565" s="11">
        <v>26382</v>
      </c>
      <c r="E3565" t="s">
        <v>7252</v>
      </c>
      <c r="F3565" t="s">
        <v>7253</v>
      </c>
      <c r="G3565" s="11">
        <v>4952</v>
      </c>
      <c r="H3565" s="11">
        <v>6192</v>
      </c>
      <c r="I3565" s="13">
        <f t="shared" si="55"/>
        <v>11144</v>
      </c>
      <c r="K3565" s="12" t="e">
        <f>VLOOKUP(B3565,LGD!$C$2:$F$147,4,FALSE)</f>
        <v>#N/A</v>
      </c>
      <c r="M3565" s="12" t="e">
        <f>VLOOKUP(F3565,LGD!$C$2:$F$147,4,FALSE)</f>
        <v>#N/A</v>
      </c>
    </row>
    <row r="3566" spans="1:13" x14ac:dyDescent="0.25">
      <c r="A3566" t="s">
        <v>7254</v>
      </c>
      <c r="B3566" t="s">
        <v>7255</v>
      </c>
      <c r="C3566" s="11">
        <v>19293</v>
      </c>
      <c r="E3566" t="s">
        <v>7254</v>
      </c>
      <c r="F3566" t="s">
        <v>7255</v>
      </c>
      <c r="G3566" s="11">
        <v>4111</v>
      </c>
      <c r="H3566" s="11">
        <v>3630</v>
      </c>
      <c r="I3566" s="13">
        <f t="shared" si="55"/>
        <v>7741</v>
      </c>
      <c r="K3566" s="12" t="e">
        <f>VLOOKUP(B3566,LGD!$C$2:$F$147,4,FALSE)</f>
        <v>#N/A</v>
      </c>
      <c r="M3566" s="12" t="e">
        <f>VLOOKUP(F3566,LGD!$C$2:$F$147,4,FALSE)</f>
        <v>#N/A</v>
      </c>
    </row>
    <row r="3567" spans="1:13" x14ac:dyDescent="0.25">
      <c r="A3567" t="s">
        <v>7256</v>
      </c>
      <c r="B3567" t="s">
        <v>7257</v>
      </c>
      <c r="C3567" s="11">
        <v>7134</v>
      </c>
      <c r="E3567" t="s">
        <v>7256</v>
      </c>
      <c r="F3567" t="s">
        <v>7257</v>
      </c>
      <c r="G3567" s="11">
        <v>1509</v>
      </c>
      <c r="H3567" s="11">
        <v>1397</v>
      </c>
      <c r="I3567" s="13">
        <f t="shared" si="55"/>
        <v>2906</v>
      </c>
      <c r="K3567" s="12" t="e">
        <f>VLOOKUP(B3567,LGD!$C$2:$F$147,4,FALSE)</f>
        <v>#N/A</v>
      </c>
      <c r="M3567" s="12" t="e">
        <f>VLOOKUP(F3567,LGD!$C$2:$F$147,4,FALSE)</f>
        <v>#N/A</v>
      </c>
    </row>
    <row r="3568" spans="1:13" x14ac:dyDescent="0.25">
      <c r="A3568" t="s">
        <v>7258</v>
      </c>
      <c r="B3568" t="s">
        <v>7259</v>
      </c>
      <c r="C3568" s="11">
        <v>9911</v>
      </c>
      <c r="E3568" t="s">
        <v>7258</v>
      </c>
      <c r="F3568" t="s">
        <v>7259</v>
      </c>
      <c r="G3568" s="11">
        <v>1966</v>
      </c>
      <c r="H3568" s="11">
        <v>1952</v>
      </c>
      <c r="I3568" s="13">
        <f t="shared" si="55"/>
        <v>3918</v>
      </c>
      <c r="K3568" s="12" t="e">
        <f>VLOOKUP(B3568,LGD!$C$2:$F$147,4,FALSE)</f>
        <v>#N/A</v>
      </c>
      <c r="M3568" s="12" t="e">
        <f>VLOOKUP(F3568,LGD!$C$2:$F$147,4,FALSE)</f>
        <v>#N/A</v>
      </c>
    </row>
    <row r="3569" spans="1:13" x14ac:dyDescent="0.25">
      <c r="A3569" t="s">
        <v>7260</v>
      </c>
      <c r="B3569" t="s">
        <v>7261</v>
      </c>
      <c r="C3569" s="11">
        <v>2080</v>
      </c>
      <c r="E3569" t="s">
        <v>7260</v>
      </c>
      <c r="F3569" t="s">
        <v>7261</v>
      </c>
      <c r="G3569" s="11">
        <v>382</v>
      </c>
      <c r="H3569" s="11">
        <v>441</v>
      </c>
      <c r="I3569" s="13">
        <f t="shared" si="55"/>
        <v>823</v>
      </c>
      <c r="K3569" s="12" t="e">
        <f>VLOOKUP(B3569,LGD!$C$2:$F$147,4,FALSE)</f>
        <v>#N/A</v>
      </c>
      <c r="M3569" s="12" t="e">
        <f>VLOOKUP(F3569,LGD!$C$2:$F$147,4,FALSE)</f>
        <v>#N/A</v>
      </c>
    </row>
    <row r="3570" spans="1:13" x14ac:dyDescent="0.25">
      <c r="A3570" t="s">
        <v>7262</v>
      </c>
      <c r="B3570" t="s">
        <v>7263</v>
      </c>
      <c r="C3570" s="11">
        <v>7831</v>
      </c>
      <c r="E3570" t="s">
        <v>7262</v>
      </c>
      <c r="F3570" t="s">
        <v>7263</v>
      </c>
      <c r="G3570" s="11">
        <v>1584</v>
      </c>
      <c r="H3570" s="11">
        <v>1511</v>
      </c>
      <c r="I3570" s="13">
        <f t="shared" si="55"/>
        <v>3095</v>
      </c>
      <c r="K3570" s="12" t="e">
        <f>VLOOKUP(B3570,LGD!$C$2:$F$147,4,FALSE)</f>
        <v>#N/A</v>
      </c>
      <c r="M3570" s="12" t="e">
        <f>VLOOKUP(F3570,LGD!$C$2:$F$147,4,FALSE)</f>
        <v>#N/A</v>
      </c>
    </row>
    <row r="3571" spans="1:13" x14ac:dyDescent="0.25">
      <c r="A3571" t="s">
        <v>7264</v>
      </c>
      <c r="B3571" t="s">
        <v>7265</v>
      </c>
      <c r="C3571" s="11">
        <v>82904</v>
      </c>
      <c r="E3571" t="s">
        <v>7264</v>
      </c>
      <c r="F3571" t="s">
        <v>7265</v>
      </c>
      <c r="G3571" s="11">
        <v>16625</v>
      </c>
      <c r="H3571" s="11">
        <v>16570</v>
      </c>
      <c r="I3571" s="13">
        <f t="shared" si="55"/>
        <v>33195</v>
      </c>
      <c r="K3571" s="12" t="e">
        <f>VLOOKUP(B3571,LGD!$C$2:$F$147,4,FALSE)</f>
        <v>#N/A</v>
      </c>
      <c r="M3571" s="12" t="e">
        <f>VLOOKUP(F3571,LGD!$C$2:$F$147,4,FALSE)</f>
        <v>#N/A</v>
      </c>
    </row>
    <row r="3572" spans="1:13" x14ac:dyDescent="0.25">
      <c r="A3572" t="s">
        <v>7266</v>
      </c>
      <c r="B3572" t="s">
        <v>7267</v>
      </c>
      <c r="C3572" s="11">
        <v>10075</v>
      </c>
      <c r="E3572" t="s">
        <v>7266</v>
      </c>
      <c r="F3572" t="s">
        <v>7267</v>
      </c>
      <c r="G3572" s="11">
        <v>2075</v>
      </c>
      <c r="H3572" s="11">
        <v>1913</v>
      </c>
      <c r="I3572" s="13">
        <f t="shared" si="55"/>
        <v>3988</v>
      </c>
      <c r="K3572" s="12" t="e">
        <f>VLOOKUP(B3572,LGD!$C$2:$F$147,4,FALSE)</f>
        <v>#N/A</v>
      </c>
      <c r="M3572" s="12" t="e">
        <f>VLOOKUP(F3572,LGD!$C$2:$F$147,4,FALSE)</f>
        <v>#N/A</v>
      </c>
    </row>
    <row r="3573" spans="1:13" x14ac:dyDescent="0.25">
      <c r="A3573" t="s">
        <v>7268</v>
      </c>
      <c r="B3573" t="s">
        <v>2691</v>
      </c>
      <c r="C3573" s="11">
        <v>5776</v>
      </c>
      <c r="E3573" t="s">
        <v>7268</v>
      </c>
      <c r="F3573" t="s">
        <v>2691</v>
      </c>
      <c r="G3573" s="11">
        <v>1185</v>
      </c>
      <c r="H3573" s="11">
        <v>1118</v>
      </c>
      <c r="I3573" s="13">
        <f t="shared" si="55"/>
        <v>2303</v>
      </c>
      <c r="K3573" s="12" t="e">
        <f>VLOOKUP(B3573,LGD!$C$2:$F$147,4,FALSE)</f>
        <v>#N/A</v>
      </c>
      <c r="M3573" s="12" t="e">
        <f>VLOOKUP(F3573,LGD!$C$2:$F$147,4,FALSE)</f>
        <v>#N/A</v>
      </c>
    </row>
    <row r="3574" spans="1:13" x14ac:dyDescent="0.25">
      <c r="A3574" t="s">
        <v>7269</v>
      </c>
      <c r="B3574" t="s">
        <v>7270</v>
      </c>
      <c r="C3574" s="11">
        <v>4779</v>
      </c>
      <c r="E3574" t="s">
        <v>7269</v>
      </c>
      <c r="F3574" t="s">
        <v>7270</v>
      </c>
      <c r="G3574" s="11">
        <v>986</v>
      </c>
      <c r="H3574" s="11">
        <v>968</v>
      </c>
      <c r="I3574" s="13">
        <f t="shared" si="55"/>
        <v>1954</v>
      </c>
      <c r="K3574" s="12" t="e">
        <f>VLOOKUP(B3574,LGD!$C$2:$F$147,4,FALSE)</f>
        <v>#N/A</v>
      </c>
      <c r="M3574" s="12" t="e">
        <f>VLOOKUP(F3574,LGD!$C$2:$F$147,4,FALSE)</f>
        <v>#N/A</v>
      </c>
    </row>
    <row r="3575" spans="1:13" x14ac:dyDescent="0.25">
      <c r="A3575" t="s">
        <v>7271</v>
      </c>
      <c r="B3575" t="s">
        <v>7272</v>
      </c>
      <c r="C3575" s="11">
        <v>9930</v>
      </c>
      <c r="E3575" t="s">
        <v>7271</v>
      </c>
      <c r="F3575" t="s">
        <v>7272</v>
      </c>
      <c r="G3575" s="11">
        <v>2173</v>
      </c>
      <c r="H3575" s="11">
        <v>1749</v>
      </c>
      <c r="I3575" s="13">
        <f t="shared" si="55"/>
        <v>3922</v>
      </c>
      <c r="K3575" s="12" t="e">
        <f>VLOOKUP(B3575,LGD!$C$2:$F$147,4,FALSE)</f>
        <v>#N/A</v>
      </c>
      <c r="M3575" s="12" t="e">
        <f>VLOOKUP(F3575,LGD!$C$2:$F$147,4,FALSE)</f>
        <v>#N/A</v>
      </c>
    </row>
    <row r="3576" spans="1:13" x14ac:dyDescent="0.25">
      <c r="A3576" t="s">
        <v>7273</v>
      </c>
      <c r="B3576" t="s">
        <v>7274</v>
      </c>
      <c r="C3576" s="11">
        <v>7393</v>
      </c>
      <c r="E3576" t="s">
        <v>7273</v>
      </c>
      <c r="F3576" t="s">
        <v>7274</v>
      </c>
      <c r="G3576" s="11">
        <v>1455</v>
      </c>
      <c r="H3576" s="11">
        <v>1462</v>
      </c>
      <c r="I3576" s="13">
        <f t="shared" si="55"/>
        <v>2917</v>
      </c>
      <c r="K3576" s="12" t="e">
        <f>VLOOKUP(B3576,LGD!$C$2:$F$147,4,FALSE)</f>
        <v>#N/A</v>
      </c>
      <c r="M3576" s="12" t="e">
        <f>VLOOKUP(F3576,LGD!$C$2:$F$147,4,FALSE)</f>
        <v>#N/A</v>
      </c>
    </row>
    <row r="3577" spans="1:13" x14ac:dyDescent="0.25">
      <c r="A3577" t="s">
        <v>7275</v>
      </c>
      <c r="B3577" t="s">
        <v>7276</v>
      </c>
      <c r="C3577" s="11">
        <v>5274</v>
      </c>
      <c r="E3577" t="s">
        <v>7275</v>
      </c>
      <c r="F3577" t="s">
        <v>7276</v>
      </c>
      <c r="G3577" s="11">
        <v>997</v>
      </c>
      <c r="H3577" s="11">
        <v>1231</v>
      </c>
      <c r="I3577" s="13">
        <f t="shared" si="55"/>
        <v>2228</v>
      </c>
      <c r="K3577" s="12" t="e">
        <f>VLOOKUP(B3577,LGD!$C$2:$F$147,4,FALSE)</f>
        <v>#N/A</v>
      </c>
      <c r="M3577" s="12" t="e">
        <f>VLOOKUP(F3577,LGD!$C$2:$F$147,4,FALSE)</f>
        <v>#N/A</v>
      </c>
    </row>
    <row r="3578" spans="1:13" x14ac:dyDescent="0.25">
      <c r="A3578" t="s">
        <v>7277</v>
      </c>
      <c r="B3578" t="s">
        <v>7278</v>
      </c>
      <c r="C3578" s="11">
        <v>4745</v>
      </c>
      <c r="E3578" t="s">
        <v>7277</v>
      </c>
      <c r="F3578" t="s">
        <v>7278</v>
      </c>
      <c r="G3578" s="11">
        <v>897</v>
      </c>
      <c r="H3578" s="11">
        <v>992</v>
      </c>
      <c r="I3578" s="13">
        <f t="shared" si="55"/>
        <v>1889</v>
      </c>
      <c r="K3578" s="12" t="e">
        <f>VLOOKUP(B3578,LGD!$C$2:$F$147,4,FALSE)</f>
        <v>#N/A</v>
      </c>
      <c r="M3578" s="12" t="e">
        <f>VLOOKUP(F3578,LGD!$C$2:$F$147,4,FALSE)</f>
        <v>#N/A</v>
      </c>
    </row>
    <row r="3579" spans="1:13" x14ac:dyDescent="0.25">
      <c r="A3579" t="s">
        <v>7279</v>
      </c>
      <c r="B3579" t="s">
        <v>7280</v>
      </c>
      <c r="C3579" s="11">
        <v>10748</v>
      </c>
      <c r="E3579" t="s">
        <v>7279</v>
      </c>
      <c r="F3579" t="s">
        <v>7280</v>
      </c>
      <c r="G3579" s="11">
        <v>2073</v>
      </c>
      <c r="H3579" s="11">
        <v>2267</v>
      </c>
      <c r="I3579" s="13">
        <f t="shared" si="55"/>
        <v>4340</v>
      </c>
      <c r="K3579" s="12" t="e">
        <f>VLOOKUP(B3579,LGD!$C$2:$F$147,4,FALSE)</f>
        <v>#N/A</v>
      </c>
      <c r="M3579" s="12" t="e">
        <f>VLOOKUP(F3579,LGD!$C$2:$F$147,4,FALSE)</f>
        <v>#N/A</v>
      </c>
    </row>
    <row r="3580" spans="1:13" x14ac:dyDescent="0.25">
      <c r="A3580" t="s">
        <v>7281</v>
      </c>
      <c r="B3580" t="s">
        <v>7282</v>
      </c>
      <c r="C3580" s="11">
        <v>3580</v>
      </c>
      <c r="E3580" t="s">
        <v>7281</v>
      </c>
      <c r="F3580" t="s">
        <v>7282</v>
      </c>
      <c r="G3580" s="11">
        <v>641</v>
      </c>
      <c r="H3580" s="11">
        <v>893</v>
      </c>
      <c r="I3580" s="13">
        <f t="shared" si="55"/>
        <v>1534</v>
      </c>
      <c r="K3580" s="12" t="e">
        <f>VLOOKUP(B3580,LGD!$C$2:$F$147,4,FALSE)</f>
        <v>#N/A</v>
      </c>
      <c r="M3580" s="12" t="e">
        <f>VLOOKUP(F3580,LGD!$C$2:$F$147,4,FALSE)</f>
        <v>#N/A</v>
      </c>
    </row>
    <row r="3581" spans="1:13" x14ac:dyDescent="0.25">
      <c r="A3581" t="s">
        <v>7283</v>
      </c>
      <c r="B3581" t="s">
        <v>7284</v>
      </c>
      <c r="C3581" s="11">
        <v>7168</v>
      </c>
      <c r="E3581" t="s">
        <v>7283</v>
      </c>
      <c r="F3581" t="s">
        <v>7284</v>
      </c>
      <c r="G3581" s="11">
        <v>1432</v>
      </c>
      <c r="H3581" s="11">
        <v>1374</v>
      </c>
      <c r="I3581" s="13">
        <f t="shared" si="55"/>
        <v>2806</v>
      </c>
      <c r="K3581" s="12" t="e">
        <f>VLOOKUP(B3581,LGD!$C$2:$F$147,4,FALSE)</f>
        <v>#N/A</v>
      </c>
      <c r="M3581" s="12" t="e">
        <f>VLOOKUP(F3581,LGD!$C$2:$F$147,4,FALSE)</f>
        <v>#N/A</v>
      </c>
    </row>
    <row r="3582" spans="1:13" x14ac:dyDescent="0.25">
      <c r="A3582" t="s">
        <v>7285</v>
      </c>
      <c r="B3582" t="s">
        <v>7286</v>
      </c>
      <c r="C3582" s="11">
        <v>6900</v>
      </c>
      <c r="E3582" t="s">
        <v>7285</v>
      </c>
      <c r="F3582" t="s">
        <v>7286</v>
      </c>
      <c r="G3582" s="11">
        <v>1296</v>
      </c>
      <c r="H3582" s="11">
        <v>1484</v>
      </c>
      <c r="I3582" s="13">
        <f t="shared" si="55"/>
        <v>2780</v>
      </c>
      <c r="K3582" s="12" t="e">
        <f>VLOOKUP(B3582,LGD!$C$2:$F$147,4,FALSE)</f>
        <v>#N/A</v>
      </c>
      <c r="M3582" s="12" t="e">
        <f>VLOOKUP(F3582,LGD!$C$2:$F$147,4,FALSE)</f>
        <v>#N/A</v>
      </c>
    </row>
    <row r="3583" spans="1:13" x14ac:dyDescent="0.25">
      <c r="A3583" t="s">
        <v>7287</v>
      </c>
      <c r="B3583" t="s">
        <v>7288</v>
      </c>
      <c r="C3583" s="11">
        <v>1440</v>
      </c>
      <c r="E3583" t="s">
        <v>7287</v>
      </c>
      <c r="F3583" t="s">
        <v>7288</v>
      </c>
      <c r="G3583" s="11">
        <v>259</v>
      </c>
      <c r="H3583" s="11">
        <v>366</v>
      </c>
      <c r="I3583" s="13">
        <f t="shared" si="55"/>
        <v>625</v>
      </c>
      <c r="K3583" s="12" t="e">
        <f>VLOOKUP(B3583,LGD!$C$2:$F$147,4,FALSE)</f>
        <v>#N/A</v>
      </c>
      <c r="M3583" s="12" t="e">
        <f>VLOOKUP(F3583,LGD!$C$2:$F$147,4,FALSE)</f>
        <v>#N/A</v>
      </c>
    </row>
    <row r="3584" spans="1:13" x14ac:dyDescent="0.25">
      <c r="A3584" t="s">
        <v>7289</v>
      </c>
      <c r="B3584" t="s">
        <v>7290</v>
      </c>
      <c r="C3584" s="11">
        <v>5460</v>
      </c>
      <c r="E3584" t="s">
        <v>7289</v>
      </c>
      <c r="F3584" t="s">
        <v>7290</v>
      </c>
      <c r="G3584" s="11">
        <v>1037</v>
      </c>
      <c r="H3584" s="11">
        <v>1118</v>
      </c>
      <c r="I3584" s="13">
        <f t="shared" si="55"/>
        <v>2155</v>
      </c>
      <c r="K3584" s="12" t="e">
        <f>VLOOKUP(B3584,LGD!$C$2:$F$147,4,FALSE)</f>
        <v>#N/A</v>
      </c>
      <c r="M3584" s="12" t="e">
        <f>VLOOKUP(F3584,LGD!$C$2:$F$147,4,FALSE)</f>
        <v>#N/A</v>
      </c>
    </row>
    <row r="3585" spans="1:13" x14ac:dyDescent="0.25">
      <c r="A3585" t="s">
        <v>7291</v>
      </c>
      <c r="B3585" t="s">
        <v>7292</v>
      </c>
      <c r="C3585" s="11">
        <v>7652</v>
      </c>
      <c r="E3585" t="s">
        <v>7291</v>
      </c>
      <c r="F3585" t="s">
        <v>7292</v>
      </c>
      <c r="G3585" s="11">
        <v>1514</v>
      </c>
      <c r="H3585" s="11">
        <v>1542</v>
      </c>
      <c r="I3585" s="13">
        <f t="shared" si="55"/>
        <v>3056</v>
      </c>
      <c r="K3585" s="12" t="e">
        <f>VLOOKUP(B3585,LGD!$C$2:$F$147,4,FALSE)</f>
        <v>#N/A</v>
      </c>
      <c r="M3585" s="12" t="e">
        <f>VLOOKUP(F3585,LGD!$C$2:$F$147,4,FALSE)</f>
        <v>#N/A</v>
      </c>
    </row>
    <row r="3586" spans="1:13" x14ac:dyDescent="0.25">
      <c r="A3586" t="s">
        <v>7293</v>
      </c>
      <c r="B3586" t="s">
        <v>7294</v>
      </c>
      <c r="C3586" s="11">
        <v>9632</v>
      </c>
      <c r="E3586" t="s">
        <v>7293</v>
      </c>
      <c r="F3586" t="s">
        <v>7294</v>
      </c>
      <c r="G3586" s="11">
        <v>1974</v>
      </c>
      <c r="H3586" s="11">
        <v>1844</v>
      </c>
      <c r="I3586" s="13">
        <f t="shared" si="55"/>
        <v>3818</v>
      </c>
      <c r="K3586" s="12" t="e">
        <f>VLOOKUP(B3586,LGD!$C$2:$F$147,4,FALSE)</f>
        <v>#N/A</v>
      </c>
      <c r="M3586" s="12" t="e">
        <f>VLOOKUP(F3586,LGD!$C$2:$F$147,4,FALSE)</f>
        <v>#N/A</v>
      </c>
    </row>
    <row r="3587" spans="1:13" x14ac:dyDescent="0.25">
      <c r="A3587" t="s">
        <v>7295</v>
      </c>
      <c r="B3587" t="s">
        <v>7296</v>
      </c>
      <c r="C3587" s="11">
        <v>56537</v>
      </c>
      <c r="E3587" t="s">
        <v>7295</v>
      </c>
      <c r="F3587" t="s">
        <v>7296</v>
      </c>
      <c r="G3587" s="11">
        <v>11163</v>
      </c>
      <c r="H3587" s="11">
        <v>11108</v>
      </c>
      <c r="I3587" s="13">
        <f t="shared" si="55"/>
        <v>22271</v>
      </c>
      <c r="K3587" s="12" t="e">
        <f>VLOOKUP(B3587,LGD!$C$2:$F$147,4,FALSE)</f>
        <v>#N/A</v>
      </c>
      <c r="M3587" s="12" t="e">
        <f>VLOOKUP(F3587,LGD!$C$2:$F$147,4,FALSE)</f>
        <v>#N/A</v>
      </c>
    </row>
    <row r="3588" spans="1:13" x14ac:dyDescent="0.25">
      <c r="A3588" t="s">
        <v>7297</v>
      </c>
      <c r="B3588" t="s">
        <v>1675</v>
      </c>
      <c r="C3588" s="11">
        <v>8188</v>
      </c>
      <c r="E3588" t="s">
        <v>7297</v>
      </c>
      <c r="F3588" t="s">
        <v>1675</v>
      </c>
      <c r="G3588" s="11">
        <v>1694</v>
      </c>
      <c r="H3588" s="11">
        <v>1424</v>
      </c>
      <c r="I3588" s="13">
        <f t="shared" si="55"/>
        <v>3118</v>
      </c>
      <c r="K3588" s="12" t="e">
        <f>VLOOKUP(B3588,LGD!$C$2:$F$147,4,FALSE)</f>
        <v>#N/A</v>
      </c>
      <c r="M3588" s="12" t="e">
        <f>VLOOKUP(F3588,LGD!$C$2:$F$147,4,FALSE)</f>
        <v>#N/A</v>
      </c>
    </row>
    <row r="3589" spans="1:13" x14ac:dyDescent="0.25">
      <c r="A3589" t="s">
        <v>7298</v>
      </c>
      <c r="B3589" t="s">
        <v>7299</v>
      </c>
      <c r="C3589" s="11">
        <v>6110</v>
      </c>
      <c r="E3589" t="s">
        <v>7298</v>
      </c>
      <c r="F3589" t="s">
        <v>7299</v>
      </c>
      <c r="G3589" s="11">
        <v>1319</v>
      </c>
      <c r="H3589" s="11">
        <v>1072</v>
      </c>
      <c r="I3589" s="13">
        <f t="shared" si="55"/>
        <v>2391</v>
      </c>
      <c r="K3589" s="12" t="e">
        <f>VLOOKUP(B3589,LGD!$C$2:$F$147,4,FALSE)</f>
        <v>#N/A</v>
      </c>
      <c r="M3589" s="12" t="e">
        <f>VLOOKUP(F3589,LGD!$C$2:$F$147,4,FALSE)</f>
        <v>#N/A</v>
      </c>
    </row>
    <row r="3590" spans="1:13" x14ac:dyDescent="0.25">
      <c r="A3590" t="s">
        <v>7300</v>
      </c>
      <c r="B3590" t="s">
        <v>7301</v>
      </c>
      <c r="C3590" s="11">
        <v>24557</v>
      </c>
      <c r="E3590" t="s">
        <v>7300</v>
      </c>
      <c r="F3590" t="s">
        <v>7301</v>
      </c>
      <c r="G3590" s="11">
        <v>4667</v>
      </c>
      <c r="H3590" s="11">
        <v>5249</v>
      </c>
      <c r="I3590" s="13">
        <f t="shared" ref="I3590:I3653" si="56">SUM(G3590,H3590)</f>
        <v>9916</v>
      </c>
      <c r="K3590" s="12" t="e">
        <f>VLOOKUP(B3590,LGD!$C$2:$F$147,4,FALSE)</f>
        <v>#N/A</v>
      </c>
      <c r="M3590" s="12" t="e">
        <f>VLOOKUP(F3590,LGD!$C$2:$F$147,4,FALSE)</f>
        <v>#N/A</v>
      </c>
    </row>
    <row r="3591" spans="1:13" x14ac:dyDescent="0.25">
      <c r="A3591" t="s">
        <v>7302</v>
      </c>
      <c r="B3591" t="s">
        <v>7303</v>
      </c>
      <c r="C3591" s="11">
        <v>13992</v>
      </c>
      <c r="E3591" t="s">
        <v>7302</v>
      </c>
      <c r="F3591" t="s">
        <v>7303</v>
      </c>
      <c r="G3591" s="11">
        <v>2386</v>
      </c>
      <c r="H3591" s="11">
        <v>3402</v>
      </c>
      <c r="I3591" s="13">
        <f t="shared" si="56"/>
        <v>5788</v>
      </c>
      <c r="K3591" s="12" t="e">
        <f>VLOOKUP(B3591,LGD!$C$2:$F$147,4,FALSE)</f>
        <v>#N/A</v>
      </c>
      <c r="M3591" s="12" t="e">
        <f>VLOOKUP(F3591,LGD!$C$2:$F$147,4,FALSE)</f>
        <v>#N/A</v>
      </c>
    </row>
    <row r="3592" spans="1:13" x14ac:dyDescent="0.25">
      <c r="A3592" t="s">
        <v>7304</v>
      </c>
      <c r="B3592" t="s">
        <v>7305</v>
      </c>
      <c r="C3592" s="11">
        <v>10565</v>
      </c>
      <c r="E3592" t="s">
        <v>7304</v>
      </c>
      <c r="F3592" t="s">
        <v>7305</v>
      </c>
      <c r="G3592" s="11">
        <v>2281</v>
      </c>
      <c r="H3592" s="11">
        <v>1847</v>
      </c>
      <c r="I3592" s="13">
        <f t="shared" si="56"/>
        <v>4128</v>
      </c>
      <c r="K3592" s="12" t="e">
        <f>VLOOKUP(B3592,LGD!$C$2:$F$147,4,FALSE)</f>
        <v>#N/A</v>
      </c>
      <c r="M3592" s="12" t="e">
        <f>VLOOKUP(F3592,LGD!$C$2:$F$147,4,FALSE)</f>
        <v>#N/A</v>
      </c>
    </row>
    <row r="3593" spans="1:13" x14ac:dyDescent="0.25">
      <c r="A3593" t="s">
        <v>7306</v>
      </c>
      <c r="B3593" t="s">
        <v>7307</v>
      </c>
      <c r="C3593" s="11">
        <v>5232</v>
      </c>
      <c r="E3593" t="s">
        <v>7306</v>
      </c>
      <c r="F3593" t="s">
        <v>7307</v>
      </c>
      <c r="G3593" s="11">
        <v>1091</v>
      </c>
      <c r="H3593" s="11">
        <v>939</v>
      </c>
      <c r="I3593" s="13">
        <f t="shared" si="56"/>
        <v>2030</v>
      </c>
      <c r="K3593" s="12" t="e">
        <f>VLOOKUP(B3593,LGD!$C$2:$F$147,4,FALSE)</f>
        <v>#N/A</v>
      </c>
      <c r="M3593" s="12" t="e">
        <f>VLOOKUP(F3593,LGD!$C$2:$F$147,4,FALSE)</f>
        <v>#N/A</v>
      </c>
    </row>
    <row r="3594" spans="1:13" x14ac:dyDescent="0.25">
      <c r="A3594" t="s">
        <v>7308</v>
      </c>
      <c r="B3594" t="s">
        <v>7309</v>
      </c>
      <c r="C3594" s="11">
        <v>3811</v>
      </c>
      <c r="E3594" t="s">
        <v>7308</v>
      </c>
      <c r="F3594" t="s">
        <v>7309</v>
      </c>
      <c r="G3594" s="11">
        <v>719</v>
      </c>
      <c r="H3594" s="11">
        <v>699</v>
      </c>
      <c r="I3594" s="13">
        <f t="shared" si="56"/>
        <v>1418</v>
      </c>
      <c r="K3594" s="12" t="e">
        <f>VLOOKUP(B3594,LGD!$C$2:$F$147,4,FALSE)</f>
        <v>#N/A</v>
      </c>
      <c r="M3594" s="12" t="e">
        <f>VLOOKUP(F3594,LGD!$C$2:$F$147,4,FALSE)</f>
        <v>#N/A</v>
      </c>
    </row>
    <row r="3595" spans="1:13" x14ac:dyDescent="0.25">
      <c r="A3595" t="s">
        <v>7310</v>
      </c>
      <c r="B3595" t="s">
        <v>7311</v>
      </c>
      <c r="C3595" s="11">
        <v>3705</v>
      </c>
      <c r="E3595" t="s">
        <v>7310</v>
      </c>
      <c r="F3595" t="s">
        <v>7311</v>
      </c>
      <c r="G3595" s="11">
        <v>687</v>
      </c>
      <c r="H3595" s="11">
        <v>767</v>
      </c>
      <c r="I3595" s="13">
        <f t="shared" si="56"/>
        <v>1454</v>
      </c>
      <c r="K3595" s="12" t="e">
        <f>VLOOKUP(B3595,LGD!$C$2:$F$147,4,FALSE)</f>
        <v>#N/A</v>
      </c>
      <c r="M3595" s="12" t="e">
        <f>VLOOKUP(F3595,LGD!$C$2:$F$147,4,FALSE)</f>
        <v>#N/A</v>
      </c>
    </row>
    <row r="3596" spans="1:13" x14ac:dyDescent="0.25">
      <c r="A3596" t="s">
        <v>7312</v>
      </c>
      <c r="B3596" t="s">
        <v>7313</v>
      </c>
      <c r="C3596" s="11">
        <v>4934</v>
      </c>
      <c r="E3596" t="s">
        <v>7312</v>
      </c>
      <c r="F3596" t="s">
        <v>7313</v>
      </c>
      <c r="G3596" s="11">
        <v>986</v>
      </c>
      <c r="H3596" s="11">
        <v>958</v>
      </c>
      <c r="I3596" s="13">
        <f t="shared" si="56"/>
        <v>1944</v>
      </c>
      <c r="K3596" s="12" t="e">
        <f>VLOOKUP(B3596,LGD!$C$2:$F$147,4,FALSE)</f>
        <v>#N/A</v>
      </c>
      <c r="M3596" s="12" t="e">
        <f>VLOOKUP(F3596,LGD!$C$2:$F$147,4,FALSE)</f>
        <v>#N/A</v>
      </c>
    </row>
    <row r="3597" spans="1:13" x14ac:dyDescent="0.25">
      <c r="A3597" t="s">
        <v>7314</v>
      </c>
      <c r="B3597" t="s">
        <v>7315</v>
      </c>
      <c r="C3597" s="11">
        <v>83538</v>
      </c>
      <c r="E3597" t="s">
        <v>7314</v>
      </c>
      <c r="F3597" t="s">
        <v>7315</v>
      </c>
      <c r="G3597" s="11">
        <v>15445</v>
      </c>
      <c r="H3597" s="11">
        <v>18884</v>
      </c>
      <c r="I3597" s="13">
        <f t="shared" si="56"/>
        <v>34329</v>
      </c>
      <c r="K3597" s="12" t="e">
        <f>VLOOKUP(B3597,LGD!$C$2:$F$147,4,FALSE)</f>
        <v>#N/A</v>
      </c>
      <c r="M3597" s="12" t="e">
        <f>VLOOKUP(F3597,LGD!$C$2:$F$147,4,FALSE)</f>
        <v>#N/A</v>
      </c>
    </row>
    <row r="3598" spans="1:13" x14ac:dyDescent="0.25">
      <c r="A3598" t="s">
        <v>7316</v>
      </c>
      <c r="B3598" t="s">
        <v>7317</v>
      </c>
      <c r="C3598" s="11">
        <v>20480</v>
      </c>
      <c r="E3598" t="s">
        <v>7316</v>
      </c>
      <c r="F3598" t="s">
        <v>7317</v>
      </c>
      <c r="G3598" s="11">
        <v>3369</v>
      </c>
      <c r="H3598" s="11">
        <v>5607</v>
      </c>
      <c r="I3598" s="13">
        <f t="shared" si="56"/>
        <v>8976</v>
      </c>
      <c r="K3598" s="12" t="e">
        <f>VLOOKUP(B3598,LGD!$C$2:$F$147,4,FALSE)</f>
        <v>#N/A</v>
      </c>
      <c r="M3598" s="12" t="e">
        <f>VLOOKUP(F3598,LGD!$C$2:$F$147,4,FALSE)</f>
        <v>#N/A</v>
      </c>
    </row>
    <row r="3599" spans="1:13" x14ac:dyDescent="0.25">
      <c r="A3599" t="s">
        <v>7318</v>
      </c>
      <c r="B3599" t="s">
        <v>7319</v>
      </c>
      <c r="C3599" s="11">
        <v>7574</v>
      </c>
      <c r="E3599" t="s">
        <v>7318</v>
      </c>
      <c r="F3599" t="s">
        <v>7319</v>
      </c>
      <c r="G3599" s="11">
        <v>1414</v>
      </c>
      <c r="H3599" s="11">
        <v>1513</v>
      </c>
      <c r="I3599" s="13">
        <f t="shared" si="56"/>
        <v>2927</v>
      </c>
      <c r="K3599" s="12" t="e">
        <f>VLOOKUP(B3599,LGD!$C$2:$F$147,4,FALSE)</f>
        <v>#N/A</v>
      </c>
      <c r="M3599" s="12" t="e">
        <f>VLOOKUP(F3599,LGD!$C$2:$F$147,4,FALSE)</f>
        <v>#N/A</v>
      </c>
    </row>
    <row r="3600" spans="1:13" x14ac:dyDescent="0.25">
      <c r="A3600" t="s">
        <v>7320</v>
      </c>
      <c r="B3600" t="s">
        <v>7321</v>
      </c>
      <c r="C3600" s="11">
        <v>2878</v>
      </c>
      <c r="E3600" t="s">
        <v>7320</v>
      </c>
      <c r="F3600" t="s">
        <v>7321</v>
      </c>
      <c r="G3600" s="11">
        <v>447</v>
      </c>
      <c r="H3600" s="11">
        <v>744</v>
      </c>
      <c r="I3600" s="13">
        <f t="shared" si="56"/>
        <v>1191</v>
      </c>
      <c r="K3600" s="12" t="e">
        <f>VLOOKUP(B3600,LGD!$C$2:$F$147,4,FALSE)</f>
        <v>#N/A</v>
      </c>
      <c r="M3600" s="12" t="e">
        <f>VLOOKUP(F3600,LGD!$C$2:$F$147,4,FALSE)</f>
        <v>#N/A</v>
      </c>
    </row>
    <row r="3601" spans="1:13" x14ac:dyDescent="0.25">
      <c r="A3601" t="s">
        <v>7322</v>
      </c>
      <c r="B3601" t="s">
        <v>7323</v>
      </c>
      <c r="C3601" s="11">
        <v>5944</v>
      </c>
      <c r="E3601" t="s">
        <v>7322</v>
      </c>
      <c r="F3601" t="s">
        <v>7323</v>
      </c>
      <c r="G3601" s="11">
        <v>1053</v>
      </c>
      <c r="H3601" s="11">
        <v>1463</v>
      </c>
      <c r="I3601" s="13">
        <f t="shared" si="56"/>
        <v>2516</v>
      </c>
      <c r="K3601" s="12" t="e">
        <f>VLOOKUP(B3601,LGD!$C$2:$F$147,4,FALSE)</f>
        <v>#N/A</v>
      </c>
      <c r="M3601" s="12" t="e">
        <f>VLOOKUP(F3601,LGD!$C$2:$F$147,4,FALSE)</f>
        <v>#N/A</v>
      </c>
    </row>
    <row r="3602" spans="1:13" x14ac:dyDescent="0.25">
      <c r="A3602" t="s">
        <v>7324</v>
      </c>
      <c r="B3602" t="s">
        <v>7325</v>
      </c>
      <c r="C3602" s="11">
        <v>1789</v>
      </c>
      <c r="E3602" t="s">
        <v>7324</v>
      </c>
      <c r="F3602" t="s">
        <v>7325</v>
      </c>
      <c r="G3602" s="11">
        <v>272</v>
      </c>
      <c r="H3602" s="11">
        <v>477</v>
      </c>
      <c r="I3602" s="13">
        <f t="shared" si="56"/>
        <v>749</v>
      </c>
      <c r="K3602" s="12" t="e">
        <f>VLOOKUP(B3602,LGD!$C$2:$F$147,4,FALSE)</f>
        <v>#N/A</v>
      </c>
      <c r="M3602" s="12" t="e">
        <f>VLOOKUP(F3602,LGD!$C$2:$F$147,4,FALSE)</f>
        <v>#N/A</v>
      </c>
    </row>
    <row r="3603" spans="1:13" x14ac:dyDescent="0.25">
      <c r="A3603" t="s">
        <v>7326</v>
      </c>
      <c r="B3603" t="s">
        <v>7327</v>
      </c>
      <c r="C3603" s="11">
        <v>4155</v>
      </c>
      <c r="E3603" t="s">
        <v>7326</v>
      </c>
      <c r="F3603" t="s">
        <v>7327</v>
      </c>
      <c r="G3603" s="11">
        <v>781</v>
      </c>
      <c r="H3603" s="11">
        <v>986</v>
      </c>
      <c r="I3603" s="13">
        <f t="shared" si="56"/>
        <v>1767</v>
      </c>
      <c r="K3603" s="12" t="e">
        <f>VLOOKUP(B3603,LGD!$C$2:$F$147,4,FALSE)</f>
        <v>#N/A</v>
      </c>
      <c r="M3603" s="12" t="e">
        <f>VLOOKUP(F3603,LGD!$C$2:$F$147,4,FALSE)</f>
        <v>#N/A</v>
      </c>
    </row>
    <row r="3604" spans="1:13" x14ac:dyDescent="0.25">
      <c r="A3604" t="s">
        <v>7328</v>
      </c>
      <c r="B3604" t="s">
        <v>7329</v>
      </c>
      <c r="C3604" s="11">
        <v>5472</v>
      </c>
      <c r="E3604" t="s">
        <v>7328</v>
      </c>
      <c r="F3604" t="s">
        <v>7329</v>
      </c>
      <c r="G3604" s="11">
        <v>1083</v>
      </c>
      <c r="H3604" s="11">
        <v>1084</v>
      </c>
      <c r="I3604" s="13">
        <f t="shared" si="56"/>
        <v>2167</v>
      </c>
      <c r="K3604" s="12" t="e">
        <f>VLOOKUP(B3604,LGD!$C$2:$F$147,4,FALSE)</f>
        <v>#N/A</v>
      </c>
      <c r="M3604" s="12" t="e">
        <f>VLOOKUP(F3604,LGD!$C$2:$F$147,4,FALSE)</f>
        <v>#N/A</v>
      </c>
    </row>
    <row r="3605" spans="1:13" x14ac:dyDescent="0.25">
      <c r="A3605" t="s">
        <v>7330</v>
      </c>
      <c r="B3605" t="s">
        <v>7331</v>
      </c>
      <c r="C3605" s="11">
        <v>12200</v>
      </c>
      <c r="E3605" t="s">
        <v>7330</v>
      </c>
      <c r="F3605" t="s">
        <v>7331</v>
      </c>
      <c r="G3605" s="11">
        <v>2125</v>
      </c>
      <c r="H3605" s="11">
        <v>2914</v>
      </c>
      <c r="I3605" s="13">
        <f t="shared" si="56"/>
        <v>5039</v>
      </c>
      <c r="K3605" s="12" t="e">
        <f>VLOOKUP(B3605,LGD!$C$2:$F$147,4,FALSE)</f>
        <v>#N/A</v>
      </c>
      <c r="M3605" s="12" t="e">
        <f>VLOOKUP(F3605,LGD!$C$2:$F$147,4,FALSE)</f>
        <v>#N/A</v>
      </c>
    </row>
    <row r="3606" spans="1:13" x14ac:dyDescent="0.25">
      <c r="A3606" t="s">
        <v>7332</v>
      </c>
      <c r="B3606" t="s">
        <v>7333</v>
      </c>
      <c r="C3606" s="11">
        <v>6095</v>
      </c>
      <c r="E3606" t="s">
        <v>7332</v>
      </c>
      <c r="F3606" t="s">
        <v>7333</v>
      </c>
      <c r="G3606" s="11">
        <v>972</v>
      </c>
      <c r="H3606" s="11">
        <v>1518</v>
      </c>
      <c r="I3606" s="13">
        <f t="shared" si="56"/>
        <v>2490</v>
      </c>
      <c r="K3606" s="12" t="e">
        <f>VLOOKUP(B3606,LGD!$C$2:$F$147,4,FALSE)</f>
        <v>#N/A</v>
      </c>
      <c r="M3606" s="12" t="e">
        <f>VLOOKUP(F3606,LGD!$C$2:$F$147,4,FALSE)</f>
        <v>#N/A</v>
      </c>
    </row>
    <row r="3607" spans="1:13" x14ac:dyDescent="0.25">
      <c r="A3607" t="s">
        <v>7334</v>
      </c>
      <c r="B3607" t="s">
        <v>7335</v>
      </c>
      <c r="C3607" s="11">
        <v>6105</v>
      </c>
      <c r="E3607" t="s">
        <v>7334</v>
      </c>
      <c r="F3607" t="s">
        <v>7335</v>
      </c>
      <c r="G3607" s="11">
        <v>1153</v>
      </c>
      <c r="H3607" s="11">
        <v>1396</v>
      </c>
      <c r="I3607" s="13">
        <f t="shared" si="56"/>
        <v>2549</v>
      </c>
      <c r="K3607" s="12" t="e">
        <f>VLOOKUP(B3607,LGD!$C$2:$F$147,4,FALSE)</f>
        <v>#N/A</v>
      </c>
      <c r="M3607" s="12" t="e">
        <f>VLOOKUP(F3607,LGD!$C$2:$F$147,4,FALSE)</f>
        <v>#N/A</v>
      </c>
    </row>
    <row r="3608" spans="1:13" x14ac:dyDescent="0.25">
      <c r="A3608" t="s">
        <v>7336</v>
      </c>
      <c r="B3608" t="s">
        <v>7337</v>
      </c>
      <c r="C3608" s="11">
        <v>7867</v>
      </c>
      <c r="E3608" t="s">
        <v>7336</v>
      </c>
      <c r="F3608" t="s">
        <v>7337</v>
      </c>
      <c r="G3608" s="11">
        <v>1658</v>
      </c>
      <c r="H3608" s="11">
        <v>1434</v>
      </c>
      <c r="I3608" s="13">
        <f t="shared" si="56"/>
        <v>3092</v>
      </c>
      <c r="K3608" s="12" t="e">
        <f>VLOOKUP(B3608,LGD!$C$2:$F$147,4,FALSE)</f>
        <v>#N/A</v>
      </c>
      <c r="M3608" s="12" t="e">
        <f>VLOOKUP(F3608,LGD!$C$2:$F$147,4,FALSE)</f>
        <v>#N/A</v>
      </c>
    </row>
    <row r="3609" spans="1:13" x14ac:dyDescent="0.25">
      <c r="A3609" t="s">
        <v>7338</v>
      </c>
      <c r="B3609" t="s">
        <v>7339</v>
      </c>
      <c r="C3609" s="11">
        <v>6736</v>
      </c>
      <c r="E3609" t="s">
        <v>7338</v>
      </c>
      <c r="F3609" t="s">
        <v>7339</v>
      </c>
      <c r="G3609" s="11">
        <v>1419</v>
      </c>
      <c r="H3609" s="11">
        <v>1237</v>
      </c>
      <c r="I3609" s="13">
        <f t="shared" si="56"/>
        <v>2656</v>
      </c>
      <c r="K3609" s="12" t="e">
        <f>VLOOKUP(B3609,LGD!$C$2:$F$147,4,FALSE)</f>
        <v>#N/A</v>
      </c>
      <c r="M3609" s="12" t="e">
        <f>VLOOKUP(F3609,LGD!$C$2:$F$147,4,FALSE)</f>
        <v>#N/A</v>
      </c>
    </row>
    <row r="3610" spans="1:13" x14ac:dyDescent="0.25">
      <c r="A3610" t="s">
        <v>7340</v>
      </c>
      <c r="B3610" t="s">
        <v>7341</v>
      </c>
      <c r="C3610" s="11">
        <v>4242</v>
      </c>
      <c r="E3610" t="s">
        <v>7340</v>
      </c>
      <c r="F3610" t="s">
        <v>7341</v>
      </c>
      <c r="G3610" s="11">
        <v>779</v>
      </c>
      <c r="H3610" s="11">
        <v>943</v>
      </c>
      <c r="I3610" s="13">
        <f t="shared" si="56"/>
        <v>1722</v>
      </c>
      <c r="K3610" s="12" t="e">
        <f>VLOOKUP(B3610,LGD!$C$2:$F$147,4,FALSE)</f>
        <v>#N/A</v>
      </c>
      <c r="M3610" s="12" t="e">
        <f>VLOOKUP(F3610,LGD!$C$2:$F$147,4,FALSE)</f>
        <v>#N/A</v>
      </c>
    </row>
    <row r="3611" spans="1:13" x14ac:dyDescent="0.25">
      <c r="A3611" t="s">
        <v>7342</v>
      </c>
      <c r="B3611" t="s">
        <v>7343</v>
      </c>
      <c r="C3611" s="11">
        <v>6160</v>
      </c>
      <c r="E3611" t="s">
        <v>7342</v>
      </c>
      <c r="F3611" t="s">
        <v>7343</v>
      </c>
      <c r="G3611" s="11">
        <v>1332</v>
      </c>
      <c r="H3611" s="11">
        <v>1053</v>
      </c>
      <c r="I3611" s="13">
        <f t="shared" si="56"/>
        <v>2385</v>
      </c>
      <c r="K3611" s="12" t="e">
        <f>VLOOKUP(B3611,LGD!$C$2:$F$147,4,FALSE)</f>
        <v>#N/A</v>
      </c>
      <c r="M3611" s="12" t="e">
        <f>VLOOKUP(F3611,LGD!$C$2:$F$147,4,FALSE)</f>
        <v>#N/A</v>
      </c>
    </row>
    <row r="3612" spans="1:13" x14ac:dyDescent="0.25">
      <c r="A3612" t="s">
        <v>7344</v>
      </c>
      <c r="B3612" t="s">
        <v>7345</v>
      </c>
      <c r="C3612" s="11">
        <v>3985</v>
      </c>
      <c r="E3612" t="s">
        <v>7344</v>
      </c>
      <c r="F3612" t="s">
        <v>7345</v>
      </c>
      <c r="G3612" s="11">
        <v>766</v>
      </c>
      <c r="H3612" s="11">
        <v>892</v>
      </c>
      <c r="I3612" s="13">
        <f t="shared" si="56"/>
        <v>1658</v>
      </c>
      <c r="K3612" s="12" t="e">
        <f>VLOOKUP(B3612,LGD!$C$2:$F$147,4,FALSE)</f>
        <v>#N/A</v>
      </c>
      <c r="M3612" s="12" t="e">
        <f>VLOOKUP(F3612,LGD!$C$2:$F$147,4,FALSE)</f>
        <v>#N/A</v>
      </c>
    </row>
    <row r="3613" spans="1:13" x14ac:dyDescent="0.25">
      <c r="A3613" t="s">
        <v>7346</v>
      </c>
      <c r="B3613" t="s">
        <v>7347</v>
      </c>
      <c r="C3613" s="11">
        <v>1565</v>
      </c>
      <c r="E3613" t="s">
        <v>7346</v>
      </c>
      <c r="F3613" t="s">
        <v>7347</v>
      </c>
      <c r="G3613" s="11">
        <v>276</v>
      </c>
      <c r="H3613" s="11">
        <v>375</v>
      </c>
      <c r="I3613" s="13">
        <f t="shared" si="56"/>
        <v>651</v>
      </c>
      <c r="K3613" s="12" t="e">
        <f>VLOOKUP(B3613,LGD!$C$2:$F$147,4,FALSE)</f>
        <v>#N/A</v>
      </c>
      <c r="M3613" s="12" t="e">
        <f>VLOOKUP(F3613,LGD!$C$2:$F$147,4,FALSE)</f>
        <v>#N/A</v>
      </c>
    </row>
    <row r="3614" spans="1:13" x14ac:dyDescent="0.25">
      <c r="A3614" t="s">
        <v>7348</v>
      </c>
      <c r="B3614" t="s">
        <v>7349</v>
      </c>
      <c r="C3614" s="11">
        <v>2420</v>
      </c>
      <c r="E3614" t="s">
        <v>7348</v>
      </c>
      <c r="F3614" t="s">
        <v>7349</v>
      </c>
      <c r="G3614" s="11">
        <v>490</v>
      </c>
      <c r="H3614" s="11">
        <v>517</v>
      </c>
      <c r="I3614" s="13">
        <f t="shared" si="56"/>
        <v>1007</v>
      </c>
      <c r="K3614" s="12" t="e">
        <f>VLOOKUP(B3614,LGD!$C$2:$F$147,4,FALSE)</f>
        <v>#N/A</v>
      </c>
      <c r="M3614" s="12" t="e">
        <f>VLOOKUP(F3614,LGD!$C$2:$F$147,4,FALSE)</f>
        <v>#N/A</v>
      </c>
    </row>
    <row r="3615" spans="1:13" x14ac:dyDescent="0.25">
      <c r="A3615" t="s">
        <v>7350</v>
      </c>
      <c r="B3615" t="s">
        <v>7351</v>
      </c>
      <c r="C3615" s="11">
        <v>128787</v>
      </c>
      <c r="E3615" t="s">
        <v>7350</v>
      </c>
      <c r="F3615" t="s">
        <v>7351</v>
      </c>
      <c r="G3615" s="11">
        <v>25912</v>
      </c>
      <c r="H3615" s="11">
        <v>23749</v>
      </c>
      <c r="I3615" s="13">
        <f t="shared" si="56"/>
        <v>49661</v>
      </c>
      <c r="K3615" s="12" t="e">
        <f>VLOOKUP(B3615,LGD!$C$2:$F$147,4,FALSE)</f>
        <v>#N/A</v>
      </c>
      <c r="M3615" s="12" t="e">
        <f>VLOOKUP(F3615,LGD!$C$2:$F$147,4,FALSE)</f>
        <v>#N/A</v>
      </c>
    </row>
    <row r="3616" spans="1:13" x14ac:dyDescent="0.25">
      <c r="A3616" t="s">
        <v>7352</v>
      </c>
      <c r="B3616" t="s">
        <v>7353</v>
      </c>
      <c r="C3616" s="11">
        <v>12066</v>
      </c>
      <c r="E3616" t="s">
        <v>7352</v>
      </c>
      <c r="F3616" t="s">
        <v>7353</v>
      </c>
      <c r="G3616" s="11">
        <v>2341</v>
      </c>
      <c r="H3616" s="11">
        <v>2219</v>
      </c>
      <c r="I3616" s="13">
        <f t="shared" si="56"/>
        <v>4560</v>
      </c>
      <c r="K3616" s="12" t="e">
        <f>VLOOKUP(B3616,LGD!$C$2:$F$147,4,FALSE)</f>
        <v>#N/A</v>
      </c>
      <c r="M3616" s="12" t="e">
        <f>VLOOKUP(F3616,LGD!$C$2:$F$147,4,FALSE)</f>
        <v>#N/A</v>
      </c>
    </row>
    <row r="3617" spans="1:13" x14ac:dyDescent="0.25">
      <c r="A3617" t="s">
        <v>7354</v>
      </c>
      <c r="B3617" t="s">
        <v>7355</v>
      </c>
      <c r="C3617" s="11">
        <v>4396</v>
      </c>
      <c r="E3617" t="s">
        <v>7354</v>
      </c>
      <c r="F3617" t="s">
        <v>7355</v>
      </c>
      <c r="G3617" s="11">
        <v>811</v>
      </c>
      <c r="H3617" s="11">
        <v>884</v>
      </c>
      <c r="I3617" s="13">
        <f t="shared" si="56"/>
        <v>1695</v>
      </c>
      <c r="K3617" s="12" t="e">
        <f>VLOOKUP(B3617,LGD!$C$2:$F$147,4,FALSE)</f>
        <v>#N/A</v>
      </c>
      <c r="M3617" s="12" t="e">
        <f>VLOOKUP(F3617,LGD!$C$2:$F$147,4,FALSE)</f>
        <v>#N/A</v>
      </c>
    </row>
    <row r="3618" spans="1:13" x14ac:dyDescent="0.25">
      <c r="A3618" t="s">
        <v>7356</v>
      </c>
      <c r="B3618" t="s">
        <v>7357</v>
      </c>
      <c r="C3618" s="11">
        <v>7670</v>
      </c>
      <c r="E3618" t="s">
        <v>7356</v>
      </c>
      <c r="F3618" t="s">
        <v>7357</v>
      </c>
      <c r="G3618" s="11">
        <v>1530</v>
      </c>
      <c r="H3618" s="11">
        <v>1335</v>
      </c>
      <c r="I3618" s="13">
        <f t="shared" si="56"/>
        <v>2865</v>
      </c>
      <c r="K3618" s="12" t="e">
        <f>VLOOKUP(B3618,LGD!$C$2:$F$147,4,FALSE)</f>
        <v>#N/A</v>
      </c>
      <c r="M3618" s="12" t="e">
        <f>VLOOKUP(F3618,LGD!$C$2:$F$147,4,FALSE)</f>
        <v>#N/A</v>
      </c>
    </row>
    <row r="3619" spans="1:13" x14ac:dyDescent="0.25">
      <c r="A3619" t="s">
        <v>7358</v>
      </c>
      <c r="B3619" t="s">
        <v>7359</v>
      </c>
      <c r="C3619" s="11">
        <v>5077</v>
      </c>
      <c r="E3619" t="s">
        <v>7358</v>
      </c>
      <c r="F3619" t="s">
        <v>7359</v>
      </c>
      <c r="G3619" s="11">
        <v>1040</v>
      </c>
      <c r="H3619" s="11">
        <v>947</v>
      </c>
      <c r="I3619" s="13">
        <f t="shared" si="56"/>
        <v>1987</v>
      </c>
      <c r="K3619" s="12" t="e">
        <f>VLOOKUP(B3619,LGD!$C$2:$F$147,4,FALSE)</f>
        <v>#N/A</v>
      </c>
      <c r="M3619" s="12" t="e">
        <f>VLOOKUP(F3619,LGD!$C$2:$F$147,4,FALSE)</f>
        <v>#N/A</v>
      </c>
    </row>
    <row r="3620" spans="1:13" x14ac:dyDescent="0.25">
      <c r="A3620" t="s">
        <v>7360</v>
      </c>
      <c r="B3620" t="s">
        <v>7361</v>
      </c>
      <c r="C3620" s="11">
        <v>11490</v>
      </c>
      <c r="E3620" t="s">
        <v>7360</v>
      </c>
      <c r="F3620" t="s">
        <v>7361</v>
      </c>
      <c r="G3620" s="11">
        <v>2295</v>
      </c>
      <c r="H3620" s="11">
        <v>2035</v>
      </c>
      <c r="I3620" s="13">
        <f t="shared" si="56"/>
        <v>4330</v>
      </c>
      <c r="K3620" s="12" t="e">
        <f>VLOOKUP(B3620,LGD!$C$2:$F$147,4,FALSE)</f>
        <v>#N/A</v>
      </c>
      <c r="M3620" s="12" t="e">
        <f>VLOOKUP(F3620,LGD!$C$2:$F$147,4,FALSE)</f>
        <v>#N/A</v>
      </c>
    </row>
    <row r="3621" spans="1:13" x14ac:dyDescent="0.25">
      <c r="A3621" t="s">
        <v>7362</v>
      </c>
      <c r="B3621" t="s">
        <v>7363</v>
      </c>
      <c r="C3621" s="11">
        <v>9687</v>
      </c>
      <c r="E3621" t="s">
        <v>7362</v>
      </c>
      <c r="F3621" t="s">
        <v>7363</v>
      </c>
      <c r="G3621" s="11">
        <v>1839</v>
      </c>
      <c r="H3621" s="11">
        <v>1848</v>
      </c>
      <c r="I3621" s="13">
        <f t="shared" si="56"/>
        <v>3687</v>
      </c>
      <c r="K3621" s="12" t="e">
        <f>VLOOKUP(B3621,LGD!$C$2:$F$147,4,FALSE)</f>
        <v>#N/A</v>
      </c>
      <c r="M3621" s="12" t="e">
        <f>VLOOKUP(F3621,LGD!$C$2:$F$147,4,FALSE)</f>
        <v>#N/A</v>
      </c>
    </row>
    <row r="3622" spans="1:13" x14ac:dyDescent="0.25">
      <c r="A3622" t="s">
        <v>7364</v>
      </c>
      <c r="B3622" t="s">
        <v>7365</v>
      </c>
      <c r="C3622" s="11">
        <v>3992</v>
      </c>
      <c r="E3622" t="s">
        <v>7364</v>
      </c>
      <c r="F3622" t="s">
        <v>7365</v>
      </c>
      <c r="G3622" s="11">
        <v>684</v>
      </c>
      <c r="H3622" s="11">
        <v>752</v>
      </c>
      <c r="I3622" s="13">
        <f t="shared" si="56"/>
        <v>1436</v>
      </c>
      <c r="K3622" s="12" t="e">
        <f>VLOOKUP(B3622,LGD!$C$2:$F$147,4,FALSE)</f>
        <v>#N/A</v>
      </c>
      <c r="M3622" s="12" t="e">
        <f>VLOOKUP(F3622,LGD!$C$2:$F$147,4,FALSE)</f>
        <v>#N/A</v>
      </c>
    </row>
    <row r="3623" spans="1:13" x14ac:dyDescent="0.25">
      <c r="A3623" t="s">
        <v>7366</v>
      </c>
      <c r="B3623" t="s">
        <v>7367</v>
      </c>
      <c r="C3623" s="11">
        <v>5695</v>
      </c>
      <c r="E3623" t="s">
        <v>7366</v>
      </c>
      <c r="F3623" t="s">
        <v>7367</v>
      </c>
      <c r="G3623" s="11">
        <v>1155</v>
      </c>
      <c r="H3623" s="11">
        <v>1096</v>
      </c>
      <c r="I3623" s="13">
        <f t="shared" si="56"/>
        <v>2251</v>
      </c>
      <c r="K3623" s="12" t="e">
        <f>VLOOKUP(B3623,LGD!$C$2:$F$147,4,FALSE)</f>
        <v>#N/A</v>
      </c>
      <c r="M3623" s="12" t="e">
        <f>VLOOKUP(F3623,LGD!$C$2:$F$147,4,FALSE)</f>
        <v>#N/A</v>
      </c>
    </row>
    <row r="3624" spans="1:13" x14ac:dyDescent="0.25">
      <c r="A3624" t="s">
        <v>7368</v>
      </c>
      <c r="B3624" t="s">
        <v>7369</v>
      </c>
      <c r="C3624" s="11">
        <v>11495</v>
      </c>
      <c r="E3624" t="s">
        <v>7368</v>
      </c>
      <c r="F3624" t="s">
        <v>7369</v>
      </c>
      <c r="G3624" s="11">
        <v>2378</v>
      </c>
      <c r="H3624" s="11">
        <v>1977</v>
      </c>
      <c r="I3624" s="13">
        <f t="shared" si="56"/>
        <v>4355</v>
      </c>
      <c r="K3624" s="12" t="e">
        <f>VLOOKUP(B3624,LGD!$C$2:$F$147,4,FALSE)</f>
        <v>#N/A</v>
      </c>
      <c r="M3624" s="12" t="e">
        <f>VLOOKUP(F3624,LGD!$C$2:$F$147,4,FALSE)</f>
        <v>#N/A</v>
      </c>
    </row>
    <row r="3625" spans="1:13" x14ac:dyDescent="0.25">
      <c r="A3625" t="s">
        <v>7370</v>
      </c>
      <c r="B3625" t="s">
        <v>7371</v>
      </c>
      <c r="C3625" s="11">
        <v>8152</v>
      </c>
      <c r="E3625" t="s">
        <v>7370</v>
      </c>
      <c r="F3625" t="s">
        <v>7371</v>
      </c>
      <c r="G3625" s="11">
        <v>1750</v>
      </c>
      <c r="H3625" s="11">
        <v>1389</v>
      </c>
      <c r="I3625" s="13">
        <f t="shared" si="56"/>
        <v>3139</v>
      </c>
      <c r="K3625" s="12" t="e">
        <f>VLOOKUP(B3625,LGD!$C$2:$F$147,4,FALSE)</f>
        <v>#N/A</v>
      </c>
      <c r="M3625" s="12" t="e">
        <f>VLOOKUP(F3625,LGD!$C$2:$F$147,4,FALSE)</f>
        <v>#N/A</v>
      </c>
    </row>
    <row r="3626" spans="1:13" x14ac:dyDescent="0.25">
      <c r="A3626" t="s">
        <v>7372</v>
      </c>
      <c r="B3626" t="s">
        <v>7373</v>
      </c>
      <c r="C3626" s="11">
        <v>8048</v>
      </c>
      <c r="E3626" t="s">
        <v>7372</v>
      </c>
      <c r="F3626" t="s">
        <v>7373</v>
      </c>
      <c r="G3626" s="11">
        <v>1542</v>
      </c>
      <c r="H3626" s="11">
        <v>1617</v>
      </c>
      <c r="I3626" s="13">
        <f t="shared" si="56"/>
        <v>3159</v>
      </c>
      <c r="K3626" s="12" t="e">
        <f>VLOOKUP(B3626,LGD!$C$2:$F$147,4,FALSE)</f>
        <v>#N/A</v>
      </c>
      <c r="M3626" s="12" t="e">
        <f>VLOOKUP(F3626,LGD!$C$2:$F$147,4,FALSE)</f>
        <v>#N/A</v>
      </c>
    </row>
    <row r="3627" spans="1:13" x14ac:dyDescent="0.25">
      <c r="A3627" t="s">
        <v>7374</v>
      </c>
      <c r="B3627" t="s">
        <v>7375</v>
      </c>
      <c r="C3627" s="11">
        <v>2405</v>
      </c>
      <c r="E3627" t="s">
        <v>7374</v>
      </c>
      <c r="F3627" t="s">
        <v>7375</v>
      </c>
      <c r="G3627" s="11">
        <v>476</v>
      </c>
      <c r="H3627" s="11">
        <v>524</v>
      </c>
      <c r="I3627" s="13">
        <f t="shared" si="56"/>
        <v>1000</v>
      </c>
      <c r="K3627" s="12" t="e">
        <f>VLOOKUP(B3627,LGD!$C$2:$F$147,4,FALSE)</f>
        <v>#N/A</v>
      </c>
      <c r="M3627" s="12" t="e">
        <f>VLOOKUP(F3627,LGD!$C$2:$F$147,4,FALSE)</f>
        <v>#N/A</v>
      </c>
    </row>
    <row r="3628" spans="1:13" x14ac:dyDescent="0.25">
      <c r="A3628" t="s">
        <v>7376</v>
      </c>
      <c r="B3628" t="s">
        <v>7377</v>
      </c>
      <c r="C3628" s="11">
        <v>5643</v>
      </c>
      <c r="E3628" t="s">
        <v>7376</v>
      </c>
      <c r="F3628" t="s">
        <v>7377</v>
      </c>
      <c r="G3628" s="11">
        <v>1066</v>
      </c>
      <c r="H3628" s="11">
        <v>1093</v>
      </c>
      <c r="I3628" s="13">
        <f t="shared" si="56"/>
        <v>2159</v>
      </c>
      <c r="K3628" s="12" t="e">
        <f>VLOOKUP(B3628,LGD!$C$2:$F$147,4,FALSE)</f>
        <v>#N/A</v>
      </c>
      <c r="M3628" s="12" t="e">
        <f>VLOOKUP(F3628,LGD!$C$2:$F$147,4,FALSE)</f>
        <v>#N/A</v>
      </c>
    </row>
    <row r="3629" spans="1:13" x14ac:dyDescent="0.25">
      <c r="A3629" t="s">
        <v>7378</v>
      </c>
      <c r="B3629" t="s">
        <v>7379</v>
      </c>
      <c r="C3629" s="11">
        <v>7131</v>
      </c>
      <c r="E3629" t="s">
        <v>7378</v>
      </c>
      <c r="F3629" t="s">
        <v>7379</v>
      </c>
      <c r="G3629" s="11">
        <v>1408</v>
      </c>
      <c r="H3629" s="11">
        <v>1305</v>
      </c>
      <c r="I3629" s="13">
        <f t="shared" si="56"/>
        <v>2713</v>
      </c>
      <c r="K3629" s="12" t="e">
        <f>VLOOKUP(B3629,LGD!$C$2:$F$147,4,FALSE)</f>
        <v>#N/A</v>
      </c>
      <c r="M3629" s="12" t="e">
        <f>VLOOKUP(F3629,LGD!$C$2:$F$147,4,FALSE)</f>
        <v>#N/A</v>
      </c>
    </row>
    <row r="3630" spans="1:13" x14ac:dyDescent="0.25">
      <c r="A3630" t="s">
        <v>7380</v>
      </c>
      <c r="B3630" t="s">
        <v>7381</v>
      </c>
      <c r="C3630" s="11">
        <v>5893</v>
      </c>
      <c r="E3630" t="s">
        <v>7380</v>
      </c>
      <c r="F3630" t="s">
        <v>7381</v>
      </c>
      <c r="G3630" s="11">
        <v>1135</v>
      </c>
      <c r="H3630" s="11">
        <v>1251</v>
      </c>
      <c r="I3630" s="13">
        <f t="shared" si="56"/>
        <v>2386</v>
      </c>
      <c r="K3630" s="12" t="e">
        <f>VLOOKUP(B3630,LGD!$C$2:$F$147,4,FALSE)</f>
        <v>#N/A</v>
      </c>
      <c r="M3630" s="12" t="e">
        <f>VLOOKUP(F3630,LGD!$C$2:$F$147,4,FALSE)</f>
        <v>#N/A</v>
      </c>
    </row>
    <row r="3631" spans="1:13" x14ac:dyDescent="0.25">
      <c r="A3631" t="s">
        <v>7382</v>
      </c>
      <c r="B3631" t="s">
        <v>7383</v>
      </c>
      <c r="C3631" s="11">
        <v>10229</v>
      </c>
      <c r="E3631" t="s">
        <v>7382</v>
      </c>
      <c r="F3631" t="s">
        <v>7383</v>
      </c>
      <c r="G3631" s="11">
        <v>2051</v>
      </c>
      <c r="H3631" s="11">
        <v>1936</v>
      </c>
      <c r="I3631" s="13">
        <f t="shared" si="56"/>
        <v>3987</v>
      </c>
      <c r="K3631" s="12" t="e">
        <f>VLOOKUP(B3631,LGD!$C$2:$F$147,4,FALSE)</f>
        <v>#N/A</v>
      </c>
      <c r="M3631" s="12" t="e">
        <f>VLOOKUP(F3631,LGD!$C$2:$F$147,4,FALSE)</f>
        <v>#N/A</v>
      </c>
    </row>
    <row r="3632" spans="1:13" x14ac:dyDescent="0.25">
      <c r="A3632" t="s">
        <v>7384</v>
      </c>
      <c r="B3632" t="s">
        <v>7385</v>
      </c>
      <c r="C3632" s="11">
        <v>3445</v>
      </c>
      <c r="E3632" t="s">
        <v>7384</v>
      </c>
      <c r="F3632" t="s">
        <v>7385</v>
      </c>
      <c r="G3632" s="11">
        <v>619</v>
      </c>
      <c r="H3632" s="11">
        <v>687</v>
      </c>
      <c r="I3632" s="13">
        <f t="shared" si="56"/>
        <v>1306</v>
      </c>
      <c r="K3632" s="12" t="e">
        <f>VLOOKUP(B3632,LGD!$C$2:$F$147,4,FALSE)</f>
        <v>#N/A</v>
      </c>
      <c r="M3632" s="12" t="e">
        <f>VLOOKUP(F3632,LGD!$C$2:$F$147,4,FALSE)</f>
        <v>#N/A</v>
      </c>
    </row>
    <row r="3633" spans="1:13" x14ac:dyDescent="0.25">
      <c r="A3633" t="s">
        <v>7386</v>
      </c>
      <c r="B3633" t="s">
        <v>7387</v>
      </c>
      <c r="C3633" s="11">
        <v>6784</v>
      </c>
      <c r="E3633" t="s">
        <v>7386</v>
      </c>
      <c r="F3633" t="s">
        <v>7387</v>
      </c>
      <c r="G3633" s="11">
        <v>1432</v>
      </c>
      <c r="H3633" s="11">
        <v>1249</v>
      </c>
      <c r="I3633" s="13">
        <f t="shared" si="56"/>
        <v>2681</v>
      </c>
      <c r="K3633" s="12" t="e">
        <f>VLOOKUP(B3633,LGD!$C$2:$F$147,4,FALSE)</f>
        <v>#N/A</v>
      </c>
      <c r="M3633" s="12" t="e">
        <f>VLOOKUP(F3633,LGD!$C$2:$F$147,4,FALSE)</f>
        <v>#N/A</v>
      </c>
    </row>
    <row r="3634" spans="1:13" x14ac:dyDescent="0.25">
      <c r="A3634" t="s">
        <v>7388</v>
      </c>
      <c r="B3634" t="s">
        <v>7389</v>
      </c>
      <c r="C3634" s="11">
        <v>12639</v>
      </c>
      <c r="E3634" t="s">
        <v>7388</v>
      </c>
      <c r="F3634" t="s">
        <v>7389</v>
      </c>
      <c r="G3634" s="11">
        <v>2822</v>
      </c>
      <c r="H3634" s="11">
        <v>2043</v>
      </c>
      <c r="I3634" s="13">
        <f t="shared" si="56"/>
        <v>4865</v>
      </c>
      <c r="K3634" s="12" t="e">
        <f>VLOOKUP(B3634,LGD!$C$2:$F$147,4,FALSE)</f>
        <v>#N/A</v>
      </c>
      <c r="M3634" s="12" t="e">
        <f>VLOOKUP(F3634,LGD!$C$2:$F$147,4,FALSE)</f>
        <v>#N/A</v>
      </c>
    </row>
    <row r="3635" spans="1:13" x14ac:dyDescent="0.25">
      <c r="A3635" t="s">
        <v>7390</v>
      </c>
      <c r="B3635" t="s">
        <v>7391</v>
      </c>
      <c r="C3635" s="11">
        <v>13946</v>
      </c>
      <c r="E3635" t="s">
        <v>7390</v>
      </c>
      <c r="F3635" t="s">
        <v>7391</v>
      </c>
      <c r="G3635" s="11">
        <v>2654</v>
      </c>
      <c r="H3635" s="11">
        <v>2714</v>
      </c>
      <c r="I3635" s="13">
        <f t="shared" si="56"/>
        <v>5368</v>
      </c>
      <c r="K3635" s="12" t="e">
        <f>VLOOKUP(B3635,LGD!$C$2:$F$147,4,FALSE)</f>
        <v>#N/A</v>
      </c>
      <c r="M3635" s="12" t="e">
        <f>VLOOKUP(F3635,LGD!$C$2:$F$147,4,FALSE)</f>
        <v>#N/A</v>
      </c>
    </row>
    <row r="3636" spans="1:13" x14ac:dyDescent="0.25">
      <c r="A3636" t="s">
        <v>7392</v>
      </c>
      <c r="B3636" t="s">
        <v>7393</v>
      </c>
      <c r="C3636" s="11">
        <v>3193</v>
      </c>
      <c r="E3636" t="s">
        <v>7392</v>
      </c>
      <c r="F3636" t="s">
        <v>7393</v>
      </c>
      <c r="G3636" s="11">
        <v>558</v>
      </c>
      <c r="H3636" s="11">
        <v>701</v>
      </c>
      <c r="I3636" s="13">
        <f t="shared" si="56"/>
        <v>1259</v>
      </c>
      <c r="K3636" s="12" t="e">
        <f>VLOOKUP(B3636,LGD!$C$2:$F$147,4,FALSE)</f>
        <v>#N/A</v>
      </c>
      <c r="M3636" s="12" t="e">
        <f>VLOOKUP(F3636,LGD!$C$2:$F$147,4,FALSE)</f>
        <v>#N/A</v>
      </c>
    </row>
    <row r="3637" spans="1:13" x14ac:dyDescent="0.25">
      <c r="A3637" t="s">
        <v>7394</v>
      </c>
      <c r="B3637" t="s">
        <v>7395</v>
      </c>
      <c r="C3637" s="11">
        <v>10753</v>
      </c>
      <c r="E3637" t="s">
        <v>7394</v>
      </c>
      <c r="F3637" t="s">
        <v>7395</v>
      </c>
      <c r="G3637" s="11">
        <v>2096</v>
      </c>
      <c r="H3637" s="11">
        <v>2013</v>
      </c>
      <c r="I3637" s="13">
        <f t="shared" si="56"/>
        <v>4109</v>
      </c>
      <c r="K3637" s="12" t="e">
        <f>VLOOKUP(B3637,LGD!$C$2:$F$147,4,FALSE)</f>
        <v>#N/A</v>
      </c>
      <c r="M3637" s="12" t="e">
        <f>VLOOKUP(F3637,LGD!$C$2:$F$147,4,FALSE)</f>
        <v>#N/A</v>
      </c>
    </row>
    <row r="3638" spans="1:13" x14ac:dyDescent="0.25">
      <c r="A3638" t="s">
        <v>7396</v>
      </c>
      <c r="B3638" t="s">
        <v>7397</v>
      </c>
      <c r="C3638" s="11">
        <v>7002</v>
      </c>
      <c r="E3638" t="s">
        <v>7396</v>
      </c>
      <c r="F3638" t="s">
        <v>7397</v>
      </c>
      <c r="G3638" s="11">
        <v>1431</v>
      </c>
      <c r="H3638" s="11">
        <v>1311</v>
      </c>
      <c r="I3638" s="13">
        <f t="shared" si="56"/>
        <v>2742</v>
      </c>
      <c r="K3638" s="12" t="e">
        <f>VLOOKUP(B3638,LGD!$C$2:$F$147,4,FALSE)</f>
        <v>#N/A</v>
      </c>
      <c r="M3638" s="12" t="e">
        <f>VLOOKUP(F3638,LGD!$C$2:$F$147,4,FALSE)</f>
        <v>#N/A</v>
      </c>
    </row>
    <row r="3639" spans="1:13" x14ac:dyDescent="0.25">
      <c r="A3639" t="s">
        <v>7398</v>
      </c>
      <c r="B3639" t="s">
        <v>7399</v>
      </c>
      <c r="C3639" s="11">
        <v>5932</v>
      </c>
      <c r="E3639" t="s">
        <v>7398</v>
      </c>
      <c r="F3639" t="s">
        <v>7399</v>
      </c>
      <c r="G3639" s="11">
        <v>1226</v>
      </c>
      <c r="H3639" s="11">
        <v>1157</v>
      </c>
      <c r="I3639" s="13">
        <f t="shared" si="56"/>
        <v>2383</v>
      </c>
      <c r="K3639" s="12" t="e">
        <f>VLOOKUP(B3639,LGD!$C$2:$F$147,4,FALSE)</f>
        <v>#N/A</v>
      </c>
      <c r="M3639" s="12" t="e">
        <f>VLOOKUP(F3639,LGD!$C$2:$F$147,4,FALSE)</f>
        <v>#N/A</v>
      </c>
    </row>
    <row r="3640" spans="1:13" x14ac:dyDescent="0.25">
      <c r="A3640" t="s">
        <v>7400</v>
      </c>
      <c r="B3640" t="s">
        <v>7401</v>
      </c>
      <c r="C3640" s="11">
        <v>78148</v>
      </c>
      <c r="E3640" t="s">
        <v>7400</v>
      </c>
      <c r="F3640" t="s">
        <v>7401</v>
      </c>
      <c r="G3640" s="11">
        <v>15483</v>
      </c>
      <c r="H3640" s="11">
        <v>16049</v>
      </c>
      <c r="I3640" s="13">
        <f t="shared" si="56"/>
        <v>31532</v>
      </c>
      <c r="K3640" s="12" t="e">
        <f>VLOOKUP(B3640,LGD!$C$2:$F$147,4,FALSE)</f>
        <v>#N/A</v>
      </c>
      <c r="M3640" s="12" t="e">
        <f>VLOOKUP(F3640,LGD!$C$2:$F$147,4,FALSE)</f>
        <v>#N/A</v>
      </c>
    </row>
    <row r="3641" spans="1:13" x14ac:dyDescent="0.25">
      <c r="A3641" t="s">
        <v>7402</v>
      </c>
      <c r="B3641" t="s">
        <v>7403</v>
      </c>
      <c r="C3641" s="11">
        <v>24070</v>
      </c>
      <c r="E3641" t="s">
        <v>7402</v>
      </c>
      <c r="F3641" t="s">
        <v>7403</v>
      </c>
      <c r="G3641" s="11">
        <v>4297</v>
      </c>
      <c r="H3641" s="11">
        <v>5644</v>
      </c>
      <c r="I3641" s="13">
        <f t="shared" si="56"/>
        <v>9941</v>
      </c>
      <c r="K3641" s="12" t="e">
        <f>VLOOKUP(B3641,LGD!$C$2:$F$147,4,FALSE)</f>
        <v>#N/A</v>
      </c>
      <c r="M3641" s="12" t="e">
        <f>VLOOKUP(F3641,LGD!$C$2:$F$147,4,FALSE)</f>
        <v>#N/A</v>
      </c>
    </row>
    <row r="3642" spans="1:13" x14ac:dyDescent="0.25">
      <c r="A3642" t="s">
        <v>7404</v>
      </c>
      <c r="B3642" t="s">
        <v>7405</v>
      </c>
      <c r="C3642" s="11">
        <v>11421</v>
      </c>
      <c r="E3642" t="s">
        <v>7404</v>
      </c>
      <c r="F3642" t="s">
        <v>7405</v>
      </c>
      <c r="G3642" s="11">
        <v>2323</v>
      </c>
      <c r="H3642" s="11">
        <v>2307</v>
      </c>
      <c r="I3642" s="13">
        <f t="shared" si="56"/>
        <v>4630</v>
      </c>
      <c r="K3642" s="12" t="e">
        <f>VLOOKUP(B3642,LGD!$C$2:$F$147,4,FALSE)</f>
        <v>#N/A</v>
      </c>
      <c r="M3642" s="12" t="e">
        <f>VLOOKUP(F3642,LGD!$C$2:$F$147,4,FALSE)</f>
        <v>#N/A</v>
      </c>
    </row>
    <row r="3643" spans="1:13" x14ac:dyDescent="0.25">
      <c r="A3643" t="s">
        <v>7406</v>
      </c>
      <c r="B3643" t="s">
        <v>7407</v>
      </c>
      <c r="C3643" s="11">
        <v>4831</v>
      </c>
      <c r="E3643" t="s">
        <v>7406</v>
      </c>
      <c r="F3643" t="s">
        <v>7407</v>
      </c>
      <c r="G3643" s="11">
        <v>914</v>
      </c>
      <c r="H3643" s="11">
        <v>1106</v>
      </c>
      <c r="I3643" s="13">
        <f t="shared" si="56"/>
        <v>2020</v>
      </c>
      <c r="K3643" s="12" t="e">
        <f>VLOOKUP(B3643,LGD!$C$2:$F$147,4,FALSE)</f>
        <v>#N/A</v>
      </c>
      <c r="M3643" s="12" t="e">
        <f>VLOOKUP(F3643,LGD!$C$2:$F$147,4,FALSE)</f>
        <v>#N/A</v>
      </c>
    </row>
    <row r="3644" spans="1:13" x14ac:dyDescent="0.25">
      <c r="A3644" t="s">
        <v>7408</v>
      </c>
      <c r="B3644" t="s">
        <v>7409</v>
      </c>
      <c r="C3644" s="11">
        <v>6590</v>
      </c>
      <c r="E3644" t="s">
        <v>7408</v>
      </c>
      <c r="F3644" t="s">
        <v>7409</v>
      </c>
      <c r="G3644" s="11">
        <v>1409</v>
      </c>
      <c r="H3644" s="11">
        <v>1201</v>
      </c>
      <c r="I3644" s="13">
        <f t="shared" si="56"/>
        <v>2610</v>
      </c>
      <c r="K3644" s="12" t="e">
        <f>VLOOKUP(B3644,LGD!$C$2:$F$147,4,FALSE)</f>
        <v>#N/A</v>
      </c>
      <c r="M3644" s="12" t="e">
        <f>VLOOKUP(F3644,LGD!$C$2:$F$147,4,FALSE)</f>
        <v>#N/A</v>
      </c>
    </row>
    <row r="3645" spans="1:13" x14ac:dyDescent="0.25">
      <c r="A3645" t="s">
        <v>7410</v>
      </c>
      <c r="B3645" t="s">
        <v>7411</v>
      </c>
      <c r="C3645" s="11">
        <v>15781</v>
      </c>
      <c r="E3645" t="s">
        <v>7410</v>
      </c>
      <c r="F3645" t="s">
        <v>7411</v>
      </c>
      <c r="G3645" s="11">
        <v>3286</v>
      </c>
      <c r="H3645" s="11">
        <v>2774</v>
      </c>
      <c r="I3645" s="13">
        <f t="shared" si="56"/>
        <v>6060</v>
      </c>
      <c r="K3645" s="12" t="e">
        <f>VLOOKUP(B3645,LGD!$C$2:$F$147,4,FALSE)</f>
        <v>#N/A</v>
      </c>
      <c r="M3645" s="12" t="e">
        <f>VLOOKUP(F3645,LGD!$C$2:$F$147,4,FALSE)</f>
        <v>#N/A</v>
      </c>
    </row>
    <row r="3646" spans="1:13" x14ac:dyDescent="0.25">
      <c r="A3646" t="s">
        <v>7412</v>
      </c>
      <c r="B3646" t="s">
        <v>7413</v>
      </c>
      <c r="C3646" s="11">
        <v>9643</v>
      </c>
      <c r="E3646" t="s">
        <v>7412</v>
      </c>
      <c r="F3646" t="s">
        <v>7413</v>
      </c>
      <c r="G3646" s="11">
        <v>1986</v>
      </c>
      <c r="H3646" s="11">
        <v>1920</v>
      </c>
      <c r="I3646" s="13">
        <f t="shared" si="56"/>
        <v>3906</v>
      </c>
      <c r="K3646" s="12" t="e">
        <f>VLOOKUP(B3646,LGD!$C$2:$F$147,4,FALSE)</f>
        <v>#N/A</v>
      </c>
      <c r="M3646" s="12" t="e">
        <f>VLOOKUP(F3646,LGD!$C$2:$F$147,4,FALSE)</f>
        <v>#N/A</v>
      </c>
    </row>
    <row r="3647" spans="1:13" x14ac:dyDescent="0.25">
      <c r="A3647" t="s">
        <v>7414</v>
      </c>
      <c r="B3647" t="s">
        <v>7415</v>
      </c>
      <c r="C3647" s="11">
        <v>1673</v>
      </c>
      <c r="E3647" t="s">
        <v>7414</v>
      </c>
      <c r="F3647" t="s">
        <v>7415</v>
      </c>
      <c r="G3647" s="11">
        <v>375</v>
      </c>
      <c r="H3647" s="11">
        <v>332</v>
      </c>
      <c r="I3647" s="13">
        <f t="shared" si="56"/>
        <v>707</v>
      </c>
      <c r="K3647" s="12" t="e">
        <f>VLOOKUP(B3647,LGD!$C$2:$F$147,4,FALSE)</f>
        <v>#N/A</v>
      </c>
      <c r="M3647" s="12" t="e">
        <f>VLOOKUP(F3647,LGD!$C$2:$F$147,4,FALSE)</f>
        <v>#N/A</v>
      </c>
    </row>
    <row r="3648" spans="1:13" x14ac:dyDescent="0.25">
      <c r="A3648" t="s">
        <v>7416</v>
      </c>
      <c r="B3648" t="s">
        <v>7417</v>
      </c>
      <c r="C3648" s="11">
        <v>7970</v>
      </c>
      <c r="E3648" t="s">
        <v>7416</v>
      </c>
      <c r="F3648" t="s">
        <v>7417</v>
      </c>
      <c r="G3648" s="11">
        <v>1611</v>
      </c>
      <c r="H3648" s="11">
        <v>1588</v>
      </c>
      <c r="I3648" s="13">
        <f t="shared" si="56"/>
        <v>3199</v>
      </c>
      <c r="K3648" s="12" t="e">
        <f>VLOOKUP(B3648,LGD!$C$2:$F$147,4,FALSE)</f>
        <v>#N/A</v>
      </c>
      <c r="M3648" s="12" t="e">
        <f>VLOOKUP(F3648,LGD!$C$2:$F$147,4,FALSE)</f>
        <v>#N/A</v>
      </c>
    </row>
    <row r="3649" spans="1:13" x14ac:dyDescent="0.25">
      <c r="A3649" t="s">
        <v>7418</v>
      </c>
      <c r="B3649" t="s">
        <v>7419</v>
      </c>
      <c r="C3649" s="11">
        <v>17233</v>
      </c>
      <c r="E3649" t="s">
        <v>7418</v>
      </c>
      <c r="F3649" t="s">
        <v>7419</v>
      </c>
      <c r="G3649" s="11">
        <v>3591</v>
      </c>
      <c r="H3649" s="11">
        <v>3404</v>
      </c>
      <c r="I3649" s="13">
        <f t="shared" si="56"/>
        <v>6995</v>
      </c>
      <c r="K3649" s="12" t="e">
        <f>VLOOKUP(B3649,LGD!$C$2:$F$147,4,FALSE)</f>
        <v>#N/A</v>
      </c>
      <c r="M3649" s="12" t="e">
        <f>VLOOKUP(F3649,LGD!$C$2:$F$147,4,FALSE)</f>
        <v>#N/A</v>
      </c>
    </row>
    <row r="3650" spans="1:13" x14ac:dyDescent="0.25">
      <c r="A3650" t="s">
        <v>7420</v>
      </c>
      <c r="B3650" t="s">
        <v>7421</v>
      </c>
      <c r="C3650" s="11">
        <v>5672</v>
      </c>
      <c r="E3650" t="s">
        <v>7420</v>
      </c>
      <c r="F3650" t="s">
        <v>7421</v>
      </c>
      <c r="G3650" s="11">
        <v>1196</v>
      </c>
      <c r="H3650" s="11">
        <v>1165</v>
      </c>
      <c r="I3650" s="13">
        <f t="shared" si="56"/>
        <v>2361</v>
      </c>
      <c r="K3650" s="12" t="e">
        <f>VLOOKUP(B3650,LGD!$C$2:$F$147,4,FALSE)</f>
        <v>#N/A</v>
      </c>
      <c r="M3650" s="12" t="e">
        <f>VLOOKUP(F3650,LGD!$C$2:$F$147,4,FALSE)</f>
        <v>#N/A</v>
      </c>
    </row>
    <row r="3651" spans="1:13" x14ac:dyDescent="0.25">
      <c r="A3651" t="s">
        <v>7422</v>
      </c>
      <c r="B3651" t="s">
        <v>7423</v>
      </c>
      <c r="C3651" s="11">
        <v>11561</v>
      </c>
      <c r="E3651" t="s">
        <v>7422</v>
      </c>
      <c r="F3651" t="s">
        <v>7423</v>
      </c>
      <c r="G3651" s="11">
        <v>2395</v>
      </c>
      <c r="H3651" s="11">
        <v>2239</v>
      </c>
      <c r="I3651" s="13">
        <f t="shared" si="56"/>
        <v>4634</v>
      </c>
      <c r="K3651" s="12" t="e">
        <f>VLOOKUP(B3651,LGD!$C$2:$F$147,4,FALSE)</f>
        <v>#N/A</v>
      </c>
      <c r="M3651" s="12" t="e">
        <f>VLOOKUP(F3651,LGD!$C$2:$F$147,4,FALSE)</f>
        <v>#N/A</v>
      </c>
    </row>
    <row r="3652" spans="1:13" x14ac:dyDescent="0.25">
      <c r="A3652" t="s">
        <v>7424</v>
      </c>
      <c r="B3652" t="s">
        <v>7425</v>
      </c>
      <c r="C3652" s="11">
        <v>76245</v>
      </c>
      <c r="E3652" t="s">
        <v>7424</v>
      </c>
      <c r="F3652" t="s">
        <v>7425</v>
      </c>
      <c r="G3652" s="11">
        <v>15337</v>
      </c>
      <c r="H3652" s="11">
        <v>15613</v>
      </c>
      <c r="I3652" s="13">
        <f t="shared" si="56"/>
        <v>30950</v>
      </c>
      <c r="K3652" s="12" t="e">
        <f>VLOOKUP(B3652,LGD!$C$2:$F$147,4,FALSE)</f>
        <v>#N/A</v>
      </c>
      <c r="M3652" s="12" t="e">
        <f>VLOOKUP(F3652,LGD!$C$2:$F$147,4,FALSE)</f>
        <v>#N/A</v>
      </c>
    </row>
    <row r="3653" spans="1:13" x14ac:dyDescent="0.25">
      <c r="A3653" t="s">
        <v>7426</v>
      </c>
      <c r="B3653" t="s">
        <v>7427</v>
      </c>
      <c r="C3653" s="11">
        <v>2778</v>
      </c>
      <c r="E3653" t="s">
        <v>7426</v>
      </c>
      <c r="F3653" t="s">
        <v>7427</v>
      </c>
      <c r="G3653" s="11">
        <v>595</v>
      </c>
      <c r="H3653" s="11">
        <v>513</v>
      </c>
      <c r="I3653" s="13">
        <f t="shared" si="56"/>
        <v>1108</v>
      </c>
      <c r="K3653" s="12" t="e">
        <f>VLOOKUP(B3653,LGD!$C$2:$F$147,4,FALSE)</f>
        <v>#N/A</v>
      </c>
      <c r="M3653" s="12" t="e">
        <f>VLOOKUP(F3653,LGD!$C$2:$F$147,4,FALSE)</f>
        <v>#N/A</v>
      </c>
    </row>
    <row r="3654" spans="1:13" x14ac:dyDescent="0.25">
      <c r="A3654" t="s">
        <v>7428</v>
      </c>
      <c r="B3654" t="s">
        <v>7429</v>
      </c>
      <c r="C3654" s="11">
        <v>7823</v>
      </c>
      <c r="E3654" t="s">
        <v>7428</v>
      </c>
      <c r="F3654" t="s">
        <v>7429</v>
      </c>
      <c r="G3654" s="11">
        <v>1624</v>
      </c>
      <c r="H3654" s="11">
        <v>1547</v>
      </c>
      <c r="I3654" s="13">
        <f t="shared" ref="I3654:I3717" si="57">SUM(G3654,H3654)</f>
        <v>3171</v>
      </c>
      <c r="K3654" s="12" t="e">
        <f>VLOOKUP(B3654,LGD!$C$2:$F$147,4,FALSE)</f>
        <v>#N/A</v>
      </c>
      <c r="M3654" s="12" t="e">
        <f>VLOOKUP(F3654,LGD!$C$2:$F$147,4,FALSE)</f>
        <v>#N/A</v>
      </c>
    </row>
    <row r="3655" spans="1:13" x14ac:dyDescent="0.25">
      <c r="A3655" t="s">
        <v>7430</v>
      </c>
      <c r="B3655" t="s">
        <v>7431</v>
      </c>
      <c r="C3655" s="11">
        <v>3194</v>
      </c>
      <c r="E3655" t="s">
        <v>7430</v>
      </c>
      <c r="F3655" t="s">
        <v>7431</v>
      </c>
      <c r="G3655" s="11">
        <v>688</v>
      </c>
      <c r="H3655" s="11">
        <v>595</v>
      </c>
      <c r="I3655" s="13">
        <f t="shared" si="57"/>
        <v>1283</v>
      </c>
      <c r="K3655" s="12" t="e">
        <f>VLOOKUP(B3655,LGD!$C$2:$F$147,4,FALSE)</f>
        <v>#N/A</v>
      </c>
      <c r="M3655" s="12" t="e">
        <f>VLOOKUP(F3655,LGD!$C$2:$F$147,4,FALSE)</f>
        <v>#N/A</v>
      </c>
    </row>
    <row r="3656" spans="1:13" x14ac:dyDescent="0.25">
      <c r="A3656" t="s">
        <v>7432</v>
      </c>
      <c r="B3656" t="s">
        <v>7433</v>
      </c>
      <c r="C3656" s="11">
        <v>4629</v>
      </c>
      <c r="E3656" t="s">
        <v>7432</v>
      </c>
      <c r="F3656" t="s">
        <v>7433</v>
      </c>
      <c r="G3656" s="11">
        <v>936</v>
      </c>
      <c r="H3656" s="11">
        <v>952</v>
      </c>
      <c r="I3656" s="13">
        <f t="shared" si="57"/>
        <v>1888</v>
      </c>
      <c r="K3656" s="12" t="e">
        <f>VLOOKUP(B3656,LGD!$C$2:$F$147,4,FALSE)</f>
        <v>#N/A</v>
      </c>
      <c r="M3656" s="12" t="e">
        <f>VLOOKUP(F3656,LGD!$C$2:$F$147,4,FALSE)</f>
        <v>#N/A</v>
      </c>
    </row>
    <row r="3657" spans="1:13" x14ac:dyDescent="0.25">
      <c r="A3657" t="s">
        <v>7434</v>
      </c>
      <c r="B3657" t="s">
        <v>7435</v>
      </c>
      <c r="C3657" s="11">
        <v>12940</v>
      </c>
      <c r="E3657" t="s">
        <v>7434</v>
      </c>
      <c r="F3657" t="s">
        <v>7435</v>
      </c>
      <c r="G3657" s="11">
        <v>2615</v>
      </c>
      <c r="H3657" s="11">
        <v>2731</v>
      </c>
      <c r="I3657" s="13">
        <f t="shared" si="57"/>
        <v>5346</v>
      </c>
      <c r="K3657" s="12" t="e">
        <f>VLOOKUP(B3657,LGD!$C$2:$F$147,4,FALSE)</f>
        <v>#N/A</v>
      </c>
      <c r="M3657" s="12" t="e">
        <f>VLOOKUP(F3657,LGD!$C$2:$F$147,4,FALSE)</f>
        <v>#N/A</v>
      </c>
    </row>
    <row r="3658" spans="1:13" x14ac:dyDescent="0.25">
      <c r="A3658" t="s">
        <v>7436</v>
      </c>
      <c r="B3658" t="s">
        <v>7437</v>
      </c>
      <c r="C3658" s="11">
        <v>6324</v>
      </c>
      <c r="E3658" t="s">
        <v>7436</v>
      </c>
      <c r="F3658" t="s">
        <v>7437</v>
      </c>
      <c r="G3658" s="11">
        <v>1151</v>
      </c>
      <c r="H3658" s="11">
        <v>1501</v>
      </c>
      <c r="I3658" s="13">
        <f t="shared" si="57"/>
        <v>2652</v>
      </c>
      <c r="K3658" s="12" t="e">
        <f>VLOOKUP(B3658,LGD!$C$2:$F$147,4,FALSE)</f>
        <v>#N/A</v>
      </c>
      <c r="M3658" s="12" t="e">
        <f>VLOOKUP(F3658,LGD!$C$2:$F$147,4,FALSE)</f>
        <v>#N/A</v>
      </c>
    </row>
    <row r="3659" spans="1:13" x14ac:dyDescent="0.25">
      <c r="A3659" t="s">
        <v>7438</v>
      </c>
      <c r="B3659" t="s">
        <v>7439</v>
      </c>
      <c r="C3659" s="11">
        <v>6616</v>
      </c>
      <c r="E3659" t="s">
        <v>7438</v>
      </c>
      <c r="F3659" t="s">
        <v>7439</v>
      </c>
      <c r="G3659" s="11">
        <v>1464</v>
      </c>
      <c r="H3659" s="11">
        <v>1230</v>
      </c>
      <c r="I3659" s="13">
        <f t="shared" si="57"/>
        <v>2694</v>
      </c>
      <c r="K3659" s="12" t="e">
        <f>VLOOKUP(B3659,LGD!$C$2:$F$147,4,FALSE)</f>
        <v>#N/A</v>
      </c>
      <c r="M3659" s="12" t="e">
        <f>VLOOKUP(F3659,LGD!$C$2:$F$147,4,FALSE)</f>
        <v>#N/A</v>
      </c>
    </row>
    <row r="3660" spans="1:13" x14ac:dyDescent="0.25">
      <c r="A3660" t="s">
        <v>7440</v>
      </c>
      <c r="B3660" t="s">
        <v>7441</v>
      </c>
      <c r="C3660" s="11">
        <v>40058</v>
      </c>
      <c r="E3660" t="s">
        <v>7440</v>
      </c>
      <c r="F3660" t="s">
        <v>7441</v>
      </c>
      <c r="G3660" s="11">
        <v>7750</v>
      </c>
      <c r="H3660" s="11">
        <v>8528</v>
      </c>
      <c r="I3660" s="13">
        <f t="shared" si="57"/>
        <v>16278</v>
      </c>
      <c r="K3660" s="12" t="e">
        <f>VLOOKUP(B3660,LGD!$C$2:$F$147,4,FALSE)</f>
        <v>#N/A</v>
      </c>
      <c r="M3660" s="12" t="e">
        <f>VLOOKUP(F3660,LGD!$C$2:$F$147,4,FALSE)</f>
        <v>#N/A</v>
      </c>
    </row>
    <row r="3661" spans="1:13" x14ac:dyDescent="0.25">
      <c r="A3661" t="s">
        <v>7442</v>
      </c>
      <c r="B3661" t="s">
        <v>7443</v>
      </c>
      <c r="C3661" s="11">
        <v>28779</v>
      </c>
      <c r="E3661" t="s">
        <v>7442</v>
      </c>
      <c r="F3661" t="s">
        <v>7443</v>
      </c>
      <c r="G3661" s="11">
        <v>5256</v>
      </c>
      <c r="H3661" s="11">
        <v>6470</v>
      </c>
      <c r="I3661" s="13">
        <f t="shared" si="57"/>
        <v>11726</v>
      </c>
      <c r="K3661" s="12" t="e">
        <f>VLOOKUP(B3661,LGD!$C$2:$F$147,4,FALSE)</f>
        <v>#N/A</v>
      </c>
      <c r="M3661" s="12" t="e">
        <f>VLOOKUP(F3661,LGD!$C$2:$F$147,4,FALSE)</f>
        <v>#N/A</v>
      </c>
    </row>
    <row r="3662" spans="1:13" x14ac:dyDescent="0.25">
      <c r="A3662" t="s">
        <v>7444</v>
      </c>
      <c r="B3662" t="s">
        <v>7445</v>
      </c>
      <c r="C3662" s="11">
        <v>11279</v>
      </c>
      <c r="E3662" t="s">
        <v>7444</v>
      </c>
      <c r="F3662" t="s">
        <v>7445</v>
      </c>
      <c r="G3662" s="11">
        <v>2494</v>
      </c>
      <c r="H3662" s="11">
        <v>2058</v>
      </c>
      <c r="I3662" s="13">
        <f t="shared" si="57"/>
        <v>4552</v>
      </c>
      <c r="K3662" s="12" t="e">
        <f>VLOOKUP(B3662,LGD!$C$2:$F$147,4,FALSE)</f>
        <v>#N/A</v>
      </c>
      <c r="M3662" s="12" t="e">
        <f>VLOOKUP(F3662,LGD!$C$2:$F$147,4,FALSE)</f>
        <v>#N/A</v>
      </c>
    </row>
    <row r="3663" spans="1:13" x14ac:dyDescent="0.25">
      <c r="A3663" t="s">
        <v>7446</v>
      </c>
      <c r="B3663" t="s">
        <v>7447</v>
      </c>
      <c r="C3663" s="11">
        <v>5028</v>
      </c>
      <c r="E3663" t="s">
        <v>7446</v>
      </c>
      <c r="F3663" t="s">
        <v>7447</v>
      </c>
      <c r="G3663" s="11">
        <v>1096</v>
      </c>
      <c r="H3663" s="11">
        <v>900</v>
      </c>
      <c r="I3663" s="13">
        <f t="shared" si="57"/>
        <v>1996</v>
      </c>
      <c r="K3663" s="12" t="e">
        <f>VLOOKUP(B3663,LGD!$C$2:$F$147,4,FALSE)</f>
        <v>#N/A</v>
      </c>
      <c r="M3663" s="12" t="e">
        <f>VLOOKUP(F3663,LGD!$C$2:$F$147,4,FALSE)</f>
        <v>#N/A</v>
      </c>
    </row>
    <row r="3664" spans="1:13" x14ac:dyDescent="0.25">
      <c r="A3664" t="s">
        <v>7448</v>
      </c>
      <c r="B3664" t="s">
        <v>7449</v>
      </c>
      <c r="C3664" s="11">
        <v>7618</v>
      </c>
      <c r="E3664" t="s">
        <v>7448</v>
      </c>
      <c r="F3664" t="s">
        <v>7449</v>
      </c>
      <c r="G3664" s="11">
        <v>1657</v>
      </c>
      <c r="H3664" s="11">
        <v>1394</v>
      </c>
      <c r="I3664" s="13">
        <f t="shared" si="57"/>
        <v>3051</v>
      </c>
      <c r="K3664" s="12" t="e">
        <f>VLOOKUP(B3664,LGD!$C$2:$F$147,4,FALSE)</f>
        <v>#N/A</v>
      </c>
      <c r="M3664" s="12" t="e">
        <f>VLOOKUP(F3664,LGD!$C$2:$F$147,4,FALSE)</f>
        <v>#N/A</v>
      </c>
    </row>
    <row r="3665" spans="1:13" x14ac:dyDescent="0.25">
      <c r="A3665" t="s">
        <v>7450</v>
      </c>
      <c r="B3665" t="s">
        <v>7451</v>
      </c>
      <c r="C3665" s="11">
        <v>4388</v>
      </c>
      <c r="E3665" t="s">
        <v>7450</v>
      </c>
      <c r="F3665" t="s">
        <v>7451</v>
      </c>
      <c r="G3665" s="11">
        <v>870</v>
      </c>
      <c r="H3665" s="11">
        <v>837</v>
      </c>
      <c r="I3665" s="13">
        <f t="shared" si="57"/>
        <v>1707</v>
      </c>
      <c r="K3665" s="12" t="e">
        <f>VLOOKUP(B3665,LGD!$C$2:$F$147,4,FALSE)</f>
        <v>#N/A</v>
      </c>
      <c r="M3665" s="12" t="e">
        <f>VLOOKUP(F3665,LGD!$C$2:$F$147,4,FALSE)</f>
        <v>#N/A</v>
      </c>
    </row>
    <row r="3666" spans="1:13" x14ac:dyDescent="0.25">
      <c r="A3666" t="s">
        <v>7452</v>
      </c>
      <c r="B3666" t="s">
        <v>7453</v>
      </c>
      <c r="C3666" s="11">
        <v>3230</v>
      </c>
      <c r="E3666" t="s">
        <v>7452</v>
      </c>
      <c r="F3666" t="s">
        <v>7453</v>
      </c>
      <c r="G3666" s="11">
        <v>787</v>
      </c>
      <c r="H3666" s="11">
        <v>557</v>
      </c>
      <c r="I3666" s="13">
        <f t="shared" si="57"/>
        <v>1344</v>
      </c>
      <c r="K3666" s="12" t="e">
        <f>VLOOKUP(B3666,LGD!$C$2:$F$147,4,FALSE)</f>
        <v>#N/A</v>
      </c>
      <c r="M3666" s="12" t="e">
        <f>VLOOKUP(F3666,LGD!$C$2:$F$147,4,FALSE)</f>
        <v>#N/A</v>
      </c>
    </row>
    <row r="3667" spans="1:13" x14ac:dyDescent="0.25">
      <c r="A3667" t="s">
        <v>7454</v>
      </c>
      <c r="B3667" t="s">
        <v>7455</v>
      </c>
      <c r="C3667" s="11">
        <v>58289</v>
      </c>
      <c r="E3667" t="s">
        <v>7454</v>
      </c>
      <c r="F3667" t="s">
        <v>7455</v>
      </c>
      <c r="G3667" s="11">
        <v>13313</v>
      </c>
      <c r="H3667" s="11">
        <v>10074</v>
      </c>
      <c r="I3667" s="13">
        <f t="shared" si="57"/>
        <v>23387</v>
      </c>
      <c r="K3667" s="12" t="e">
        <f>VLOOKUP(B3667,LGD!$C$2:$F$147,4,FALSE)</f>
        <v>#N/A</v>
      </c>
      <c r="M3667" s="12" t="e">
        <f>VLOOKUP(F3667,LGD!$C$2:$F$147,4,FALSE)</f>
        <v>#N/A</v>
      </c>
    </row>
    <row r="3668" spans="1:13" x14ac:dyDescent="0.25">
      <c r="A3668" t="s">
        <v>7456</v>
      </c>
      <c r="B3668" t="s">
        <v>7457</v>
      </c>
      <c r="C3668" s="11">
        <v>7972</v>
      </c>
      <c r="E3668" t="s">
        <v>7456</v>
      </c>
      <c r="F3668" t="s">
        <v>7457</v>
      </c>
      <c r="G3668" s="11">
        <v>1626</v>
      </c>
      <c r="H3668" s="11">
        <v>1652</v>
      </c>
      <c r="I3668" s="13">
        <f t="shared" si="57"/>
        <v>3278</v>
      </c>
      <c r="K3668" s="12" t="e">
        <f>VLOOKUP(B3668,LGD!$C$2:$F$147,4,FALSE)</f>
        <v>#N/A</v>
      </c>
      <c r="M3668" s="12" t="e">
        <f>VLOOKUP(F3668,LGD!$C$2:$F$147,4,FALSE)</f>
        <v>#N/A</v>
      </c>
    </row>
    <row r="3669" spans="1:13" x14ac:dyDescent="0.25">
      <c r="A3669" t="s">
        <v>7458</v>
      </c>
      <c r="B3669" t="s">
        <v>998</v>
      </c>
      <c r="C3669" s="11">
        <v>9138</v>
      </c>
      <c r="E3669" t="s">
        <v>7458</v>
      </c>
      <c r="F3669" t="s">
        <v>998</v>
      </c>
      <c r="G3669" s="11">
        <v>2355</v>
      </c>
      <c r="H3669" s="11">
        <v>1265</v>
      </c>
      <c r="I3669" s="13">
        <f t="shared" si="57"/>
        <v>3620</v>
      </c>
      <c r="K3669" s="12" t="e">
        <f>VLOOKUP(B3669,LGD!$C$2:$F$147,4,FALSE)</f>
        <v>#N/A</v>
      </c>
      <c r="M3669" s="12" t="e">
        <f>VLOOKUP(F3669,LGD!$C$2:$F$147,4,FALSE)</f>
        <v>#N/A</v>
      </c>
    </row>
    <row r="3670" spans="1:13" x14ac:dyDescent="0.25">
      <c r="A3670" t="s">
        <v>7459</v>
      </c>
      <c r="B3670" t="s">
        <v>7460</v>
      </c>
      <c r="C3670" s="11">
        <v>9267</v>
      </c>
      <c r="E3670" t="s">
        <v>7459</v>
      </c>
      <c r="F3670" t="s">
        <v>7460</v>
      </c>
      <c r="G3670" s="11">
        <v>1963</v>
      </c>
      <c r="H3670" s="11">
        <v>1775</v>
      </c>
      <c r="I3670" s="13">
        <f t="shared" si="57"/>
        <v>3738</v>
      </c>
      <c r="K3670" s="12" t="e">
        <f>VLOOKUP(B3670,LGD!$C$2:$F$147,4,FALSE)</f>
        <v>#N/A</v>
      </c>
      <c r="M3670" s="12" t="e">
        <f>VLOOKUP(F3670,LGD!$C$2:$F$147,4,FALSE)</f>
        <v>#N/A</v>
      </c>
    </row>
    <row r="3671" spans="1:13" x14ac:dyDescent="0.25">
      <c r="A3671" t="s">
        <v>7461</v>
      </c>
      <c r="B3671" t="s">
        <v>7462</v>
      </c>
      <c r="C3671" s="11">
        <v>2412</v>
      </c>
      <c r="E3671" t="s">
        <v>7461</v>
      </c>
      <c r="F3671" t="s">
        <v>7462</v>
      </c>
      <c r="G3671" s="11">
        <v>483</v>
      </c>
      <c r="H3671" s="11">
        <v>510</v>
      </c>
      <c r="I3671" s="13">
        <f t="shared" si="57"/>
        <v>993</v>
      </c>
      <c r="K3671" s="12" t="e">
        <f>VLOOKUP(B3671,LGD!$C$2:$F$147,4,FALSE)</f>
        <v>#N/A</v>
      </c>
      <c r="M3671" s="12" t="e">
        <f>VLOOKUP(F3671,LGD!$C$2:$F$147,4,FALSE)</f>
        <v>#N/A</v>
      </c>
    </row>
    <row r="3672" spans="1:13" x14ac:dyDescent="0.25">
      <c r="A3672" t="s">
        <v>7463</v>
      </c>
      <c r="B3672" t="s">
        <v>7464</v>
      </c>
      <c r="C3672" s="11">
        <v>6855</v>
      </c>
      <c r="E3672" t="s">
        <v>7463</v>
      </c>
      <c r="F3672" t="s">
        <v>7464</v>
      </c>
      <c r="G3672" s="11">
        <v>1480</v>
      </c>
      <c r="H3672" s="11">
        <v>1265</v>
      </c>
      <c r="I3672" s="13">
        <f t="shared" si="57"/>
        <v>2745</v>
      </c>
      <c r="K3672" s="12" t="e">
        <f>VLOOKUP(B3672,LGD!$C$2:$F$147,4,FALSE)</f>
        <v>#N/A</v>
      </c>
      <c r="M3672" s="12" t="e">
        <f>VLOOKUP(F3672,LGD!$C$2:$F$147,4,FALSE)</f>
        <v>#N/A</v>
      </c>
    </row>
    <row r="3673" spans="1:13" x14ac:dyDescent="0.25">
      <c r="A3673" t="s">
        <v>7465</v>
      </c>
      <c r="B3673" t="s">
        <v>7466</v>
      </c>
      <c r="C3673" s="11">
        <v>9972</v>
      </c>
      <c r="E3673" t="s">
        <v>7465</v>
      </c>
      <c r="F3673" t="s">
        <v>7466</v>
      </c>
      <c r="G3673" s="11">
        <v>2354</v>
      </c>
      <c r="H3673" s="11">
        <v>1708</v>
      </c>
      <c r="I3673" s="13">
        <f t="shared" si="57"/>
        <v>4062</v>
      </c>
      <c r="K3673" s="12" t="e">
        <f>VLOOKUP(B3673,LGD!$C$2:$F$147,4,FALSE)</f>
        <v>#N/A</v>
      </c>
      <c r="M3673" s="12" t="e">
        <f>VLOOKUP(F3673,LGD!$C$2:$F$147,4,FALSE)</f>
        <v>#N/A</v>
      </c>
    </row>
    <row r="3674" spans="1:13" x14ac:dyDescent="0.25">
      <c r="A3674" t="s">
        <v>7467</v>
      </c>
      <c r="B3674" t="s">
        <v>7468</v>
      </c>
      <c r="C3674" s="11">
        <v>2859</v>
      </c>
      <c r="E3674" t="s">
        <v>7467</v>
      </c>
      <c r="F3674" t="s">
        <v>7468</v>
      </c>
      <c r="G3674" s="11">
        <v>610</v>
      </c>
      <c r="H3674" s="11">
        <v>568</v>
      </c>
      <c r="I3674" s="13">
        <f t="shared" si="57"/>
        <v>1178</v>
      </c>
      <c r="K3674" s="12" t="e">
        <f>VLOOKUP(B3674,LGD!$C$2:$F$147,4,FALSE)</f>
        <v>#N/A</v>
      </c>
      <c r="M3674" s="12" t="e">
        <f>VLOOKUP(F3674,LGD!$C$2:$F$147,4,FALSE)</f>
        <v>#N/A</v>
      </c>
    </row>
    <row r="3675" spans="1:13" x14ac:dyDescent="0.25">
      <c r="A3675" t="s">
        <v>7469</v>
      </c>
      <c r="B3675" t="s">
        <v>7470</v>
      </c>
      <c r="C3675" s="11">
        <v>7113</v>
      </c>
      <c r="E3675" t="s">
        <v>7469</v>
      </c>
      <c r="F3675" t="s">
        <v>7470</v>
      </c>
      <c r="G3675" s="11">
        <v>1744</v>
      </c>
      <c r="H3675" s="11">
        <v>1140</v>
      </c>
      <c r="I3675" s="13">
        <f t="shared" si="57"/>
        <v>2884</v>
      </c>
      <c r="K3675" s="12" t="e">
        <f>VLOOKUP(B3675,LGD!$C$2:$F$147,4,FALSE)</f>
        <v>#N/A</v>
      </c>
      <c r="M3675" s="12" t="e">
        <f>VLOOKUP(F3675,LGD!$C$2:$F$147,4,FALSE)</f>
        <v>#N/A</v>
      </c>
    </row>
    <row r="3676" spans="1:13" x14ac:dyDescent="0.25">
      <c r="A3676" t="s">
        <v>7471</v>
      </c>
      <c r="B3676" t="s">
        <v>7472</v>
      </c>
      <c r="C3676" s="11">
        <v>8456</v>
      </c>
      <c r="E3676" t="s">
        <v>7471</v>
      </c>
      <c r="F3676" t="s">
        <v>7472</v>
      </c>
      <c r="G3676" s="11">
        <v>1891</v>
      </c>
      <c r="H3676" s="11">
        <v>1437</v>
      </c>
      <c r="I3676" s="13">
        <f t="shared" si="57"/>
        <v>3328</v>
      </c>
      <c r="K3676" s="12" t="e">
        <f>VLOOKUP(B3676,LGD!$C$2:$F$147,4,FALSE)</f>
        <v>#N/A</v>
      </c>
      <c r="M3676" s="12" t="e">
        <f>VLOOKUP(F3676,LGD!$C$2:$F$147,4,FALSE)</f>
        <v>#N/A</v>
      </c>
    </row>
    <row r="3677" spans="1:13" x14ac:dyDescent="0.25">
      <c r="A3677" t="s">
        <v>7473</v>
      </c>
      <c r="B3677" t="s">
        <v>7474</v>
      </c>
      <c r="C3677" s="11">
        <v>3768</v>
      </c>
      <c r="E3677" t="s">
        <v>7473</v>
      </c>
      <c r="F3677" t="s">
        <v>7474</v>
      </c>
      <c r="G3677" s="11">
        <v>899</v>
      </c>
      <c r="H3677" s="11">
        <v>577</v>
      </c>
      <c r="I3677" s="13">
        <f t="shared" si="57"/>
        <v>1476</v>
      </c>
      <c r="K3677" s="12" t="e">
        <f>VLOOKUP(B3677,LGD!$C$2:$F$147,4,FALSE)</f>
        <v>#N/A</v>
      </c>
      <c r="M3677" s="12" t="e">
        <f>VLOOKUP(F3677,LGD!$C$2:$F$147,4,FALSE)</f>
        <v>#N/A</v>
      </c>
    </row>
    <row r="3678" spans="1:13" x14ac:dyDescent="0.25">
      <c r="A3678" t="s">
        <v>7475</v>
      </c>
      <c r="B3678" t="s">
        <v>7476</v>
      </c>
      <c r="C3678" s="11">
        <v>9716</v>
      </c>
      <c r="E3678" t="s">
        <v>7475</v>
      </c>
      <c r="F3678" t="s">
        <v>7476</v>
      </c>
      <c r="G3678" s="11">
        <v>2225</v>
      </c>
      <c r="H3678" s="11">
        <v>1660</v>
      </c>
      <c r="I3678" s="13">
        <f t="shared" si="57"/>
        <v>3885</v>
      </c>
      <c r="K3678" s="12" t="e">
        <f>VLOOKUP(B3678,LGD!$C$2:$F$147,4,FALSE)</f>
        <v>#N/A</v>
      </c>
      <c r="M3678" s="12" t="e">
        <f>VLOOKUP(F3678,LGD!$C$2:$F$147,4,FALSE)</f>
        <v>#N/A</v>
      </c>
    </row>
    <row r="3679" spans="1:13" x14ac:dyDescent="0.25">
      <c r="A3679" t="s">
        <v>7477</v>
      </c>
      <c r="B3679" t="s">
        <v>7478</v>
      </c>
      <c r="C3679" s="11">
        <v>36097</v>
      </c>
      <c r="E3679" t="s">
        <v>7477</v>
      </c>
      <c r="F3679" t="s">
        <v>7478</v>
      </c>
      <c r="G3679" s="11">
        <v>7124</v>
      </c>
      <c r="H3679" s="11">
        <v>7707</v>
      </c>
      <c r="I3679" s="13">
        <f t="shared" si="57"/>
        <v>14831</v>
      </c>
      <c r="K3679" s="12" t="e">
        <f>VLOOKUP(B3679,LGD!$C$2:$F$147,4,FALSE)</f>
        <v>#N/A</v>
      </c>
      <c r="M3679" s="12" t="e">
        <f>VLOOKUP(F3679,LGD!$C$2:$F$147,4,FALSE)</f>
        <v>#N/A</v>
      </c>
    </row>
    <row r="3680" spans="1:13" x14ac:dyDescent="0.25">
      <c r="A3680" t="s">
        <v>7479</v>
      </c>
      <c r="B3680" t="s">
        <v>7480</v>
      </c>
      <c r="C3680" s="11">
        <v>3239</v>
      </c>
      <c r="E3680" t="s">
        <v>7479</v>
      </c>
      <c r="F3680" t="s">
        <v>7480</v>
      </c>
      <c r="G3680" s="11">
        <v>652</v>
      </c>
      <c r="H3680" s="11">
        <v>719</v>
      </c>
      <c r="I3680" s="13">
        <f t="shared" si="57"/>
        <v>1371</v>
      </c>
      <c r="K3680" s="12" t="e">
        <f>VLOOKUP(B3680,LGD!$C$2:$F$147,4,FALSE)</f>
        <v>#N/A</v>
      </c>
      <c r="M3680" s="12" t="e">
        <f>VLOOKUP(F3680,LGD!$C$2:$F$147,4,FALSE)</f>
        <v>#N/A</v>
      </c>
    </row>
    <row r="3681" spans="1:13" x14ac:dyDescent="0.25">
      <c r="A3681" t="s">
        <v>7481</v>
      </c>
      <c r="B3681" t="s">
        <v>7482</v>
      </c>
      <c r="C3681" s="11">
        <v>6158</v>
      </c>
      <c r="E3681" t="s">
        <v>7481</v>
      </c>
      <c r="F3681" t="s">
        <v>7482</v>
      </c>
      <c r="G3681" s="11">
        <v>1315</v>
      </c>
      <c r="H3681" s="11">
        <v>1193</v>
      </c>
      <c r="I3681" s="13">
        <f t="shared" si="57"/>
        <v>2508</v>
      </c>
      <c r="K3681" s="12" t="e">
        <f>VLOOKUP(B3681,LGD!$C$2:$F$147,4,FALSE)</f>
        <v>#N/A</v>
      </c>
      <c r="M3681" s="12" t="e">
        <f>VLOOKUP(F3681,LGD!$C$2:$F$147,4,FALSE)</f>
        <v>#N/A</v>
      </c>
    </row>
    <row r="3682" spans="1:13" x14ac:dyDescent="0.25">
      <c r="A3682" t="s">
        <v>7483</v>
      </c>
      <c r="B3682" t="s">
        <v>7484</v>
      </c>
      <c r="C3682" s="11">
        <v>18098</v>
      </c>
      <c r="E3682" t="s">
        <v>7483</v>
      </c>
      <c r="F3682" t="s">
        <v>7484</v>
      </c>
      <c r="G3682" s="11">
        <v>3455</v>
      </c>
      <c r="H3682" s="11">
        <v>3962</v>
      </c>
      <c r="I3682" s="13">
        <f t="shared" si="57"/>
        <v>7417</v>
      </c>
      <c r="K3682" s="12" t="e">
        <f>VLOOKUP(B3682,LGD!$C$2:$F$147,4,FALSE)</f>
        <v>#N/A</v>
      </c>
      <c r="M3682" s="12" t="e">
        <f>VLOOKUP(F3682,LGD!$C$2:$F$147,4,FALSE)</f>
        <v>#N/A</v>
      </c>
    </row>
    <row r="3683" spans="1:13" x14ac:dyDescent="0.25">
      <c r="A3683" t="s">
        <v>7485</v>
      </c>
      <c r="B3683" t="s">
        <v>7486</v>
      </c>
      <c r="C3683" s="11">
        <v>10308</v>
      </c>
      <c r="E3683" t="s">
        <v>7485</v>
      </c>
      <c r="F3683" t="s">
        <v>7486</v>
      </c>
      <c r="G3683" s="11">
        <v>1885</v>
      </c>
      <c r="H3683" s="11">
        <v>2454</v>
      </c>
      <c r="I3683" s="13">
        <f t="shared" si="57"/>
        <v>4339</v>
      </c>
      <c r="K3683" s="12" t="e">
        <f>VLOOKUP(B3683,LGD!$C$2:$F$147,4,FALSE)</f>
        <v>#N/A</v>
      </c>
      <c r="M3683" s="12" t="e">
        <f>VLOOKUP(F3683,LGD!$C$2:$F$147,4,FALSE)</f>
        <v>#N/A</v>
      </c>
    </row>
    <row r="3684" spans="1:13" x14ac:dyDescent="0.25">
      <c r="A3684" t="s">
        <v>7487</v>
      </c>
      <c r="B3684" t="s">
        <v>7488</v>
      </c>
      <c r="C3684" s="11">
        <v>7790</v>
      </c>
      <c r="E3684" t="s">
        <v>7487</v>
      </c>
      <c r="F3684" t="s">
        <v>7488</v>
      </c>
      <c r="G3684" s="11">
        <v>1570</v>
      </c>
      <c r="H3684" s="11">
        <v>1508</v>
      </c>
      <c r="I3684" s="13">
        <f t="shared" si="57"/>
        <v>3078</v>
      </c>
      <c r="K3684" s="12" t="e">
        <f>VLOOKUP(B3684,LGD!$C$2:$F$147,4,FALSE)</f>
        <v>#N/A</v>
      </c>
      <c r="M3684" s="12" t="e">
        <f>VLOOKUP(F3684,LGD!$C$2:$F$147,4,FALSE)</f>
        <v>#N/A</v>
      </c>
    </row>
    <row r="3685" spans="1:13" x14ac:dyDescent="0.25">
      <c r="A3685" t="s">
        <v>7489</v>
      </c>
      <c r="B3685" t="s">
        <v>7490</v>
      </c>
      <c r="C3685" s="11">
        <v>8602</v>
      </c>
      <c r="E3685" t="s">
        <v>7489</v>
      </c>
      <c r="F3685" t="s">
        <v>7490</v>
      </c>
      <c r="G3685" s="11">
        <v>1702</v>
      </c>
      <c r="H3685" s="11">
        <v>1833</v>
      </c>
      <c r="I3685" s="13">
        <f t="shared" si="57"/>
        <v>3535</v>
      </c>
      <c r="K3685" s="12" t="e">
        <f>VLOOKUP(B3685,LGD!$C$2:$F$147,4,FALSE)</f>
        <v>#N/A</v>
      </c>
      <c r="M3685" s="12" t="e">
        <f>VLOOKUP(F3685,LGD!$C$2:$F$147,4,FALSE)</f>
        <v>#N/A</v>
      </c>
    </row>
    <row r="3686" spans="1:13" x14ac:dyDescent="0.25">
      <c r="A3686" t="s">
        <v>7491</v>
      </c>
      <c r="B3686" t="s">
        <v>7492</v>
      </c>
      <c r="C3686" s="11">
        <v>5948</v>
      </c>
      <c r="E3686" t="s">
        <v>7491</v>
      </c>
      <c r="F3686" t="s">
        <v>7492</v>
      </c>
      <c r="G3686" s="11">
        <v>1151</v>
      </c>
      <c r="H3686" s="11">
        <v>1285</v>
      </c>
      <c r="I3686" s="13">
        <f t="shared" si="57"/>
        <v>2436</v>
      </c>
      <c r="K3686" s="12" t="e">
        <f>VLOOKUP(B3686,LGD!$C$2:$F$147,4,FALSE)</f>
        <v>#N/A</v>
      </c>
      <c r="M3686" s="12" t="e">
        <f>VLOOKUP(F3686,LGD!$C$2:$F$147,4,FALSE)</f>
        <v>#N/A</v>
      </c>
    </row>
    <row r="3687" spans="1:13" x14ac:dyDescent="0.25">
      <c r="A3687" t="s">
        <v>7493</v>
      </c>
      <c r="B3687" t="s">
        <v>7494</v>
      </c>
      <c r="C3687" s="11">
        <v>2654</v>
      </c>
      <c r="E3687" t="s">
        <v>7493</v>
      </c>
      <c r="F3687" t="s">
        <v>7494</v>
      </c>
      <c r="G3687" s="11">
        <v>551</v>
      </c>
      <c r="H3687" s="11">
        <v>548</v>
      </c>
      <c r="I3687" s="13">
        <f t="shared" si="57"/>
        <v>1099</v>
      </c>
      <c r="K3687" s="12" t="e">
        <f>VLOOKUP(B3687,LGD!$C$2:$F$147,4,FALSE)</f>
        <v>#N/A</v>
      </c>
      <c r="M3687" s="12" t="e">
        <f>VLOOKUP(F3687,LGD!$C$2:$F$147,4,FALSE)</f>
        <v>#N/A</v>
      </c>
    </row>
    <row r="3688" spans="1:13" x14ac:dyDescent="0.25">
      <c r="A3688" t="s">
        <v>7495</v>
      </c>
      <c r="B3688" t="s">
        <v>7496</v>
      </c>
      <c r="C3688" s="11">
        <v>75277</v>
      </c>
      <c r="E3688" t="s">
        <v>7495</v>
      </c>
      <c r="F3688" t="s">
        <v>7496</v>
      </c>
      <c r="G3688" s="11">
        <v>15975</v>
      </c>
      <c r="H3688" s="11">
        <v>14464</v>
      </c>
      <c r="I3688" s="13">
        <f t="shared" si="57"/>
        <v>30439</v>
      </c>
      <c r="K3688" s="12" t="e">
        <f>VLOOKUP(B3688,LGD!$C$2:$F$147,4,FALSE)</f>
        <v>#N/A</v>
      </c>
      <c r="M3688" s="12" t="e">
        <f>VLOOKUP(F3688,LGD!$C$2:$F$147,4,FALSE)</f>
        <v>#N/A</v>
      </c>
    </row>
    <row r="3689" spans="1:13" x14ac:dyDescent="0.25">
      <c r="A3689" t="s">
        <v>7497</v>
      </c>
      <c r="B3689" t="s">
        <v>7498</v>
      </c>
      <c r="C3689" s="11">
        <v>5238</v>
      </c>
      <c r="E3689" t="s">
        <v>7497</v>
      </c>
      <c r="F3689" t="s">
        <v>7498</v>
      </c>
      <c r="G3689" s="11">
        <v>1105</v>
      </c>
      <c r="H3689" s="11">
        <v>936</v>
      </c>
      <c r="I3689" s="13">
        <f t="shared" si="57"/>
        <v>2041</v>
      </c>
      <c r="K3689" s="12" t="e">
        <f>VLOOKUP(B3689,LGD!$C$2:$F$147,4,FALSE)</f>
        <v>#N/A</v>
      </c>
      <c r="M3689" s="12" t="e">
        <f>VLOOKUP(F3689,LGD!$C$2:$F$147,4,FALSE)</f>
        <v>#N/A</v>
      </c>
    </row>
    <row r="3690" spans="1:13" x14ac:dyDescent="0.25">
      <c r="A3690" t="s">
        <v>7499</v>
      </c>
      <c r="B3690" t="s">
        <v>7500</v>
      </c>
      <c r="C3690" s="11">
        <v>8833</v>
      </c>
      <c r="E3690" t="s">
        <v>7499</v>
      </c>
      <c r="F3690" t="s">
        <v>7500</v>
      </c>
      <c r="G3690" s="11">
        <v>1822</v>
      </c>
      <c r="H3690" s="11">
        <v>1696</v>
      </c>
      <c r="I3690" s="13">
        <f t="shared" si="57"/>
        <v>3518</v>
      </c>
      <c r="K3690" s="12" t="e">
        <f>VLOOKUP(B3690,LGD!$C$2:$F$147,4,FALSE)</f>
        <v>#N/A</v>
      </c>
      <c r="M3690" s="12" t="e">
        <f>VLOOKUP(F3690,LGD!$C$2:$F$147,4,FALSE)</f>
        <v>#N/A</v>
      </c>
    </row>
    <row r="3691" spans="1:13" x14ac:dyDescent="0.25">
      <c r="A3691" t="s">
        <v>7501</v>
      </c>
      <c r="B3691" t="s">
        <v>7502</v>
      </c>
      <c r="C3691" s="11">
        <v>2939</v>
      </c>
      <c r="E3691" t="s">
        <v>7501</v>
      </c>
      <c r="F3691" t="s">
        <v>7502</v>
      </c>
      <c r="G3691" s="11">
        <v>564</v>
      </c>
      <c r="H3691" s="11">
        <v>628</v>
      </c>
      <c r="I3691" s="13">
        <f t="shared" si="57"/>
        <v>1192</v>
      </c>
      <c r="K3691" s="12" t="e">
        <f>VLOOKUP(B3691,LGD!$C$2:$F$147,4,FALSE)</f>
        <v>#N/A</v>
      </c>
      <c r="M3691" s="12" t="e">
        <f>VLOOKUP(F3691,LGD!$C$2:$F$147,4,FALSE)</f>
        <v>#N/A</v>
      </c>
    </row>
    <row r="3692" spans="1:13" x14ac:dyDescent="0.25">
      <c r="A3692" t="s">
        <v>7503</v>
      </c>
      <c r="B3692" t="s">
        <v>7504</v>
      </c>
      <c r="C3692" s="11">
        <v>5894</v>
      </c>
      <c r="E3692" t="s">
        <v>7503</v>
      </c>
      <c r="F3692" t="s">
        <v>7504</v>
      </c>
      <c r="G3692" s="11">
        <v>1258</v>
      </c>
      <c r="H3692" s="11">
        <v>1068</v>
      </c>
      <c r="I3692" s="13">
        <f t="shared" si="57"/>
        <v>2326</v>
      </c>
      <c r="K3692" s="12" t="e">
        <f>VLOOKUP(B3692,LGD!$C$2:$F$147,4,FALSE)</f>
        <v>#N/A</v>
      </c>
      <c r="M3692" s="12" t="e">
        <f>VLOOKUP(F3692,LGD!$C$2:$F$147,4,FALSE)</f>
        <v>#N/A</v>
      </c>
    </row>
    <row r="3693" spans="1:13" x14ac:dyDescent="0.25">
      <c r="A3693" t="s">
        <v>7505</v>
      </c>
      <c r="B3693" t="s">
        <v>7506</v>
      </c>
      <c r="C3693" s="11">
        <v>3817</v>
      </c>
      <c r="E3693" t="s">
        <v>7505</v>
      </c>
      <c r="F3693" t="s">
        <v>7506</v>
      </c>
      <c r="G3693" s="11">
        <v>802</v>
      </c>
      <c r="H3693" s="11">
        <v>759</v>
      </c>
      <c r="I3693" s="13">
        <f t="shared" si="57"/>
        <v>1561</v>
      </c>
      <c r="K3693" s="12" t="e">
        <f>VLOOKUP(B3693,LGD!$C$2:$F$147,4,FALSE)</f>
        <v>#N/A</v>
      </c>
      <c r="M3693" s="12" t="e">
        <f>VLOOKUP(F3693,LGD!$C$2:$F$147,4,FALSE)</f>
        <v>#N/A</v>
      </c>
    </row>
    <row r="3694" spans="1:13" x14ac:dyDescent="0.25">
      <c r="A3694" t="s">
        <v>7507</v>
      </c>
      <c r="B3694" t="s">
        <v>7508</v>
      </c>
      <c r="C3694" s="11">
        <v>27511</v>
      </c>
      <c r="E3694" t="s">
        <v>7507</v>
      </c>
      <c r="F3694" t="s">
        <v>7508</v>
      </c>
      <c r="G3694" s="11">
        <v>5957</v>
      </c>
      <c r="H3694" s="11">
        <v>5226</v>
      </c>
      <c r="I3694" s="13">
        <f t="shared" si="57"/>
        <v>11183</v>
      </c>
      <c r="K3694" s="12" t="e">
        <f>VLOOKUP(B3694,LGD!$C$2:$F$147,4,FALSE)</f>
        <v>#N/A</v>
      </c>
      <c r="M3694" s="12" t="e">
        <f>VLOOKUP(F3694,LGD!$C$2:$F$147,4,FALSE)</f>
        <v>#N/A</v>
      </c>
    </row>
    <row r="3695" spans="1:13" x14ac:dyDescent="0.25">
      <c r="A3695" t="s">
        <v>7509</v>
      </c>
      <c r="B3695" t="s">
        <v>7510</v>
      </c>
      <c r="C3695" s="11">
        <v>14189</v>
      </c>
      <c r="E3695" t="s">
        <v>7509</v>
      </c>
      <c r="F3695" t="s">
        <v>7510</v>
      </c>
      <c r="G3695" s="11">
        <v>2618</v>
      </c>
      <c r="H3695" s="11">
        <v>3373</v>
      </c>
      <c r="I3695" s="13">
        <f t="shared" si="57"/>
        <v>5991</v>
      </c>
      <c r="K3695" s="12" t="e">
        <f>VLOOKUP(B3695,LGD!$C$2:$F$147,4,FALSE)</f>
        <v>#N/A</v>
      </c>
      <c r="M3695" s="12" t="e">
        <f>VLOOKUP(F3695,LGD!$C$2:$F$147,4,FALSE)</f>
        <v>#N/A</v>
      </c>
    </row>
    <row r="3696" spans="1:13" x14ac:dyDescent="0.25">
      <c r="A3696" t="s">
        <v>7511</v>
      </c>
      <c r="B3696" t="s">
        <v>7512</v>
      </c>
      <c r="C3696" s="11">
        <v>13322</v>
      </c>
      <c r="E3696" t="s">
        <v>7511</v>
      </c>
      <c r="F3696" t="s">
        <v>7512</v>
      </c>
      <c r="G3696" s="11">
        <v>3339</v>
      </c>
      <c r="H3696" s="11">
        <v>1853</v>
      </c>
      <c r="I3696" s="13">
        <f t="shared" si="57"/>
        <v>5192</v>
      </c>
      <c r="K3696" s="12" t="e">
        <f>VLOOKUP(B3696,LGD!$C$2:$F$147,4,FALSE)</f>
        <v>#N/A</v>
      </c>
      <c r="M3696" s="12" t="e">
        <f>VLOOKUP(F3696,LGD!$C$2:$F$147,4,FALSE)</f>
        <v>#N/A</v>
      </c>
    </row>
    <row r="3697" spans="1:13" x14ac:dyDescent="0.25">
      <c r="A3697" t="s">
        <v>7513</v>
      </c>
      <c r="B3697" t="s">
        <v>7514</v>
      </c>
      <c r="C3697" s="11">
        <v>16092</v>
      </c>
      <c r="E3697" t="s">
        <v>7513</v>
      </c>
      <c r="F3697" t="s">
        <v>7514</v>
      </c>
      <c r="G3697" s="11">
        <v>3395</v>
      </c>
      <c r="H3697" s="11">
        <v>3195</v>
      </c>
      <c r="I3697" s="13">
        <f t="shared" si="57"/>
        <v>6590</v>
      </c>
      <c r="K3697" s="12" t="e">
        <f>VLOOKUP(B3697,LGD!$C$2:$F$147,4,FALSE)</f>
        <v>#N/A</v>
      </c>
      <c r="M3697" s="12" t="e">
        <f>VLOOKUP(F3697,LGD!$C$2:$F$147,4,FALSE)</f>
        <v>#N/A</v>
      </c>
    </row>
    <row r="3698" spans="1:13" x14ac:dyDescent="0.25">
      <c r="A3698" t="s">
        <v>7515</v>
      </c>
      <c r="B3698" t="s">
        <v>7516</v>
      </c>
      <c r="C3698" s="11">
        <v>9371</v>
      </c>
      <c r="E3698" t="s">
        <v>7515</v>
      </c>
      <c r="F3698" t="s">
        <v>7516</v>
      </c>
      <c r="G3698" s="11">
        <v>1862</v>
      </c>
      <c r="H3698" s="11">
        <v>2038</v>
      </c>
      <c r="I3698" s="13">
        <f t="shared" si="57"/>
        <v>3900</v>
      </c>
      <c r="K3698" s="12" t="e">
        <f>VLOOKUP(B3698,LGD!$C$2:$F$147,4,FALSE)</f>
        <v>#N/A</v>
      </c>
      <c r="M3698" s="12" t="e">
        <f>VLOOKUP(F3698,LGD!$C$2:$F$147,4,FALSE)</f>
        <v>#N/A</v>
      </c>
    </row>
    <row r="3699" spans="1:13" x14ac:dyDescent="0.25">
      <c r="A3699" t="s">
        <v>7517</v>
      </c>
      <c r="B3699" t="s">
        <v>7518</v>
      </c>
      <c r="C3699" s="11">
        <v>6721</v>
      </c>
      <c r="E3699" t="s">
        <v>7517</v>
      </c>
      <c r="F3699" t="s">
        <v>7518</v>
      </c>
      <c r="G3699" s="11">
        <v>1533</v>
      </c>
      <c r="H3699" s="11">
        <v>1157</v>
      </c>
      <c r="I3699" s="13">
        <f t="shared" si="57"/>
        <v>2690</v>
      </c>
      <c r="K3699" s="12" t="e">
        <f>VLOOKUP(B3699,LGD!$C$2:$F$147,4,FALSE)</f>
        <v>#N/A</v>
      </c>
      <c r="M3699" s="12" t="e">
        <f>VLOOKUP(F3699,LGD!$C$2:$F$147,4,FALSE)</f>
        <v>#N/A</v>
      </c>
    </row>
    <row r="3700" spans="1:13" x14ac:dyDescent="0.25">
      <c r="A3700" t="s">
        <v>7519</v>
      </c>
      <c r="B3700" t="s">
        <v>7520</v>
      </c>
      <c r="C3700" s="11">
        <v>13786</v>
      </c>
      <c r="E3700" t="s">
        <v>7519</v>
      </c>
      <c r="F3700" t="s">
        <v>7520</v>
      </c>
      <c r="G3700" s="11">
        <v>2894</v>
      </c>
      <c r="H3700" s="11">
        <v>2652</v>
      </c>
      <c r="I3700" s="13">
        <f t="shared" si="57"/>
        <v>5546</v>
      </c>
      <c r="K3700" s="12" t="e">
        <f>VLOOKUP(B3700,LGD!$C$2:$F$147,4,FALSE)</f>
        <v>#N/A</v>
      </c>
      <c r="M3700" s="12" t="e">
        <f>VLOOKUP(F3700,LGD!$C$2:$F$147,4,FALSE)</f>
        <v>#N/A</v>
      </c>
    </row>
    <row r="3701" spans="1:13" x14ac:dyDescent="0.25">
      <c r="A3701" t="s">
        <v>7521</v>
      </c>
      <c r="B3701" t="s">
        <v>7522</v>
      </c>
      <c r="C3701" s="11">
        <v>7232</v>
      </c>
      <c r="E3701" t="s">
        <v>7521</v>
      </c>
      <c r="F3701" t="s">
        <v>7522</v>
      </c>
      <c r="G3701" s="11">
        <v>1422</v>
      </c>
      <c r="H3701" s="11">
        <v>1518</v>
      </c>
      <c r="I3701" s="13">
        <f t="shared" si="57"/>
        <v>2940</v>
      </c>
      <c r="K3701" s="12" t="e">
        <f>VLOOKUP(B3701,LGD!$C$2:$F$147,4,FALSE)</f>
        <v>#N/A</v>
      </c>
      <c r="M3701" s="12" t="e">
        <f>VLOOKUP(F3701,LGD!$C$2:$F$147,4,FALSE)</f>
        <v>#N/A</v>
      </c>
    </row>
    <row r="3702" spans="1:13" x14ac:dyDescent="0.25">
      <c r="A3702" t="s">
        <v>7523</v>
      </c>
      <c r="B3702" t="s">
        <v>7524</v>
      </c>
      <c r="C3702" s="11">
        <v>6554</v>
      </c>
      <c r="E3702" t="s">
        <v>7523</v>
      </c>
      <c r="F3702" t="s">
        <v>7524</v>
      </c>
      <c r="G3702" s="11">
        <v>1472</v>
      </c>
      <c r="H3702" s="11">
        <v>1134</v>
      </c>
      <c r="I3702" s="13">
        <f t="shared" si="57"/>
        <v>2606</v>
      </c>
      <c r="K3702" s="12" t="e">
        <f>VLOOKUP(B3702,LGD!$C$2:$F$147,4,FALSE)</f>
        <v>#N/A</v>
      </c>
      <c r="M3702" s="12" t="e">
        <f>VLOOKUP(F3702,LGD!$C$2:$F$147,4,FALSE)</f>
        <v>#N/A</v>
      </c>
    </row>
    <row r="3703" spans="1:13" x14ac:dyDescent="0.25">
      <c r="A3703" t="s">
        <v>7525</v>
      </c>
      <c r="B3703" t="s">
        <v>7526</v>
      </c>
      <c r="C3703" s="11">
        <v>59180</v>
      </c>
      <c r="E3703" t="s">
        <v>7525</v>
      </c>
      <c r="F3703" t="s">
        <v>7526</v>
      </c>
      <c r="G3703" s="11">
        <v>12529</v>
      </c>
      <c r="H3703" s="11">
        <v>11525</v>
      </c>
      <c r="I3703" s="13">
        <f t="shared" si="57"/>
        <v>24054</v>
      </c>
      <c r="K3703" s="12" t="e">
        <f>VLOOKUP(B3703,LGD!$C$2:$F$147,4,FALSE)</f>
        <v>#N/A</v>
      </c>
      <c r="M3703" s="12" t="e">
        <f>VLOOKUP(F3703,LGD!$C$2:$F$147,4,FALSE)</f>
        <v>#N/A</v>
      </c>
    </row>
    <row r="3704" spans="1:13" x14ac:dyDescent="0.25">
      <c r="A3704" t="s">
        <v>7527</v>
      </c>
      <c r="B3704" t="s">
        <v>7528</v>
      </c>
      <c r="C3704" s="11">
        <v>34163</v>
      </c>
      <c r="E3704" t="s">
        <v>7527</v>
      </c>
      <c r="F3704" t="s">
        <v>7528</v>
      </c>
      <c r="G3704" s="11">
        <v>7248</v>
      </c>
      <c r="H3704" s="11">
        <v>6713</v>
      </c>
      <c r="I3704" s="13">
        <f t="shared" si="57"/>
        <v>13961</v>
      </c>
      <c r="K3704" s="12" t="e">
        <f>VLOOKUP(B3704,LGD!$C$2:$F$147,4,FALSE)</f>
        <v>#N/A</v>
      </c>
      <c r="M3704" s="12" t="e">
        <f>VLOOKUP(F3704,LGD!$C$2:$F$147,4,FALSE)</f>
        <v>#N/A</v>
      </c>
    </row>
    <row r="3705" spans="1:13" x14ac:dyDescent="0.25">
      <c r="A3705" t="s">
        <v>7529</v>
      </c>
      <c r="B3705" t="s">
        <v>7530</v>
      </c>
      <c r="C3705" s="11">
        <v>17672</v>
      </c>
      <c r="E3705" t="s">
        <v>7529</v>
      </c>
      <c r="F3705" t="s">
        <v>7530</v>
      </c>
      <c r="G3705" s="11">
        <v>3434</v>
      </c>
      <c r="H3705" s="11">
        <v>3996</v>
      </c>
      <c r="I3705" s="13">
        <f t="shared" si="57"/>
        <v>7430</v>
      </c>
      <c r="K3705" s="12" t="e">
        <f>VLOOKUP(B3705,LGD!$C$2:$F$147,4,FALSE)</f>
        <v>#N/A</v>
      </c>
      <c r="M3705" s="12" t="e">
        <f>VLOOKUP(F3705,LGD!$C$2:$F$147,4,FALSE)</f>
        <v>#N/A</v>
      </c>
    </row>
    <row r="3706" spans="1:13" x14ac:dyDescent="0.25">
      <c r="A3706" t="s">
        <v>7531</v>
      </c>
      <c r="B3706" t="s">
        <v>7532</v>
      </c>
      <c r="C3706" s="11">
        <v>16491</v>
      </c>
      <c r="E3706" t="s">
        <v>7531</v>
      </c>
      <c r="F3706" t="s">
        <v>7532</v>
      </c>
      <c r="G3706" s="11">
        <v>3814</v>
      </c>
      <c r="H3706" s="11">
        <v>2717</v>
      </c>
      <c r="I3706" s="13">
        <f t="shared" si="57"/>
        <v>6531</v>
      </c>
      <c r="K3706" s="12" t="e">
        <f>VLOOKUP(B3706,LGD!$C$2:$F$147,4,FALSE)</f>
        <v>#N/A</v>
      </c>
      <c r="M3706" s="12" t="e">
        <f>VLOOKUP(F3706,LGD!$C$2:$F$147,4,FALSE)</f>
        <v>#N/A</v>
      </c>
    </row>
    <row r="3707" spans="1:13" x14ac:dyDescent="0.25">
      <c r="A3707" t="s">
        <v>7533</v>
      </c>
      <c r="B3707" t="s">
        <v>7534</v>
      </c>
      <c r="C3707" s="11">
        <v>18050</v>
      </c>
      <c r="E3707" t="s">
        <v>7533</v>
      </c>
      <c r="F3707" t="s">
        <v>7534</v>
      </c>
      <c r="G3707" s="11">
        <v>3810</v>
      </c>
      <c r="H3707" s="11">
        <v>3489</v>
      </c>
      <c r="I3707" s="13">
        <f t="shared" si="57"/>
        <v>7299</v>
      </c>
      <c r="K3707" s="12" t="e">
        <f>VLOOKUP(B3707,LGD!$C$2:$F$147,4,FALSE)</f>
        <v>#N/A</v>
      </c>
      <c r="M3707" s="12" t="e">
        <f>VLOOKUP(F3707,LGD!$C$2:$F$147,4,FALSE)</f>
        <v>#N/A</v>
      </c>
    </row>
    <row r="3708" spans="1:13" x14ac:dyDescent="0.25">
      <c r="A3708" t="s">
        <v>7535</v>
      </c>
      <c r="B3708" t="s">
        <v>7536</v>
      </c>
      <c r="C3708" s="11">
        <v>10989</v>
      </c>
      <c r="E3708" t="s">
        <v>7535</v>
      </c>
      <c r="F3708" t="s">
        <v>7536</v>
      </c>
      <c r="G3708" s="11">
        <v>2208</v>
      </c>
      <c r="H3708" s="11">
        <v>2321</v>
      </c>
      <c r="I3708" s="13">
        <f t="shared" si="57"/>
        <v>4529</v>
      </c>
      <c r="K3708" s="12" t="e">
        <f>VLOOKUP(B3708,LGD!$C$2:$F$147,4,FALSE)</f>
        <v>#N/A</v>
      </c>
      <c r="M3708" s="12" t="e">
        <f>VLOOKUP(F3708,LGD!$C$2:$F$147,4,FALSE)</f>
        <v>#N/A</v>
      </c>
    </row>
    <row r="3709" spans="1:13" x14ac:dyDescent="0.25">
      <c r="A3709" t="s">
        <v>7537</v>
      </c>
      <c r="B3709" t="s">
        <v>7538</v>
      </c>
      <c r="C3709" s="11">
        <v>7061</v>
      </c>
      <c r="E3709" t="s">
        <v>7537</v>
      </c>
      <c r="F3709" t="s">
        <v>7538</v>
      </c>
      <c r="G3709" s="11">
        <v>1602</v>
      </c>
      <c r="H3709" s="11">
        <v>1168</v>
      </c>
      <c r="I3709" s="13">
        <f t="shared" si="57"/>
        <v>2770</v>
      </c>
      <c r="K3709" s="12" t="e">
        <f>VLOOKUP(B3709,LGD!$C$2:$F$147,4,FALSE)</f>
        <v>#N/A</v>
      </c>
      <c r="M3709" s="12" t="e">
        <f>VLOOKUP(F3709,LGD!$C$2:$F$147,4,FALSE)</f>
        <v>#N/A</v>
      </c>
    </row>
    <row r="3710" spans="1:13" x14ac:dyDescent="0.25">
      <c r="A3710" t="s">
        <v>7539</v>
      </c>
      <c r="B3710" t="s">
        <v>7540</v>
      </c>
      <c r="C3710" s="11">
        <v>6967</v>
      </c>
      <c r="E3710" t="s">
        <v>7539</v>
      </c>
      <c r="F3710" t="s">
        <v>7540</v>
      </c>
      <c r="G3710" s="11">
        <v>1471</v>
      </c>
      <c r="H3710" s="11">
        <v>1323</v>
      </c>
      <c r="I3710" s="13">
        <f t="shared" si="57"/>
        <v>2794</v>
      </c>
      <c r="K3710" s="12" t="e">
        <f>VLOOKUP(B3710,LGD!$C$2:$F$147,4,FALSE)</f>
        <v>#N/A</v>
      </c>
      <c r="M3710" s="12" t="e">
        <f>VLOOKUP(F3710,LGD!$C$2:$F$147,4,FALSE)</f>
        <v>#N/A</v>
      </c>
    </row>
    <row r="3711" spans="1:13" x14ac:dyDescent="0.25">
      <c r="A3711" t="s">
        <v>7541</v>
      </c>
      <c r="B3711" t="s">
        <v>3672</v>
      </c>
      <c r="C3711" s="11">
        <v>159843</v>
      </c>
      <c r="E3711" t="s">
        <v>7541</v>
      </c>
      <c r="F3711" t="s">
        <v>3672</v>
      </c>
      <c r="G3711" s="11">
        <v>30480</v>
      </c>
      <c r="H3711" s="11">
        <v>34294</v>
      </c>
      <c r="I3711" s="13">
        <f t="shared" si="57"/>
        <v>64774</v>
      </c>
      <c r="K3711" s="12" t="e">
        <f>VLOOKUP(B3711,LGD!$C$2:$F$147,4,FALSE)</f>
        <v>#N/A</v>
      </c>
      <c r="M3711" s="12" t="e">
        <f>VLOOKUP(F3711,LGD!$C$2:$F$147,4,FALSE)</f>
        <v>#N/A</v>
      </c>
    </row>
    <row r="3712" spans="1:13" x14ac:dyDescent="0.25">
      <c r="A3712" t="s">
        <v>7542</v>
      </c>
      <c r="B3712" t="s">
        <v>7543</v>
      </c>
      <c r="C3712" s="11">
        <v>70868</v>
      </c>
      <c r="E3712" t="s">
        <v>7542</v>
      </c>
      <c r="F3712" t="s">
        <v>7543</v>
      </c>
      <c r="G3712" s="11">
        <v>12079</v>
      </c>
      <c r="H3712" s="11">
        <v>17798</v>
      </c>
      <c r="I3712" s="13">
        <f t="shared" si="57"/>
        <v>29877</v>
      </c>
      <c r="K3712" s="12" t="e">
        <f>VLOOKUP(B3712,LGD!$C$2:$F$147,4,FALSE)</f>
        <v>#N/A</v>
      </c>
      <c r="M3712" s="12" t="e">
        <f>VLOOKUP(F3712,LGD!$C$2:$F$147,4,FALSE)</f>
        <v>#N/A</v>
      </c>
    </row>
    <row r="3713" spans="1:13" x14ac:dyDescent="0.25">
      <c r="A3713" t="s">
        <v>7544</v>
      </c>
      <c r="B3713" t="s">
        <v>7545</v>
      </c>
      <c r="C3713" s="11">
        <v>15774</v>
      </c>
      <c r="E3713" t="s">
        <v>7544</v>
      </c>
      <c r="F3713" t="s">
        <v>7545</v>
      </c>
      <c r="G3713" s="11">
        <v>3213</v>
      </c>
      <c r="H3713" s="11">
        <v>2939</v>
      </c>
      <c r="I3713" s="13">
        <f t="shared" si="57"/>
        <v>6152</v>
      </c>
      <c r="K3713" s="12" t="e">
        <f>VLOOKUP(B3713,LGD!$C$2:$F$147,4,FALSE)</f>
        <v>#N/A</v>
      </c>
      <c r="M3713" s="12" t="e">
        <f>VLOOKUP(F3713,LGD!$C$2:$F$147,4,FALSE)</f>
        <v>#N/A</v>
      </c>
    </row>
    <row r="3714" spans="1:13" x14ac:dyDescent="0.25">
      <c r="A3714" t="s">
        <v>7546</v>
      </c>
      <c r="B3714" t="s">
        <v>7547</v>
      </c>
      <c r="C3714" s="11">
        <v>4754</v>
      </c>
      <c r="E3714" t="s">
        <v>7546</v>
      </c>
      <c r="F3714" t="s">
        <v>7547</v>
      </c>
      <c r="G3714" s="11">
        <v>875</v>
      </c>
      <c r="H3714" s="11">
        <v>1043</v>
      </c>
      <c r="I3714" s="13">
        <f t="shared" si="57"/>
        <v>1918</v>
      </c>
      <c r="K3714" s="12" t="e">
        <f>VLOOKUP(B3714,LGD!$C$2:$F$147,4,FALSE)</f>
        <v>#N/A</v>
      </c>
      <c r="M3714" s="12" t="e">
        <f>VLOOKUP(F3714,LGD!$C$2:$F$147,4,FALSE)</f>
        <v>#N/A</v>
      </c>
    </row>
    <row r="3715" spans="1:13" x14ac:dyDescent="0.25">
      <c r="A3715" t="s">
        <v>7548</v>
      </c>
      <c r="B3715" t="s">
        <v>7549</v>
      </c>
      <c r="C3715" s="11">
        <v>11020</v>
      </c>
      <c r="E3715" t="s">
        <v>7548</v>
      </c>
      <c r="F3715" t="s">
        <v>7549</v>
      </c>
      <c r="G3715" s="11">
        <v>2338</v>
      </c>
      <c r="H3715" s="11">
        <v>1896</v>
      </c>
      <c r="I3715" s="13">
        <f t="shared" si="57"/>
        <v>4234</v>
      </c>
      <c r="K3715" s="12" t="e">
        <f>VLOOKUP(B3715,LGD!$C$2:$F$147,4,FALSE)</f>
        <v>#N/A</v>
      </c>
      <c r="M3715" s="12" t="e">
        <f>VLOOKUP(F3715,LGD!$C$2:$F$147,4,FALSE)</f>
        <v>#N/A</v>
      </c>
    </row>
    <row r="3716" spans="1:13" x14ac:dyDescent="0.25">
      <c r="A3716" t="s">
        <v>439</v>
      </c>
      <c r="B3716" t="s">
        <v>440</v>
      </c>
      <c r="C3716" s="11">
        <v>14506</v>
      </c>
      <c r="E3716" t="s">
        <v>439</v>
      </c>
      <c r="F3716" t="s">
        <v>440</v>
      </c>
      <c r="G3716" s="11">
        <v>3091</v>
      </c>
      <c r="H3716" s="11">
        <v>2582</v>
      </c>
      <c r="I3716" s="13">
        <f t="shared" si="57"/>
        <v>5673</v>
      </c>
      <c r="K3716" s="12" t="e">
        <f>VLOOKUP(B3716,LGD!$C$2:$F$147,4,FALSE)</f>
        <v>#N/A</v>
      </c>
      <c r="M3716" s="12" t="e">
        <f>VLOOKUP(F3716,LGD!$C$2:$F$147,4,FALSE)</f>
        <v>#N/A</v>
      </c>
    </row>
    <row r="3717" spans="1:13" x14ac:dyDescent="0.25">
      <c r="A3717" t="s">
        <v>7550</v>
      </c>
      <c r="B3717" t="s">
        <v>7551</v>
      </c>
      <c r="C3717" s="11">
        <v>5041</v>
      </c>
      <c r="E3717" t="s">
        <v>7550</v>
      </c>
      <c r="F3717" t="s">
        <v>7551</v>
      </c>
      <c r="G3717" s="11">
        <v>1035</v>
      </c>
      <c r="H3717" s="11">
        <v>1017</v>
      </c>
      <c r="I3717" s="13">
        <f t="shared" si="57"/>
        <v>2052</v>
      </c>
      <c r="K3717" s="12" t="e">
        <f>VLOOKUP(B3717,LGD!$C$2:$F$147,4,FALSE)</f>
        <v>#N/A</v>
      </c>
      <c r="M3717" s="12" t="e">
        <f>VLOOKUP(F3717,LGD!$C$2:$F$147,4,FALSE)</f>
        <v>#N/A</v>
      </c>
    </row>
    <row r="3718" spans="1:13" x14ac:dyDescent="0.25">
      <c r="A3718" t="s">
        <v>7552</v>
      </c>
      <c r="B3718" t="s">
        <v>7553</v>
      </c>
      <c r="C3718" s="11">
        <v>9465</v>
      </c>
      <c r="E3718" t="s">
        <v>7552</v>
      </c>
      <c r="F3718" t="s">
        <v>7553</v>
      </c>
      <c r="G3718" s="11">
        <v>2056</v>
      </c>
      <c r="H3718" s="11">
        <v>1565</v>
      </c>
      <c r="I3718" s="13">
        <f t="shared" ref="I3718:I3781" si="58">SUM(G3718,H3718)</f>
        <v>3621</v>
      </c>
      <c r="K3718" s="12" t="e">
        <f>VLOOKUP(B3718,LGD!$C$2:$F$147,4,FALSE)</f>
        <v>#N/A</v>
      </c>
      <c r="M3718" s="12" t="e">
        <f>VLOOKUP(F3718,LGD!$C$2:$F$147,4,FALSE)</f>
        <v>#N/A</v>
      </c>
    </row>
    <row r="3719" spans="1:13" x14ac:dyDescent="0.25">
      <c r="A3719" t="s">
        <v>7554</v>
      </c>
      <c r="B3719" t="s">
        <v>7555</v>
      </c>
      <c r="C3719" s="11">
        <v>19078</v>
      </c>
      <c r="E3719" t="s">
        <v>7554</v>
      </c>
      <c r="F3719" t="s">
        <v>7555</v>
      </c>
      <c r="G3719" s="11">
        <v>3983</v>
      </c>
      <c r="H3719" s="11">
        <v>3499</v>
      </c>
      <c r="I3719" s="13">
        <f t="shared" si="58"/>
        <v>7482</v>
      </c>
      <c r="K3719" s="12" t="e">
        <f>VLOOKUP(B3719,LGD!$C$2:$F$147,4,FALSE)</f>
        <v>#N/A</v>
      </c>
      <c r="M3719" s="12" t="e">
        <f>VLOOKUP(F3719,LGD!$C$2:$F$147,4,FALSE)</f>
        <v>#N/A</v>
      </c>
    </row>
    <row r="3720" spans="1:13" x14ac:dyDescent="0.25">
      <c r="A3720" t="s">
        <v>441</v>
      </c>
      <c r="B3720" t="s">
        <v>442</v>
      </c>
      <c r="C3720" s="11">
        <v>12219</v>
      </c>
      <c r="E3720" t="s">
        <v>441</v>
      </c>
      <c r="F3720" t="s">
        <v>442</v>
      </c>
      <c r="G3720" s="11">
        <v>2509</v>
      </c>
      <c r="H3720" s="11">
        <v>2327</v>
      </c>
      <c r="I3720" s="13">
        <f t="shared" si="58"/>
        <v>4836</v>
      </c>
      <c r="K3720" s="12" t="e">
        <f>VLOOKUP(B3720,LGD!$C$2:$F$147,4,FALSE)</f>
        <v>#N/A</v>
      </c>
      <c r="M3720" s="12" t="e">
        <f>VLOOKUP(F3720,LGD!$C$2:$F$147,4,FALSE)</f>
        <v>#N/A</v>
      </c>
    </row>
    <row r="3721" spans="1:13" x14ac:dyDescent="0.25">
      <c r="A3721" t="s">
        <v>7556</v>
      </c>
      <c r="B3721" t="s">
        <v>7557</v>
      </c>
      <c r="C3721" s="11">
        <v>11580</v>
      </c>
      <c r="E3721" t="s">
        <v>7556</v>
      </c>
      <c r="F3721" t="s">
        <v>7557</v>
      </c>
      <c r="G3721" s="11">
        <v>2456</v>
      </c>
      <c r="H3721" s="11">
        <v>2193</v>
      </c>
      <c r="I3721" s="13">
        <f t="shared" si="58"/>
        <v>4649</v>
      </c>
      <c r="K3721" s="12" t="e">
        <f>VLOOKUP(B3721,LGD!$C$2:$F$147,4,FALSE)</f>
        <v>#N/A</v>
      </c>
      <c r="M3721" s="12" t="e">
        <f>VLOOKUP(F3721,LGD!$C$2:$F$147,4,FALSE)</f>
        <v>#N/A</v>
      </c>
    </row>
    <row r="3722" spans="1:13" x14ac:dyDescent="0.25">
      <c r="A3722" t="s">
        <v>7558</v>
      </c>
      <c r="B3722" t="s">
        <v>7559</v>
      </c>
      <c r="C3722" s="11">
        <v>2125</v>
      </c>
      <c r="E3722" t="s">
        <v>7558</v>
      </c>
      <c r="F3722" t="s">
        <v>7559</v>
      </c>
      <c r="G3722" s="11">
        <v>438</v>
      </c>
      <c r="H3722" s="11">
        <v>377</v>
      </c>
      <c r="I3722" s="13">
        <f t="shared" si="58"/>
        <v>815</v>
      </c>
      <c r="K3722" s="12" t="e">
        <f>VLOOKUP(B3722,LGD!$C$2:$F$147,4,FALSE)</f>
        <v>#N/A</v>
      </c>
      <c r="M3722" s="12" t="e">
        <f>VLOOKUP(F3722,LGD!$C$2:$F$147,4,FALSE)</f>
        <v>#N/A</v>
      </c>
    </row>
    <row r="3723" spans="1:13" x14ac:dyDescent="0.25">
      <c r="A3723" t="s">
        <v>7560</v>
      </c>
      <c r="B3723" t="s">
        <v>7561</v>
      </c>
      <c r="C3723" s="11">
        <v>9455</v>
      </c>
      <c r="E3723" t="s">
        <v>7560</v>
      </c>
      <c r="F3723" t="s">
        <v>7561</v>
      </c>
      <c r="G3723" s="11">
        <v>2018</v>
      </c>
      <c r="H3723" s="11">
        <v>1816</v>
      </c>
      <c r="I3723" s="13">
        <f t="shared" si="58"/>
        <v>3834</v>
      </c>
      <c r="K3723" s="12" t="e">
        <f>VLOOKUP(B3723,LGD!$C$2:$F$147,4,FALSE)</f>
        <v>#N/A</v>
      </c>
      <c r="M3723" s="12" t="e">
        <f>VLOOKUP(F3723,LGD!$C$2:$F$147,4,FALSE)</f>
        <v>#N/A</v>
      </c>
    </row>
    <row r="3724" spans="1:13" x14ac:dyDescent="0.25">
      <c r="A3724" t="s">
        <v>7562</v>
      </c>
      <c r="B3724" t="s">
        <v>7563</v>
      </c>
      <c r="C3724" s="11">
        <v>9440</v>
      </c>
      <c r="E3724" t="s">
        <v>7562</v>
      </c>
      <c r="F3724" t="s">
        <v>7563</v>
      </c>
      <c r="G3724" s="11">
        <v>1876</v>
      </c>
      <c r="H3724" s="11">
        <v>1796</v>
      </c>
      <c r="I3724" s="13">
        <f t="shared" si="58"/>
        <v>3672</v>
      </c>
      <c r="K3724" s="12" t="e">
        <f>VLOOKUP(B3724,LGD!$C$2:$F$147,4,FALSE)</f>
        <v>#N/A</v>
      </c>
      <c r="M3724" s="12" t="e">
        <f>VLOOKUP(F3724,LGD!$C$2:$F$147,4,FALSE)</f>
        <v>#N/A</v>
      </c>
    </row>
    <row r="3725" spans="1:13" x14ac:dyDescent="0.25">
      <c r="A3725" t="s">
        <v>443</v>
      </c>
      <c r="B3725" t="s">
        <v>444</v>
      </c>
      <c r="C3725" s="11">
        <v>6378</v>
      </c>
      <c r="E3725" t="s">
        <v>443</v>
      </c>
      <c r="F3725" t="s">
        <v>444</v>
      </c>
      <c r="G3725" s="11">
        <v>1273</v>
      </c>
      <c r="H3725" s="11">
        <v>1160</v>
      </c>
      <c r="I3725" s="13">
        <f t="shared" si="58"/>
        <v>2433</v>
      </c>
      <c r="K3725" s="12" t="e">
        <f>VLOOKUP(B3725,LGD!$C$2:$F$147,4,FALSE)</f>
        <v>#N/A</v>
      </c>
      <c r="M3725" s="12" t="e">
        <f>VLOOKUP(F3725,LGD!$C$2:$F$147,4,FALSE)</f>
        <v>#N/A</v>
      </c>
    </row>
    <row r="3726" spans="1:13" x14ac:dyDescent="0.25">
      <c r="A3726" t="s">
        <v>7564</v>
      </c>
      <c r="B3726" t="s">
        <v>7565</v>
      </c>
      <c r="C3726" s="11">
        <v>55062</v>
      </c>
      <c r="E3726" t="s">
        <v>7564</v>
      </c>
      <c r="F3726" t="s">
        <v>7565</v>
      </c>
      <c r="G3726" s="11">
        <v>10945</v>
      </c>
      <c r="H3726" s="11">
        <v>11185</v>
      </c>
      <c r="I3726" s="13">
        <f t="shared" si="58"/>
        <v>22130</v>
      </c>
      <c r="K3726" s="12" t="e">
        <f>VLOOKUP(B3726,LGD!$C$2:$F$147,4,FALSE)</f>
        <v>#N/A</v>
      </c>
      <c r="M3726" s="12" t="e">
        <f>VLOOKUP(F3726,LGD!$C$2:$F$147,4,FALSE)</f>
        <v>#N/A</v>
      </c>
    </row>
    <row r="3727" spans="1:13" x14ac:dyDescent="0.25">
      <c r="A3727" t="s">
        <v>7566</v>
      </c>
      <c r="B3727" t="s">
        <v>7567</v>
      </c>
      <c r="C3727" s="11">
        <v>2491</v>
      </c>
      <c r="E3727" t="s">
        <v>7566</v>
      </c>
      <c r="F3727" t="s">
        <v>7567</v>
      </c>
      <c r="G3727" s="11">
        <v>490</v>
      </c>
      <c r="H3727" s="11">
        <v>500</v>
      </c>
      <c r="I3727" s="13">
        <f t="shared" si="58"/>
        <v>990</v>
      </c>
      <c r="K3727" s="12" t="e">
        <f>VLOOKUP(B3727,LGD!$C$2:$F$147,4,FALSE)</f>
        <v>#N/A</v>
      </c>
      <c r="M3727" s="12" t="e">
        <f>VLOOKUP(F3727,LGD!$C$2:$F$147,4,FALSE)</f>
        <v>#N/A</v>
      </c>
    </row>
    <row r="3728" spans="1:13" x14ac:dyDescent="0.25">
      <c r="A3728" t="s">
        <v>7568</v>
      </c>
      <c r="B3728" t="s">
        <v>7569</v>
      </c>
      <c r="C3728" s="11">
        <v>5115</v>
      </c>
      <c r="E3728" t="s">
        <v>7568</v>
      </c>
      <c r="F3728" t="s">
        <v>7569</v>
      </c>
      <c r="G3728" s="11">
        <v>1071</v>
      </c>
      <c r="H3728" s="11">
        <v>940</v>
      </c>
      <c r="I3728" s="13">
        <f t="shared" si="58"/>
        <v>2011</v>
      </c>
      <c r="K3728" s="12" t="e">
        <f>VLOOKUP(B3728,LGD!$C$2:$F$147,4,FALSE)</f>
        <v>#N/A</v>
      </c>
      <c r="M3728" s="12" t="e">
        <f>VLOOKUP(F3728,LGD!$C$2:$F$147,4,FALSE)</f>
        <v>#N/A</v>
      </c>
    </row>
    <row r="3729" spans="1:13" x14ac:dyDescent="0.25">
      <c r="A3729" t="s">
        <v>7570</v>
      </c>
      <c r="B3729" t="s">
        <v>7571</v>
      </c>
      <c r="C3729" s="11">
        <v>7735</v>
      </c>
      <c r="E3729" t="s">
        <v>7570</v>
      </c>
      <c r="F3729" t="s">
        <v>7571</v>
      </c>
      <c r="G3729" s="11">
        <v>1568</v>
      </c>
      <c r="H3729" s="11">
        <v>1497</v>
      </c>
      <c r="I3729" s="13">
        <f t="shared" si="58"/>
        <v>3065</v>
      </c>
      <c r="K3729" s="12" t="e">
        <f>VLOOKUP(B3729,LGD!$C$2:$F$147,4,FALSE)</f>
        <v>#N/A</v>
      </c>
      <c r="M3729" s="12" t="e">
        <f>VLOOKUP(F3729,LGD!$C$2:$F$147,4,FALSE)</f>
        <v>#N/A</v>
      </c>
    </row>
    <row r="3730" spans="1:13" x14ac:dyDescent="0.25">
      <c r="A3730" t="s">
        <v>7572</v>
      </c>
      <c r="B3730" t="s">
        <v>7573</v>
      </c>
      <c r="C3730" s="11">
        <v>1924</v>
      </c>
      <c r="E3730" t="s">
        <v>7572</v>
      </c>
      <c r="F3730" t="s">
        <v>7573</v>
      </c>
      <c r="G3730" s="11">
        <v>358</v>
      </c>
      <c r="H3730" s="11">
        <v>440</v>
      </c>
      <c r="I3730" s="13">
        <f t="shared" si="58"/>
        <v>798</v>
      </c>
      <c r="K3730" s="12" t="e">
        <f>VLOOKUP(B3730,LGD!$C$2:$F$147,4,FALSE)</f>
        <v>#N/A</v>
      </c>
      <c r="M3730" s="12" t="e">
        <f>VLOOKUP(F3730,LGD!$C$2:$F$147,4,FALSE)</f>
        <v>#N/A</v>
      </c>
    </row>
    <row r="3731" spans="1:13" x14ac:dyDescent="0.25">
      <c r="A3731" t="s">
        <v>7574</v>
      </c>
      <c r="B3731" t="s">
        <v>7575</v>
      </c>
      <c r="C3731" s="11">
        <v>5811</v>
      </c>
      <c r="E3731" t="s">
        <v>7574</v>
      </c>
      <c r="F3731" t="s">
        <v>7575</v>
      </c>
      <c r="G3731" s="11">
        <v>1210</v>
      </c>
      <c r="H3731" s="11">
        <v>1057</v>
      </c>
      <c r="I3731" s="13">
        <f t="shared" si="58"/>
        <v>2267</v>
      </c>
      <c r="K3731" s="12" t="e">
        <f>VLOOKUP(B3731,LGD!$C$2:$F$147,4,FALSE)</f>
        <v>#N/A</v>
      </c>
      <c r="M3731" s="12" t="e">
        <f>VLOOKUP(F3731,LGD!$C$2:$F$147,4,FALSE)</f>
        <v>#N/A</v>
      </c>
    </row>
    <row r="3732" spans="1:13" x14ac:dyDescent="0.25">
      <c r="A3732" t="s">
        <v>7576</v>
      </c>
      <c r="B3732" t="s">
        <v>7577</v>
      </c>
      <c r="C3732" s="11">
        <v>6189</v>
      </c>
      <c r="E3732" t="s">
        <v>7576</v>
      </c>
      <c r="F3732" t="s">
        <v>7577</v>
      </c>
      <c r="G3732" s="11">
        <v>1265</v>
      </c>
      <c r="H3732" s="11">
        <v>1144</v>
      </c>
      <c r="I3732" s="13">
        <f t="shared" si="58"/>
        <v>2409</v>
      </c>
      <c r="K3732" s="12" t="e">
        <f>VLOOKUP(B3732,LGD!$C$2:$F$147,4,FALSE)</f>
        <v>#N/A</v>
      </c>
      <c r="M3732" s="12" t="e">
        <f>VLOOKUP(F3732,LGD!$C$2:$F$147,4,FALSE)</f>
        <v>#N/A</v>
      </c>
    </row>
    <row r="3733" spans="1:13" x14ac:dyDescent="0.25">
      <c r="A3733" t="s">
        <v>7578</v>
      </c>
      <c r="B3733" t="s">
        <v>7579</v>
      </c>
      <c r="C3733" s="11">
        <v>3552</v>
      </c>
      <c r="E3733" t="s">
        <v>7578</v>
      </c>
      <c r="F3733" t="s">
        <v>7579</v>
      </c>
      <c r="G3733" s="11">
        <v>725</v>
      </c>
      <c r="H3733" s="11">
        <v>714</v>
      </c>
      <c r="I3733" s="13">
        <f t="shared" si="58"/>
        <v>1439</v>
      </c>
      <c r="K3733" s="12" t="e">
        <f>VLOOKUP(B3733,LGD!$C$2:$F$147,4,FALSE)</f>
        <v>#N/A</v>
      </c>
      <c r="M3733" s="12" t="e">
        <f>VLOOKUP(F3733,LGD!$C$2:$F$147,4,FALSE)</f>
        <v>#N/A</v>
      </c>
    </row>
    <row r="3734" spans="1:13" x14ac:dyDescent="0.25">
      <c r="A3734" t="s">
        <v>7580</v>
      </c>
      <c r="B3734" t="s">
        <v>7581</v>
      </c>
      <c r="C3734" s="11">
        <v>5902</v>
      </c>
      <c r="E3734" t="s">
        <v>7580</v>
      </c>
      <c r="F3734" t="s">
        <v>7581</v>
      </c>
      <c r="G3734" s="11">
        <v>1163</v>
      </c>
      <c r="H3734" s="11">
        <v>1218</v>
      </c>
      <c r="I3734" s="13">
        <f t="shared" si="58"/>
        <v>2381</v>
      </c>
      <c r="K3734" s="12" t="e">
        <f>VLOOKUP(B3734,LGD!$C$2:$F$147,4,FALSE)</f>
        <v>#N/A</v>
      </c>
      <c r="M3734" s="12" t="e">
        <f>VLOOKUP(F3734,LGD!$C$2:$F$147,4,FALSE)</f>
        <v>#N/A</v>
      </c>
    </row>
    <row r="3735" spans="1:13" x14ac:dyDescent="0.25">
      <c r="A3735" t="s">
        <v>7582</v>
      </c>
      <c r="B3735" t="s">
        <v>7583</v>
      </c>
      <c r="C3735" s="11">
        <v>1755</v>
      </c>
      <c r="E3735" t="s">
        <v>7582</v>
      </c>
      <c r="F3735" t="s">
        <v>7583</v>
      </c>
      <c r="G3735" s="11">
        <v>323</v>
      </c>
      <c r="H3735" s="11">
        <v>372</v>
      </c>
      <c r="I3735" s="13">
        <f t="shared" si="58"/>
        <v>695</v>
      </c>
      <c r="K3735" s="12" t="e">
        <f>VLOOKUP(B3735,LGD!$C$2:$F$147,4,FALSE)</f>
        <v>#N/A</v>
      </c>
      <c r="M3735" s="12" t="e">
        <f>VLOOKUP(F3735,LGD!$C$2:$F$147,4,FALSE)</f>
        <v>#N/A</v>
      </c>
    </row>
    <row r="3736" spans="1:13" x14ac:dyDescent="0.25">
      <c r="A3736" t="s">
        <v>7584</v>
      </c>
      <c r="B3736" t="s">
        <v>7585</v>
      </c>
      <c r="C3736" s="11">
        <v>4147</v>
      </c>
      <c r="E3736" t="s">
        <v>7584</v>
      </c>
      <c r="F3736" t="s">
        <v>7585</v>
      </c>
      <c r="G3736" s="11">
        <v>840</v>
      </c>
      <c r="H3736" s="11">
        <v>846</v>
      </c>
      <c r="I3736" s="13">
        <f t="shared" si="58"/>
        <v>1686</v>
      </c>
      <c r="K3736" s="12" t="e">
        <f>VLOOKUP(B3736,LGD!$C$2:$F$147,4,FALSE)</f>
        <v>#N/A</v>
      </c>
      <c r="M3736" s="12" t="e">
        <f>VLOOKUP(F3736,LGD!$C$2:$F$147,4,FALSE)</f>
        <v>#N/A</v>
      </c>
    </row>
    <row r="3737" spans="1:13" x14ac:dyDescent="0.25">
      <c r="A3737" t="s">
        <v>7586</v>
      </c>
      <c r="B3737" t="s">
        <v>7587</v>
      </c>
      <c r="C3737" s="11">
        <v>24078</v>
      </c>
      <c r="E3737" t="s">
        <v>7586</v>
      </c>
      <c r="F3737" t="s">
        <v>7587</v>
      </c>
      <c r="G3737" s="11">
        <v>4663</v>
      </c>
      <c r="H3737" s="11">
        <v>5172</v>
      </c>
      <c r="I3737" s="13">
        <f t="shared" si="58"/>
        <v>9835</v>
      </c>
      <c r="K3737" s="12" t="e">
        <f>VLOOKUP(B3737,LGD!$C$2:$F$147,4,FALSE)</f>
        <v>#N/A</v>
      </c>
      <c r="M3737" s="12" t="e">
        <f>VLOOKUP(F3737,LGD!$C$2:$F$147,4,FALSE)</f>
        <v>#N/A</v>
      </c>
    </row>
    <row r="3738" spans="1:13" x14ac:dyDescent="0.25">
      <c r="A3738" t="s">
        <v>7588</v>
      </c>
      <c r="B3738" t="s">
        <v>7589</v>
      </c>
      <c r="C3738" s="11">
        <v>14067</v>
      </c>
      <c r="E3738" t="s">
        <v>7588</v>
      </c>
      <c r="F3738" t="s">
        <v>7589</v>
      </c>
      <c r="G3738" s="11">
        <v>2431</v>
      </c>
      <c r="H3738" s="11">
        <v>3550</v>
      </c>
      <c r="I3738" s="13">
        <f t="shared" si="58"/>
        <v>5981</v>
      </c>
      <c r="K3738" s="12" t="e">
        <f>VLOOKUP(B3738,LGD!$C$2:$F$147,4,FALSE)</f>
        <v>#N/A</v>
      </c>
      <c r="M3738" s="12" t="e">
        <f>VLOOKUP(F3738,LGD!$C$2:$F$147,4,FALSE)</f>
        <v>#N/A</v>
      </c>
    </row>
    <row r="3739" spans="1:13" x14ac:dyDescent="0.25">
      <c r="A3739" t="s">
        <v>7590</v>
      </c>
      <c r="B3739" t="s">
        <v>7591</v>
      </c>
      <c r="C3739" s="11">
        <v>10011</v>
      </c>
      <c r="E3739" t="s">
        <v>7590</v>
      </c>
      <c r="F3739" t="s">
        <v>7591</v>
      </c>
      <c r="G3739" s="11">
        <v>2232</v>
      </c>
      <c r="H3739" s="11">
        <v>1622</v>
      </c>
      <c r="I3739" s="13">
        <f t="shared" si="58"/>
        <v>3854</v>
      </c>
      <c r="K3739" s="12" t="e">
        <f>VLOOKUP(B3739,LGD!$C$2:$F$147,4,FALSE)</f>
        <v>#N/A</v>
      </c>
      <c r="M3739" s="12" t="e">
        <f>VLOOKUP(F3739,LGD!$C$2:$F$147,4,FALSE)</f>
        <v>#N/A</v>
      </c>
    </row>
    <row r="3740" spans="1:13" x14ac:dyDescent="0.25">
      <c r="A3740" t="s">
        <v>7592</v>
      </c>
      <c r="B3740" t="s">
        <v>7593</v>
      </c>
      <c r="C3740" s="11">
        <v>132936</v>
      </c>
      <c r="E3740" t="s">
        <v>7592</v>
      </c>
      <c r="F3740" t="s">
        <v>7593</v>
      </c>
      <c r="G3740" s="11">
        <v>24848</v>
      </c>
      <c r="H3740" s="11">
        <v>29196</v>
      </c>
      <c r="I3740" s="13">
        <f t="shared" si="58"/>
        <v>54044</v>
      </c>
      <c r="K3740" s="12" t="e">
        <f>VLOOKUP(B3740,LGD!$C$2:$F$147,4,FALSE)</f>
        <v>#N/A</v>
      </c>
      <c r="M3740" s="12" t="e">
        <f>VLOOKUP(F3740,LGD!$C$2:$F$147,4,FALSE)</f>
        <v>#N/A</v>
      </c>
    </row>
    <row r="3741" spans="1:13" x14ac:dyDescent="0.25">
      <c r="A3741" t="s">
        <v>7594</v>
      </c>
      <c r="B3741" t="s">
        <v>7595</v>
      </c>
      <c r="C3741" s="11">
        <v>71903</v>
      </c>
      <c r="E3741" t="s">
        <v>7594</v>
      </c>
      <c r="F3741" t="s">
        <v>7595</v>
      </c>
      <c r="G3741" s="11">
        <v>12481</v>
      </c>
      <c r="H3741" s="11">
        <v>17636</v>
      </c>
      <c r="I3741" s="13">
        <f t="shared" si="58"/>
        <v>30117</v>
      </c>
      <c r="K3741" s="12" t="e">
        <f>VLOOKUP(B3741,LGD!$C$2:$F$147,4,FALSE)</f>
        <v>#N/A</v>
      </c>
      <c r="M3741" s="12" t="e">
        <f>VLOOKUP(F3741,LGD!$C$2:$F$147,4,FALSE)</f>
        <v>#N/A</v>
      </c>
    </row>
    <row r="3742" spans="1:13" x14ac:dyDescent="0.25">
      <c r="A3742" t="s">
        <v>7596</v>
      </c>
      <c r="B3742" t="s">
        <v>7597</v>
      </c>
      <c r="C3742" s="11">
        <v>4585</v>
      </c>
      <c r="E3742" t="s">
        <v>7596</v>
      </c>
      <c r="F3742" t="s">
        <v>7597</v>
      </c>
      <c r="G3742" s="11">
        <v>932</v>
      </c>
      <c r="H3742" s="11">
        <v>867</v>
      </c>
      <c r="I3742" s="13">
        <f t="shared" si="58"/>
        <v>1799</v>
      </c>
      <c r="K3742" s="12" t="e">
        <f>VLOOKUP(B3742,LGD!$C$2:$F$147,4,FALSE)</f>
        <v>#N/A</v>
      </c>
      <c r="M3742" s="12" t="e">
        <f>VLOOKUP(F3742,LGD!$C$2:$F$147,4,FALSE)</f>
        <v>#N/A</v>
      </c>
    </row>
    <row r="3743" spans="1:13" x14ac:dyDescent="0.25">
      <c r="A3743" t="s">
        <v>7598</v>
      </c>
      <c r="B3743" t="s">
        <v>7599</v>
      </c>
      <c r="C3743" s="11">
        <v>7543</v>
      </c>
      <c r="E3743" t="s">
        <v>7598</v>
      </c>
      <c r="F3743" t="s">
        <v>7599</v>
      </c>
      <c r="G3743" s="11">
        <v>1514</v>
      </c>
      <c r="H3743" s="11">
        <v>1406</v>
      </c>
      <c r="I3743" s="13">
        <f t="shared" si="58"/>
        <v>2920</v>
      </c>
      <c r="K3743" s="12" t="e">
        <f>VLOOKUP(B3743,LGD!$C$2:$F$147,4,FALSE)</f>
        <v>#N/A</v>
      </c>
      <c r="M3743" s="12" t="e">
        <f>VLOOKUP(F3743,LGD!$C$2:$F$147,4,FALSE)</f>
        <v>#N/A</v>
      </c>
    </row>
    <row r="3744" spans="1:13" x14ac:dyDescent="0.25">
      <c r="A3744" t="s">
        <v>7600</v>
      </c>
      <c r="B3744" t="s">
        <v>7601</v>
      </c>
      <c r="C3744" s="11">
        <v>9190</v>
      </c>
      <c r="E3744" t="s">
        <v>7600</v>
      </c>
      <c r="F3744" t="s">
        <v>7601</v>
      </c>
      <c r="G3744" s="11">
        <v>1811</v>
      </c>
      <c r="H3744" s="11">
        <v>1806</v>
      </c>
      <c r="I3744" s="13">
        <f t="shared" si="58"/>
        <v>3617</v>
      </c>
      <c r="K3744" s="12" t="e">
        <f>VLOOKUP(B3744,LGD!$C$2:$F$147,4,FALSE)</f>
        <v>#N/A</v>
      </c>
      <c r="M3744" s="12" t="e">
        <f>VLOOKUP(F3744,LGD!$C$2:$F$147,4,FALSE)</f>
        <v>#N/A</v>
      </c>
    </row>
    <row r="3745" spans="1:13" x14ac:dyDescent="0.25">
      <c r="A3745" t="s">
        <v>7602</v>
      </c>
      <c r="B3745" t="s">
        <v>7603</v>
      </c>
      <c r="C3745" s="11">
        <v>2864</v>
      </c>
      <c r="E3745" t="s">
        <v>7602</v>
      </c>
      <c r="F3745" t="s">
        <v>7603</v>
      </c>
      <c r="G3745" s="11">
        <v>498</v>
      </c>
      <c r="H3745" s="11">
        <v>661</v>
      </c>
      <c r="I3745" s="13">
        <f t="shared" si="58"/>
        <v>1159</v>
      </c>
      <c r="K3745" s="12" t="e">
        <f>VLOOKUP(B3745,LGD!$C$2:$F$147,4,FALSE)</f>
        <v>#N/A</v>
      </c>
      <c r="M3745" s="12" t="e">
        <f>VLOOKUP(F3745,LGD!$C$2:$F$147,4,FALSE)</f>
        <v>#N/A</v>
      </c>
    </row>
    <row r="3746" spans="1:13" x14ac:dyDescent="0.25">
      <c r="A3746" t="s">
        <v>7604</v>
      </c>
      <c r="B3746" t="s">
        <v>7605</v>
      </c>
      <c r="C3746" s="11">
        <v>6326</v>
      </c>
      <c r="E3746" t="s">
        <v>7604</v>
      </c>
      <c r="F3746" t="s">
        <v>7605</v>
      </c>
      <c r="G3746" s="11">
        <v>1313</v>
      </c>
      <c r="H3746" s="11">
        <v>1145</v>
      </c>
      <c r="I3746" s="13">
        <f t="shared" si="58"/>
        <v>2458</v>
      </c>
      <c r="K3746" s="12" t="e">
        <f>VLOOKUP(B3746,LGD!$C$2:$F$147,4,FALSE)</f>
        <v>#N/A</v>
      </c>
      <c r="M3746" s="12" t="e">
        <f>VLOOKUP(F3746,LGD!$C$2:$F$147,4,FALSE)</f>
        <v>#N/A</v>
      </c>
    </row>
    <row r="3747" spans="1:13" x14ac:dyDescent="0.25">
      <c r="A3747" t="s">
        <v>7606</v>
      </c>
      <c r="B3747" t="s">
        <v>7607</v>
      </c>
      <c r="C3747" s="11">
        <v>3066</v>
      </c>
      <c r="E3747" t="s">
        <v>7606</v>
      </c>
      <c r="F3747" t="s">
        <v>7607</v>
      </c>
      <c r="G3747" s="11">
        <v>641</v>
      </c>
      <c r="H3747" s="11">
        <v>577</v>
      </c>
      <c r="I3747" s="13">
        <f t="shared" si="58"/>
        <v>1218</v>
      </c>
      <c r="K3747" s="12" t="e">
        <f>VLOOKUP(B3747,LGD!$C$2:$F$147,4,FALSE)</f>
        <v>#N/A</v>
      </c>
      <c r="M3747" s="12" t="e">
        <f>VLOOKUP(F3747,LGD!$C$2:$F$147,4,FALSE)</f>
        <v>#N/A</v>
      </c>
    </row>
    <row r="3748" spans="1:13" x14ac:dyDescent="0.25">
      <c r="A3748" t="s">
        <v>7608</v>
      </c>
      <c r="B3748" t="s">
        <v>3616</v>
      </c>
      <c r="C3748" s="11">
        <v>9279</v>
      </c>
      <c r="E3748" t="s">
        <v>7608</v>
      </c>
      <c r="F3748" t="s">
        <v>3616</v>
      </c>
      <c r="G3748" s="11">
        <v>2027</v>
      </c>
      <c r="H3748" s="11">
        <v>1461</v>
      </c>
      <c r="I3748" s="13">
        <f t="shared" si="58"/>
        <v>3488</v>
      </c>
      <c r="K3748" s="12" t="e">
        <f>VLOOKUP(B3748,LGD!$C$2:$F$147,4,FALSE)</f>
        <v>#N/A</v>
      </c>
      <c r="M3748" s="12" t="e">
        <f>VLOOKUP(F3748,LGD!$C$2:$F$147,4,FALSE)</f>
        <v>#N/A</v>
      </c>
    </row>
    <row r="3749" spans="1:13" x14ac:dyDescent="0.25">
      <c r="A3749" t="s">
        <v>7609</v>
      </c>
      <c r="B3749" t="s">
        <v>7610</v>
      </c>
      <c r="C3749" s="11">
        <v>7708</v>
      </c>
      <c r="E3749" t="s">
        <v>7609</v>
      </c>
      <c r="F3749" t="s">
        <v>7610</v>
      </c>
      <c r="G3749" s="11">
        <v>1432</v>
      </c>
      <c r="H3749" s="11">
        <v>1601</v>
      </c>
      <c r="I3749" s="13">
        <f t="shared" si="58"/>
        <v>3033</v>
      </c>
      <c r="K3749" s="12" t="e">
        <f>VLOOKUP(B3749,LGD!$C$2:$F$147,4,FALSE)</f>
        <v>#N/A</v>
      </c>
      <c r="M3749" s="12" t="e">
        <f>VLOOKUP(F3749,LGD!$C$2:$F$147,4,FALSE)</f>
        <v>#N/A</v>
      </c>
    </row>
    <row r="3750" spans="1:13" x14ac:dyDescent="0.25">
      <c r="A3750" t="s">
        <v>7611</v>
      </c>
      <c r="B3750" t="s">
        <v>7612</v>
      </c>
      <c r="C3750" s="11">
        <v>3501</v>
      </c>
      <c r="E3750" t="s">
        <v>7611</v>
      </c>
      <c r="F3750" t="s">
        <v>7612</v>
      </c>
      <c r="G3750" s="11">
        <v>591</v>
      </c>
      <c r="H3750" s="11">
        <v>827</v>
      </c>
      <c r="I3750" s="13">
        <f t="shared" si="58"/>
        <v>1418</v>
      </c>
      <c r="K3750" s="12" t="e">
        <f>VLOOKUP(B3750,LGD!$C$2:$F$147,4,FALSE)</f>
        <v>#N/A</v>
      </c>
      <c r="M3750" s="12" t="e">
        <f>VLOOKUP(F3750,LGD!$C$2:$F$147,4,FALSE)</f>
        <v>#N/A</v>
      </c>
    </row>
    <row r="3751" spans="1:13" x14ac:dyDescent="0.25">
      <c r="A3751" t="s">
        <v>7613</v>
      </c>
      <c r="B3751" t="s">
        <v>7614</v>
      </c>
      <c r="C3751" s="11">
        <v>4207</v>
      </c>
      <c r="E3751" t="s">
        <v>7613</v>
      </c>
      <c r="F3751" t="s">
        <v>7614</v>
      </c>
      <c r="G3751" s="11">
        <v>841</v>
      </c>
      <c r="H3751" s="11">
        <v>774</v>
      </c>
      <c r="I3751" s="13">
        <f t="shared" si="58"/>
        <v>1615</v>
      </c>
      <c r="K3751" s="12" t="e">
        <f>VLOOKUP(B3751,LGD!$C$2:$F$147,4,FALSE)</f>
        <v>#N/A</v>
      </c>
      <c r="M3751" s="12" t="e">
        <f>VLOOKUP(F3751,LGD!$C$2:$F$147,4,FALSE)</f>
        <v>#N/A</v>
      </c>
    </row>
    <row r="3752" spans="1:13" x14ac:dyDescent="0.25">
      <c r="A3752" t="s">
        <v>7615</v>
      </c>
      <c r="B3752" t="s">
        <v>7616</v>
      </c>
      <c r="C3752" s="11">
        <v>13400</v>
      </c>
      <c r="E3752" t="s">
        <v>7615</v>
      </c>
      <c r="F3752" t="s">
        <v>7616</v>
      </c>
      <c r="G3752" s="11">
        <v>2693</v>
      </c>
      <c r="H3752" s="11">
        <v>2619</v>
      </c>
      <c r="I3752" s="13">
        <f t="shared" si="58"/>
        <v>5312</v>
      </c>
      <c r="K3752" s="12" t="e">
        <f>VLOOKUP(B3752,LGD!$C$2:$F$147,4,FALSE)</f>
        <v>#N/A</v>
      </c>
      <c r="M3752" s="12" t="e">
        <f>VLOOKUP(F3752,LGD!$C$2:$F$147,4,FALSE)</f>
        <v>#N/A</v>
      </c>
    </row>
    <row r="3753" spans="1:13" x14ac:dyDescent="0.25">
      <c r="A3753" t="s">
        <v>7617</v>
      </c>
      <c r="B3753" t="s">
        <v>7618</v>
      </c>
      <c r="C3753" s="11">
        <v>5120</v>
      </c>
      <c r="E3753" t="s">
        <v>7617</v>
      </c>
      <c r="F3753" t="s">
        <v>7618</v>
      </c>
      <c r="G3753" s="11">
        <v>985</v>
      </c>
      <c r="H3753" s="11">
        <v>1050</v>
      </c>
      <c r="I3753" s="13">
        <f t="shared" si="58"/>
        <v>2035</v>
      </c>
      <c r="K3753" s="12" t="e">
        <f>VLOOKUP(B3753,LGD!$C$2:$F$147,4,FALSE)</f>
        <v>#N/A</v>
      </c>
      <c r="M3753" s="12" t="e">
        <f>VLOOKUP(F3753,LGD!$C$2:$F$147,4,FALSE)</f>
        <v>#N/A</v>
      </c>
    </row>
    <row r="3754" spans="1:13" x14ac:dyDescent="0.25">
      <c r="A3754" t="s">
        <v>7619</v>
      </c>
      <c r="B3754" t="s">
        <v>7620</v>
      </c>
      <c r="C3754" s="11">
        <v>8280</v>
      </c>
      <c r="E3754" t="s">
        <v>7619</v>
      </c>
      <c r="F3754" t="s">
        <v>7620</v>
      </c>
      <c r="G3754" s="11">
        <v>1708</v>
      </c>
      <c r="H3754" s="11">
        <v>1569</v>
      </c>
      <c r="I3754" s="13">
        <f t="shared" si="58"/>
        <v>3277</v>
      </c>
      <c r="K3754" s="12" t="e">
        <f>VLOOKUP(B3754,LGD!$C$2:$F$147,4,FALSE)</f>
        <v>#N/A</v>
      </c>
      <c r="M3754" s="12" t="e">
        <f>VLOOKUP(F3754,LGD!$C$2:$F$147,4,FALSE)</f>
        <v>#N/A</v>
      </c>
    </row>
    <row r="3755" spans="1:13" x14ac:dyDescent="0.25">
      <c r="A3755" t="s">
        <v>7621</v>
      </c>
      <c r="B3755" t="s">
        <v>7622</v>
      </c>
      <c r="C3755" s="11">
        <v>6262</v>
      </c>
      <c r="E3755" t="s">
        <v>7621</v>
      </c>
      <c r="F3755" t="s">
        <v>7622</v>
      </c>
      <c r="G3755" s="11">
        <v>1317</v>
      </c>
      <c r="H3755" s="11">
        <v>1223</v>
      </c>
      <c r="I3755" s="13">
        <f t="shared" si="58"/>
        <v>2540</v>
      </c>
      <c r="K3755" s="12" t="e">
        <f>VLOOKUP(B3755,LGD!$C$2:$F$147,4,FALSE)</f>
        <v>#N/A</v>
      </c>
      <c r="M3755" s="12" t="e">
        <f>VLOOKUP(F3755,LGD!$C$2:$F$147,4,FALSE)</f>
        <v>#N/A</v>
      </c>
    </row>
    <row r="3756" spans="1:13" x14ac:dyDescent="0.25">
      <c r="A3756" t="s">
        <v>7623</v>
      </c>
      <c r="B3756" t="s">
        <v>7624</v>
      </c>
      <c r="C3756" s="11">
        <v>2570</v>
      </c>
      <c r="E3756" t="s">
        <v>7623</v>
      </c>
      <c r="F3756" t="s">
        <v>7624</v>
      </c>
      <c r="G3756" s="11">
        <v>546</v>
      </c>
      <c r="H3756" s="11">
        <v>540</v>
      </c>
      <c r="I3756" s="13">
        <f t="shared" si="58"/>
        <v>1086</v>
      </c>
      <c r="K3756" s="12" t="e">
        <f>VLOOKUP(B3756,LGD!$C$2:$F$147,4,FALSE)</f>
        <v>#N/A</v>
      </c>
      <c r="M3756" s="12" t="e">
        <f>VLOOKUP(F3756,LGD!$C$2:$F$147,4,FALSE)</f>
        <v>#N/A</v>
      </c>
    </row>
    <row r="3757" spans="1:13" x14ac:dyDescent="0.25">
      <c r="A3757" t="s">
        <v>7625</v>
      </c>
      <c r="B3757" t="s">
        <v>7626</v>
      </c>
      <c r="C3757" s="11">
        <v>3692</v>
      </c>
      <c r="E3757" t="s">
        <v>7625</v>
      </c>
      <c r="F3757" t="s">
        <v>7626</v>
      </c>
      <c r="G3757" s="11">
        <v>771</v>
      </c>
      <c r="H3757" s="11">
        <v>683</v>
      </c>
      <c r="I3757" s="13">
        <f t="shared" si="58"/>
        <v>1454</v>
      </c>
      <c r="K3757" s="12" t="e">
        <f>VLOOKUP(B3757,LGD!$C$2:$F$147,4,FALSE)</f>
        <v>#N/A</v>
      </c>
      <c r="M3757" s="12" t="e">
        <f>VLOOKUP(F3757,LGD!$C$2:$F$147,4,FALSE)</f>
        <v>#N/A</v>
      </c>
    </row>
    <row r="3758" spans="1:13" x14ac:dyDescent="0.25">
      <c r="A3758" t="s">
        <v>7627</v>
      </c>
      <c r="B3758" t="s">
        <v>7628</v>
      </c>
      <c r="C3758" s="11">
        <v>61972</v>
      </c>
      <c r="E3758" t="s">
        <v>7627</v>
      </c>
      <c r="F3758" t="s">
        <v>7628</v>
      </c>
      <c r="G3758" s="11">
        <v>12259</v>
      </c>
      <c r="H3758" s="11">
        <v>12879</v>
      </c>
      <c r="I3758" s="13">
        <f t="shared" si="58"/>
        <v>25138</v>
      </c>
      <c r="K3758" s="12" t="e">
        <f>VLOOKUP(B3758,LGD!$C$2:$F$147,4,FALSE)</f>
        <v>#N/A</v>
      </c>
      <c r="M3758" s="12" t="e">
        <f>VLOOKUP(F3758,LGD!$C$2:$F$147,4,FALSE)</f>
        <v>#N/A</v>
      </c>
    </row>
    <row r="3759" spans="1:13" x14ac:dyDescent="0.25">
      <c r="A3759" t="s">
        <v>7629</v>
      </c>
      <c r="B3759" t="s">
        <v>7630</v>
      </c>
      <c r="C3759" s="11">
        <v>4520</v>
      </c>
      <c r="E3759" t="s">
        <v>7629</v>
      </c>
      <c r="F3759" t="s">
        <v>7630</v>
      </c>
      <c r="G3759" s="11">
        <v>850</v>
      </c>
      <c r="H3759" s="11">
        <v>870</v>
      </c>
      <c r="I3759" s="13">
        <f t="shared" si="58"/>
        <v>1720</v>
      </c>
      <c r="K3759" s="12" t="e">
        <f>VLOOKUP(B3759,LGD!$C$2:$F$147,4,FALSE)</f>
        <v>#N/A</v>
      </c>
      <c r="M3759" s="12" t="e">
        <f>VLOOKUP(F3759,LGD!$C$2:$F$147,4,FALSE)</f>
        <v>#N/A</v>
      </c>
    </row>
    <row r="3760" spans="1:13" x14ac:dyDescent="0.25">
      <c r="A3760" t="s">
        <v>7631</v>
      </c>
      <c r="B3760" t="s">
        <v>7632</v>
      </c>
      <c r="C3760" s="11">
        <v>1688</v>
      </c>
      <c r="E3760" t="s">
        <v>7631</v>
      </c>
      <c r="F3760" t="s">
        <v>7632</v>
      </c>
      <c r="G3760" s="11">
        <v>306</v>
      </c>
      <c r="H3760" s="11">
        <v>334</v>
      </c>
      <c r="I3760" s="13">
        <f t="shared" si="58"/>
        <v>640</v>
      </c>
      <c r="K3760" s="12" t="e">
        <f>VLOOKUP(B3760,LGD!$C$2:$F$147,4,FALSE)</f>
        <v>#N/A</v>
      </c>
      <c r="M3760" s="12" t="e">
        <f>VLOOKUP(F3760,LGD!$C$2:$F$147,4,FALSE)</f>
        <v>#N/A</v>
      </c>
    </row>
    <row r="3761" spans="1:13" x14ac:dyDescent="0.25">
      <c r="A3761" t="s">
        <v>7633</v>
      </c>
      <c r="B3761" t="s">
        <v>7634</v>
      </c>
      <c r="C3761" s="11">
        <v>2832</v>
      </c>
      <c r="E3761" t="s">
        <v>7633</v>
      </c>
      <c r="F3761" t="s">
        <v>7634</v>
      </c>
      <c r="G3761" s="11">
        <v>544</v>
      </c>
      <c r="H3761" s="11">
        <v>536</v>
      </c>
      <c r="I3761" s="13">
        <f t="shared" si="58"/>
        <v>1080</v>
      </c>
      <c r="K3761" s="12" t="e">
        <f>VLOOKUP(B3761,LGD!$C$2:$F$147,4,FALSE)</f>
        <v>#N/A</v>
      </c>
      <c r="M3761" s="12" t="e">
        <f>VLOOKUP(F3761,LGD!$C$2:$F$147,4,FALSE)</f>
        <v>#N/A</v>
      </c>
    </row>
    <row r="3762" spans="1:13" x14ac:dyDescent="0.25">
      <c r="A3762" t="s">
        <v>7635</v>
      </c>
      <c r="B3762" t="s">
        <v>4791</v>
      </c>
      <c r="C3762" s="11">
        <v>4841</v>
      </c>
      <c r="E3762" t="s">
        <v>7635</v>
      </c>
      <c r="F3762" t="s">
        <v>4791</v>
      </c>
      <c r="G3762" s="11">
        <v>1053</v>
      </c>
      <c r="H3762" s="11">
        <v>904</v>
      </c>
      <c r="I3762" s="13">
        <f t="shared" si="58"/>
        <v>1957</v>
      </c>
      <c r="K3762" s="12" t="e">
        <f>VLOOKUP(B3762,LGD!$C$2:$F$147,4,FALSE)</f>
        <v>#N/A</v>
      </c>
      <c r="M3762" s="12" t="e">
        <f>VLOOKUP(F3762,LGD!$C$2:$F$147,4,FALSE)</f>
        <v>#N/A</v>
      </c>
    </row>
    <row r="3763" spans="1:13" x14ac:dyDescent="0.25">
      <c r="A3763" t="s">
        <v>7636</v>
      </c>
      <c r="B3763" t="s">
        <v>7637</v>
      </c>
      <c r="C3763" s="11">
        <v>7781</v>
      </c>
      <c r="E3763" t="s">
        <v>7636</v>
      </c>
      <c r="F3763" t="s">
        <v>7637</v>
      </c>
      <c r="G3763" s="11">
        <v>1563</v>
      </c>
      <c r="H3763" s="11">
        <v>1606</v>
      </c>
      <c r="I3763" s="13">
        <f t="shared" si="58"/>
        <v>3169</v>
      </c>
      <c r="K3763" s="12" t="e">
        <f>VLOOKUP(B3763,LGD!$C$2:$F$147,4,FALSE)</f>
        <v>#N/A</v>
      </c>
      <c r="M3763" s="12" t="e">
        <f>VLOOKUP(F3763,LGD!$C$2:$F$147,4,FALSE)</f>
        <v>#N/A</v>
      </c>
    </row>
    <row r="3764" spans="1:13" x14ac:dyDescent="0.25">
      <c r="A3764" t="s">
        <v>7638</v>
      </c>
      <c r="B3764" t="s">
        <v>7639</v>
      </c>
      <c r="C3764" s="11">
        <v>2961</v>
      </c>
      <c r="E3764" t="s">
        <v>7638</v>
      </c>
      <c r="F3764" t="s">
        <v>7639</v>
      </c>
      <c r="G3764" s="11">
        <v>542</v>
      </c>
      <c r="H3764" s="11">
        <v>662</v>
      </c>
      <c r="I3764" s="13">
        <f t="shared" si="58"/>
        <v>1204</v>
      </c>
      <c r="K3764" s="12" t="e">
        <f>VLOOKUP(B3764,LGD!$C$2:$F$147,4,FALSE)</f>
        <v>#N/A</v>
      </c>
      <c r="M3764" s="12" t="e">
        <f>VLOOKUP(F3764,LGD!$C$2:$F$147,4,FALSE)</f>
        <v>#N/A</v>
      </c>
    </row>
    <row r="3765" spans="1:13" x14ac:dyDescent="0.25">
      <c r="A3765" t="s">
        <v>7640</v>
      </c>
      <c r="B3765" t="s">
        <v>7641</v>
      </c>
      <c r="C3765" s="11">
        <v>4820</v>
      </c>
      <c r="E3765" t="s">
        <v>7640</v>
      </c>
      <c r="F3765" t="s">
        <v>7641</v>
      </c>
      <c r="G3765" s="11">
        <v>1021</v>
      </c>
      <c r="H3765" s="11">
        <v>944</v>
      </c>
      <c r="I3765" s="13">
        <f t="shared" si="58"/>
        <v>1965</v>
      </c>
      <c r="K3765" s="12" t="e">
        <f>VLOOKUP(B3765,LGD!$C$2:$F$147,4,FALSE)</f>
        <v>#N/A</v>
      </c>
      <c r="M3765" s="12" t="e">
        <f>VLOOKUP(F3765,LGD!$C$2:$F$147,4,FALSE)</f>
        <v>#N/A</v>
      </c>
    </row>
    <row r="3766" spans="1:13" x14ac:dyDescent="0.25">
      <c r="A3766" t="s">
        <v>7642</v>
      </c>
      <c r="B3766" t="s">
        <v>7643</v>
      </c>
      <c r="C3766" s="11">
        <v>4504</v>
      </c>
      <c r="E3766" t="s">
        <v>7642</v>
      </c>
      <c r="F3766" t="s">
        <v>7643</v>
      </c>
      <c r="G3766" s="11">
        <v>974</v>
      </c>
      <c r="H3766" s="11">
        <v>808</v>
      </c>
      <c r="I3766" s="13">
        <f t="shared" si="58"/>
        <v>1782</v>
      </c>
      <c r="K3766" s="12" t="e">
        <f>VLOOKUP(B3766,LGD!$C$2:$F$147,4,FALSE)</f>
        <v>#N/A</v>
      </c>
      <c r="M3766" s="12" t="e">
        <f>VLOOKUP(F3766,LGD!$C$2:$F$147,4,FALSE)</f>
        <v>#N/A</v>
      </c>
    </row>
    <row r="3767" spans="1:13" x14ac:dyDescent="0.25">
      <c r="A3767" t="s">
        <v>7644</v>
      </c>
      <c r="B3767" t="s">
        <v>7645</v>
      </c>
      <c r="C3767" s="11">
        <v>11105</v>
      </c>
      <c r="E3767" t="s">
        <v>7644</v>
      </c>
      <c r="F3767" t="s">
        <v>7645</v>
      </c>
      <c r="G3767" s="11">
        <v>2309</v>
      </c>
      <c r="H3767" s="11">
        <v>2052</v>
      </c>
      <c r="I3767" s="13">
        <f t="shared" si="58"/>
        <v>4361</v>
      </c>
      <c r="K3767" s="12" t="e">
        <f>VLOOKUP(B3767,LGD!$C$2:$F$147,4,FALSE)</f>
        <v>#N/A</v>
      </c>
      <c r="M3767" s="12" t="e">
        <f>VLOOKUP(F3767,LGD!$C$2:$F$147,4,FALSE)</f>
        <v>#N/A</v>
      </c>
    </row>
    <row r="3768" spans="1:13" x14ac:dyDescent="0.25">
      <c r="A3768" t="s">
        <v>7646</v>
      </c>
      <c r="B3768" t="s">
        <v>7647</v>
      </c>
      <c r="C3768" s="11">
        <v>29221</v>
      </c>
      <c r="E3768" t="s">
        <v>7646</v>
      </c>
      <c r="F3768" t="s">
        <v>7647</v>
      </c>
      <c r="G3768" s="11">
        <v>5510</v>
      </c>
      <c r="H3768" s="11">
        <v>6639</v>
      </c>
      <c r="I3768" s="13">
        <f t="shared" si="58"/>
        <v>12149</v>
      </c>
      <c r="K3768" s="12" t="e">
        <f>VLOOKUP(B3768,LGD!$C$2:$F$147,4,FALSE)</f>
        <v>#N/A</v>
      </c>
      <c r="M3768" s="12" t="e">
        <f>VLOOKUP(F3768,LGD!$C$2:$F$147,4,FALSE)</f>
        <v>#N/A</v>
      </c>
    </row>
    <row r="3769" spans="1:13" x14ac:dyDescent="0.25">
      <c r="A3769" t="s">
        <v>7648</v>
      </c>
      <c r="B3769" t="s">
        <v>7649</v>
      </c>
      <c r="C3769" s="11">
        <v>16916</v>
      </c>
      <c r="E3769" t="s">
        <v>7648</v>
      </c>
      <c r="F3769" t="s">
        <v>7649</v>
      </c>
      <c r="G3769" s="11">
        <v>2889</v>
      </c>
      <c r="H3769" s="11">
        <v>4317</v>
      </c>
      <c r="I3769" s="13">
        <f t="shared" si="58"/>
        <v>7206</v>
      </c>
      <c r="K3769" s="12" t="e">
        <f>VLOOKUP(B3769,LGD!$C$2:$F$147,4,FALSE)</f>
        <v>#N/A</v>
      </c>
      <c r="M3769" s="12" t="e">
        <f>VLOOKUP(F3769,LGD!$C$2:$F$147,4,FALSE)</f>
        <v>#N/A</v>
      </c>
    </row>
    <row r="3770" spans="1:13" x14ac:dyDescent="0.25">
      <c r="A3770" t="s">
        <v>7650</v>
      </c>
      <c r="B3770" t="s">
        <v>7651</v>
      </c>
      <c r="C3770" s="11">
        <v>12305</v>
      </c>
      <c r="E3770" t="s">
        <v>7650</v>
      </c>
      <c r="F3770" t="s">
        <v>7651</v>
      </c>
      <c r="G3770" s="11">
        <v>2621</v>
      </c>
      <c r="H3770" s="11">
        <v>2322</v>
      </c>
      <c r="I3770" s="13">
        <f t="shared" si="58"/>
        <v>4943</v>
      </c>
      <c r="K3770" s="12" t="e">
        <f>VLOOKUP(B3770,LGD!$C$2:$F$147,4,FALSE)</f>
        <v>#N/A</v>
      </c>
      <c r="M3770" s="12" t="e">
        <f>VLOOKUP(F3770,LGD!$C$2:$F$147,4,FALSE)</f>
        <v>#N/A</v>
      </c>
    </row>
    <row r="3771" spans="1:13" x14ac:dyDescent="0.25">
      <c r="A3771" t="s">
        <v>7652</v>
      </c>
      <c r="B3771" t="s">
        <v>7653</v>
      </c>
      <c r="C3771" s="11">
        <v>429870</v>
      </c>
      <c r="E3771" t="s">
        <v>7652</v>
      </c>
      <c r="F3771" t="s">
        <v>7653</v>
      </c>
      <c r="G3771" s="11">
        <v>100544</v>
      </c>
      <c r="H3771" s="11">
        <v>69903</v>
      </c>
      <c r="I3771" s="13">
        <f t="shared" si="58"/>
        <v>170447</v>
      </c>
      <c r="K3771" s="12" t="e">
        <f>VLOOKUP(B3771,LGD!$C$2:$F$147,4,FALSE)</f>
        <v>#N/A</v>
      </c>
      <c r="M3771" s="12" t="e">
        <f>VLOOKUP(F3771,LGD!$C$2:$F$147,4,FALSE)</f>
        <v>#N/A</v>
      </c>
    </row>
    <row r="3772" spans="1:13" x14ac:dyDescent="0.25">
      <c r="A3772" t="s">
        <v>7654</v>
      </c>
      <c r="B3772" t="s">
        <v>7655</v>
      </c>
      <c r="C3772" s="11">
        <v>33042</v>
      </c>
      <c r="E3772" t="s">
        <v>7654</v>
      </c>
      <c r="F3772" t="s">
        <v>7655</v>
      </c>
      <c r="G3772" s="11">
        <v>6750</v>
      </c>
      <c r="H3772" s="11">
        <v>6234</v>
      </c>
      <c r="I3772" s="13">
        <f t="shared" si="58"/>
        <v>12984</v>
      </c>
      <c r="K3772" s="12" t="e">
        <f>VLOOKUP(B3772,LGD!$C$2:$F$147,4,FALSE)</f>
        <v>#N/A</v>
      </c>
      <c r="M3772" s="12" t="e">
        <f>VLOOKUP(F3772,LGD!$C$2:$F$147,4,FALSE)</f>
        <v>#N/A</v>
      </c>
    </row>
    <row r="3773" spans="1:13" x14ac:dyDescent="0.25">
      <c r="A3773" t="s">
        <v>7656</v>
      </c>
      <c r="B3773" t="s">
        <v>7657</v>
      </c>
      <c r="C3773" s="11">
        <v>9496</v>
      </c>
      <c r="E3773" t="s">
        <v>7656</v>
      </c>
      <c r="F3773" t="s">
        <v>7657</v>
      </c>
      <c r="G3773" s="11">
        <v>1649</v>
      </c>
      <c r="H3773" s="11">
        <v>2524</v>
      </c>
      <c r="I3773" s="13">
        <f t="shared" si="58"/>
        <v>4173</v>
      </c>
      <c r="K3773" s="12" t="e">
        <f>VLOOKUP(B3773,LGD!$C$2:$F$147,4,FALSE)</f>
        <v>#N/A</v>
      </c>
      <c r="M3773" s="12" t="e">
        <f>VLOOKUP(F3773,LGD!$C$2:$F$147,4,FALSE)</f>
        <v>#N/A</v>
      </c>
    </row>
    <row r="3774" spans="1:13" x14ac:dyDescent="0.25">
      <c r="A3774" t="s">
        <v>7658</v>
      </c>
      <c r="B3774" t="s">
        <v>7659</v>
      </c>
      <c r="C3774" s="11">
        <v>12676</v>
      </c>
      <c r="E3774" t="s">
        <v>7658</v>
      </c>
      <c r="F3774" t="s">
        <v>7659</v>
      </c>
      <c r="G3774" s="11">
        <v>2590</v>
      </c>
      <c r="H3774" s="11">
        <v>2447</v>
      </c>
      <c r="I3774" s="13">
        <f t="shared" si="58"/>
        <v>5037</v>
      </c>
      <c r="K3774" s="12" t="e">
        <f>VLOOKUP(B3774,LGD!$C$2:$F$147,4,FALSE)</f>
        <v>#N/A</v>
      </c>
      <c r="M3774" s="12" t="e">
        <f>VLOOKUP(F3774,LGD!$C$2:$F$147,4,FALSE)</f>
        <v>#N/A</v>
      </c>
    </row>
    <row r="3775" spans="1:13" x14ac:dyDescent="0.25">
      <c r="A3775" t="s">
        <v>7660</v>
      </c>
      <c r="B3775" t="s">
        <v>7661</v>
      </c>
      <c r="C3775" s="11">
        <v>5711</v>
      </c>
      <c r="E3775" t="s">
        <v>7660</v>
      </c>
      <c r="F3775" t="s">
        <v>7661</v>
      </c>
      <c r="G3775" s="11">
        <v>1014</v>
      </c>
      <c r="H3775" s="11">
        <v>1313</v>
      </c>
      <c r="I3775" s="13">
        <f t="shared" si="58"/>
        <v>2327</v>
      </c>
      <c r="K3775" s="12" t="e">
        <f>VLOOKUP(B3775,LGD!$C$2:$F$147,4,FALSE)</f>
        <v>#N/A</v>
      </c>
      <c r="M3775" s="12" t="e">
        <f>VLOOKUP(F3775,LGD!$C$2:$F$147,4,FALSE)</f>
        <v>#N/A</v>
      </c>
    </row>
    <row r="3776" spans="1:13" x14ac:dyDescent="0.25">
      <c r="A3776" t="s">
        <v>7662</v>
      </c>
      <c r="B3776" t="s">
        <v>7663</v>
      </c>
      <c r="C3776" s="11">
        <v>6965</v>
      </c>
      <c r="E3776" t="s">
        <v>7662</v>
      </c>
      <c r="F3776" t="s">
        <v>7663</v>
      </c>
      <c r="G3776" s="11">
        <v>1576</v>
      </c>
      <c r="H3776" s="11">
        <v>1134</v>
      </c>
      <c r="I3776" s="13">
        <f t="shared" si="58"/>
        <v>2710</v>
      </c>
      <c r="K3776" s="12" t="e">
        <f>VLOOKUP(B3776,LGD!$C$2:$F$147,4,FALSE)</f>
        <v>#N/A</v>
      </c>
      <c r="M3776" s="12" t="e">
        <f>VLOOKUP(F3776,LGD!$C$2:$F$147,4,FALSE)</f>
        <v>#N/A</v>
      </c>
    </row>
    <row r="3777" spans="1:13" x14ac:dyDescent="0.25">
      <c r="A3777" t="s">
        <v>7664</v>
      </c>
      <c r="B3777" t="s">
        <v>7665</v>
      </c>
      <c r="C3777" s="11">
        <v>27871</v>
      </c>
      <c r="E3777" t="s">
        <v>7664</v>
      </c>
      <c r="F3777" t="s">
        <v>7665</v>
      </c>
      <c r="G3777" s="11">
        <v>5801</v>
      </c>
      <c r="H3777" s="11">
        <v>5350</v>
      </c>
      <c r="I3777" s="13">
        <f t="shared" si="58"/>
        <v>11151</v>
      </c>
      <c r="K3777" s="12" t="e">
        <f>VLOOKUP(B3777,LGD!$C$2:$F$147,4,FALSE)</f>
        <v>#N/A</v>
      </c>
      <c r="M3777" s="12" t="e">
        <f>VLOOKUP(F3777,LGD!$C$2:$F$147,4,FALSE)</f>
        <v>#N/A</v>
      </c>
    </row>
    <row r="3778" spans="1:13" x14ac:dyDescent="0.25">
      <c r="A3778" t="s">
        <v>7666</v>
      </c>
      <c r="B3778" t="s">
        <v>7667</v>
      </c>
      <c r="C3778" s="11">
        <v>32542</v>
      </c>
      <c r="E3778" t="s">
        <v>7666</v>
      </c>
      <c r="F3778" t="s">
        <v>7667</v>
      </c>
      <c r="G3778" s="11">
        <v>9034</v>
      </c>
      <c r="H3778" s="11">
        <v>3882</v>
      </c>
      <c r="I3778" s="13">
        <f t="shared" si="58"/>
        <v>12916</v>
      </c>
      <c r="K3778" s="12" t="e">
        <f>VLOOKUP(B3778,LGD!$C$2:$F$147,4,FALSE)</f>
        <v>#N/A</v>
      </c>
      <c r="M3778" s="12" t="e">
        <f>VLOOKUP(F3778,LGD!$C$2:$F$147,4,FALSE)</f>
        <v>#N/A</v>
      </c>
    </row>
    <row r="3779" spans="1:13" x14ac:dyDescent="0.25">
      <c r="A3779" t="s">
        <v>7668</v>
      </c>
      <c r="B3779" t="s">
        <v>7669</v>
      </c>
      <c r="C3779" s="11">
        <v>10372</v>
      </c>
      <c r="E3779" t="s">
        <v>7668</v>
      </c>
      <c r="F3779" t="s">
        <v>7669</v>
      </c>
      <c r="G3779" s="11">
        <v>2813</v>
      </c>
      <c r="H3779" s="11">
        <v>1142</v>
      </c>
      <c r="I3779" s="13">
        <f t="shared" si="58"/>
        <v>3955</v>
      </c>
      <c r="K3779" s="12" t="e">
        <f>VLOOKUP(B3779,LGD!$C$2:$F$147,4,FALSE)</f>
        <v>#N/A</v>
      </c>
      <c r="M3779" s="12" t="e">
        <f>VLOOKUP(F3779,LGD!$C$2:$F$147,4,FALSE)</f>
        <v>#N/A</v>
      </c>
    </row>
    <row r="3780" spans="1:13" x14ac:dyDescent="0.25">
      <c r="A3780" t="s">
        <v>7670</v>
      </c>
      <c r="B3780" t="s">
        <v>7671</v>
      </c>
      <c r="C3780" s="11">
        <v>35263</v>
      </c>
      <c r="E3780" t="s">
        <v>7670</v>
      </c>
      <c r="F3780" t="s">
        <v>7671</v>
      </c>
      <c r="G3780" s="11">
        <v>9739</v>
      </c>
      <c r="H3780" s="11">
        <v>3904</v>
      </c>
      <c r="I3780" s="13">
        <f t="shared" si="58"/>
        <v>13643</v>
      </c>
      <c r="K3780" s="12" t="e">
        <f>VLOOKUP(B3780,LGD!$C$2:$F$147,4,FALSE)</f>
        <v>#N/A</v>
      </c>
      <c r="M3780" s="12" t="e">
        <f>VLOOKUP(F3780,LGD!$C$2:$F$147,4,FALSE)</f>
        <v>#N/A</v>
      </c>
    </row>
    <row r="3781" spans="1:13" x14ac:dyDescent="0.25">
      <c r="A3781" t="s">
        <v>7672</v>
      </c>
      <c r="B3781" t="s">
        <v>7673</v>
      </c>
      <c r="C3781" s="11">
        <v>19323</v>
      </c>
      <c r="E3781" t="s">
        <v>7672</v>
      </c>
      <c r="F3781" t="s">
        <v>7673</v>
      </c>
      <c r="G3781" s="11">
        <v>4271</v>
      </c>
      <c r="H3781" s="11">
        <v>3336</v>
      </c>
      <c r="I3781" s="13">
        <f t="shared" si="58"/>
        <v>7607</v>
      </c>
      <c r="K3781" s="12" t="e">
        <f>VLOOKUP(B3781,LGD!$C$2:$F$147,4,FALSE)</f>
        <v>#N/A</v>
      </c>
      <c r="M3781" s="12" t="e">
        <f>VLOOKUP(F3781,LGD!$C$2:$F$147,4,FALSE)</f>
        <v>#N/A</v>
      </c>
    </row>
    <row r="3782" spans="1:13" x14ac:dyDescent="0.25">
      <c r="A3782" t="s">
        <v>7674</v>
      </c>
      <c r="B3782" t="s">
        <v>7675</v>
      </c>
      <c r="C3782" s="11">
        <v>9822</v>
      </c>
      <c r="E3782" t="s">
        <v>7674</v>
      </c>
      <c r="F3782" t="s">
        <v>7675</v>
      </c>
      <c r="G3782" s="11">
        <v>1991</v>
      </c>
      <c r="H3782" s="11">
        <v>1926</v>
      </c>
      <c r="I3782" s="13">
        <f t="shared" ref="I3782:I3845" si="59">SUM(G3782,H3782)</f>
        <v>3917</v>
      </c>
      <c r="K3782" s="12" t="e">
        <f>VLOOKUP(B3782,LGD!$C$2:$F$147,4,FALSE)</f>
        <v>#N/A</v>
      </c>
      <c r="M3782" s="12" t="e">
        <f>VLOOKUP(F3782,LGD!$C$2:$F$147,4,FALSE)</f>
        <v>#N/A</v>
      </c>
    </row>
    <row r="3783" spans="1:13" x14ac:dyDescent="0.25">
      <c r="A3783" t="s">
        <v>7676</v>
      </c>
      <c r="B3783" t="s">
        <v>7677</v>
      </c>
      <c r="C3783" s="11">
        <v>9501</v>
      </c>
      <c r="E3783" t="s">
        <v>7676</v>
      </c>
      <c r="F3783" t="s">
        <v>7677</v>
      </c>
      <c r="G3783" s="11">
        <v>2280</v>
      </c>
      <c r="H3783" s="11">
        <v>1410</v>
      </c>
      <c r="I3783" s="13">
        <f t="shared" si="59"/>
        <v>3690</v>
      </c>
      <c r="K3783" s="12" t="e">
        <f>VLOOKUP(B3783,LGD!$C$2:$F$147,4,FALSE)</f>
        <v>#N/A</v>
      </c>
      <c r="M3783" s="12" t="e">
        <f>VLOOKUP(F3783,LGD!$C$2:$F$147,4,FALSE)</f>
        <v>#N/A</v>
      </c>
    </row>
    <row r="3784" spans="1:13" x14ac:dyDescent="0.25">
      <c r="A3784" t="s">
        <v>7678</v>
      </c>
      <c r="B3784" t="s">
        <v>7679</v>
      </c>
      <c r="C3784" s="11">
        <v>33491</v>
      </c>
      <c r="E3784" t="s">
        <v>7678</v>
      </c>
      <c r="F3784" t="s">
        <v>7679</v>
      </c>
      <c r="G3784" s="11">
        <v>8635</v>
      </c>
      <c r="H3784" s="11">
        <v>4344</v>
      </c>
      <c r="I3784" s="13">
        <f t="shared" si="59"/>
        <v>12979</v>
      </c>
      <c r="K3784" s="12" t="e">
        <f>VLOOKUP(B3784,LGD!$C$2:$F$147,4,FALSE)</f>
        <v>#N/A</v>
      </c>
      <c r="M3784" s="12" t="e">
        <f>VLOOKUP(F3784,LGD!$C$2:$F$147,4,FALSE)</f>
        <v>#N/A</v>
      </c>
    </row>
    <row r="3785" spans="1:13" x14ac:dyDescent="0.25">
      <c r="A3785" t="s">
        <v>7680</v>
      </c>
      <c r="B3785" t="s">
        <v>7681</v>
      </c>
      <c r="C3785" s="11">
        <v>8219</v>
      </c>
      <c r="E3785" t="s">
        <v>7680</v>
      </c>
      <c r="F3785" t="s">
        <v>7681</v>
      </c>
      <c r="G3785" s="11">
        <v>1760</v>
      </c>
      <c r="H3785" s="11">
        <v>1596</v>
      </c>
      <c r="I3785" s="13">
        <f t="shared" si="59"/>
        <v>3356</v>
      </c>
      <c r="K3785" s="12" t="e">
        <f>VLOOKUP(B3785,LGD!$C$2:$F$147,4,FALSE)</f>
        <v>#N/A</v>
      </c>
      <c r="M3785" s="12" t="e">
        <f>VLOOKUP(F3785,LGD!$C$2:$F$147,4,FALSE)</f>
        <v>#N/A</v>
      </c>
    </row>
    <row r="3786" spans="1:13" x14ac:dyDescent="0.25">
      <c r="A3786" t="s">
        <v>7682</v>
      </c>
      <c r="B3786" t="s">
        <v>7683</v>
      </c>
      <c r="C3786" s="11">
        <v>25272</v>
      </c>
      <c r="E3786" t="s">
        <v>7682</v>
      </c>
      <c r="F3786" t="s">
        <v>7683</v>
      </c>
      <c r="G3786" s="11">
        <v>6875</v>
      </c>
      <c r="H3786" s="11">
        <v>2748</v>
      </c>
      <c r="I3786" s="13">
        <f t="shared" si="59"/>
        <v>9623</v>
      </c>
      <c r="K3786" s="12" t="e">
        <f>VLOOKUP(B3786,LGD!$C$2:$F$147,4,FALSE)</f>
        <v>#N/A</v>
      </c>
      <c r="M3786" s="12" t="e">
        <f>VLOOKUP(F3786,LGD!$C$2:$F$147,4,FALSE)</f>
        <v>#N/A</v>
      </c>
    </row>
    <row r="3787" spans="1:13" x14ac:dyDescent="0.25">
      <c r="A3787" t="s">
        <v>7684</v>
      </c>
      <c r="B3787" t="s">
        <v>7685</v>
      </c>
      <c r="C3787" s="11">
        <v>34696</v>
      </c>
      <c r="E3787" t="s">
        <v>7684</v>
      </c>
      <c r="F3787" t="s">
        <v>7685</v>
      </c>
      <c r="G3787" s="11">
        <v>7814</v>
      </c>
      <c r="H3787" s="11">
        <v>6228</v>
      </c>
      <c r="I3787" s="13">
        <f t="shared" si="59"/>
        <v>14042</v>
      </c>
      <c r="K3787" s="12" t="e">
        <f>VLOOKUP(B3787,LGD!$C$2:$F$147,4,FALSE)</f>
        <v>#N/A</v>
      </c>
      <c r="M3787" s="12" t="e">
        <f>VLOOKUP(F3787,LGD!$C$2:$F$147,4,FALSE)</f>
        <v>#N/A</v>
      </c>
    </row>
    <row r="3788" spans="1:13" x14ac:dyDescent="0.25">
      <c r="A3788" t="s">
        <v>7686</v>
      </c>
      <c r="B3788" t="s">
        <v>7687</v>
      </c>
      <c r="C3788" s="11">
        <v>14491</v>
      </c>
      <c r="E3788" t="s">
        <v>7686</v>
      </c>
      <c r="F3788" t="s">
        <v>7687</v>
      </c>
      <c r="G3788" s="11">
        <v>2987</v>
      </c>
      <c r="H3788" s="11">
        <v>3140</v>
      </c>
      <c r="I3788" s="13">
        <f t="shared" si="59"/>
        <v>6127</v>
      </c>
      <c r="K3788" s="12" t="e">
        <f>VLOOKUP(B3788,LGD!$C$2:$F$147,4,FALSE)</f>
        <v>#N/A</v>
      </c>
      <c r="M3788" s="12" t="e">
        <f>VLOOKUP(F3788,LGD!$C$2:$F$147,4,FALSE)</f>
        <v>#N/A</v>
      </c>
    </row>
    <row r="3789" spans="1:13" x14ac:dyDescent="0.25">
      <c r="A3789" t="s">
        <v>7688</v>
      </c>
      <c r="B3789" t="s">
        <v>7689</v>
      </c>
      <c r="C3789" s="11">
        <v>20205</v>
      </c>
      <c r="E3789" t="s">
        <v>7688</v>
      </c>
      <c r="F3789" t="s">
        <v>7689</v>
      </c>
      <c r="G3789" s="11">
        <v>4827</v>
      </c>
      <c r="H3789" s="11">
        <v>3088</v>
      </c>
      <c r="I3789" s="13">
        <f t="shared" si="59"/>
        <v>7915</v>
      </c>
      <c r="K3789" s="12" t="e">
        <f>VLOOKUP(B3789,LGD!$C$2:$F$147,4,FALSE)</f>
        <v>#N/A</v>
      </c>
      <c r="M3789" s="12" t="e">
        <f>VLOOKUP(F3789,LGD!$C$2:$F$147,4,FALSE)</f>
        <v>#N/A</v>
      </c>
    </row>
    <row r="3790" spans="1:13" x14ac:dyDescent="0.25">
      <c r="A3790" t="s">
        <v>7690</v>
      </c>
      <c r="B3790" t="s">
        <v>7691</v>
      </c>
      <c r="C3790" s="11">
        <v>16895</v>
      </c>
      <c r="E3790" t="s">
        <v>7690</v>
      </c>
      <c r="F3790" t="s">
        <v>7691</v>
      </c>
      <c r="G3790" s="11">
        <v>3390</v>
      </c>
      <c r="H3790" s="11">
        <v>3035</v>
      </c>
      <c r="I3790" s="13">
        <f t="shared" si="59"/>
        <v>6425</v>
      </c>
      <c r="K3790" s="12" t="e">
        <f>VLOOKUP(B3790,LGD!$C$2:$F$147,4,FALSE)</f>
        <v>#N/A</v>
      </c>
      <c r="M3790" s="12" t="e">
        <f>VLOOKUP(F3790,LGD!$C$2:$F$147,4,FALSE)</f>
        <v>#N/A</v>
      </c>
    </row>
    <row r="3791" spans="1:13" x14ac:dyDescent="0.25">
      <c r="A3791" t="s">
        <v>7692</v>
      </c>
      <c r="B3791" t="s">
        <v>7693</v>
      </c>
      <c r="C3791" s="11">
        <v>10261</v>
      </c>
      <c r="E3791" t="s">
        <v>7692</v>
      </c>
      <c r="F3791" t="s">
        <v>7693</v>
      </c>
      <c r="G3791" s="11">
        <v>1931</v>
      </c>
      <c r="H3791" s="11">
        <v>1887</v>
      </c>
      <c r="I3791" s="13">
        <f t="shared" si="59"/>
        <v>3818</v>
      </c>
      <c r="K3791" s="12" t="e">
        <f>VLOOKUP(B3791,LGD!$C$2:$F$147,4,FALSE)</f>
        <v>#N/A</v>
      </c>
      <c r="M3791" s="12" t="e">
        <f>VLOOKUP(F3791,LGD!$C$2:$F$147,4,FALSE)</f>
        <v>#N/A</v>
      </c>
    </row>
    <row r="3792" spans="1:13" x14ac:dyDescent="0.25">
      <c r="A3792" t="s">
        <v>7694</v>
      </c>
      <c r="B3792" t="s">
        <v>7695</v>
      </c>
      <c r="C3792" s="11">
        <v>6634</v>
      </c>
      <c r="E3792" t="s">
        <v>7694</v>
      </c>
      <c r="F3792" t="s">
        <v>7695</v>
      </c>
      <c r="G3792" s="11">
        <v>1459</v>
      </c>
      <c r="H3792" s="11">
        <v>1148</v>
      </c>
      <c r="I3792" s="13">
        <f t="shared" si="59"/>
        <v>2607</v>
      </c>
      <c r="K3792" s="12" t="e">
        <f>VLOOKUP(B3792,LGD!$C$2:$F$147,4,FALSE)</f>
        <v>#N/A</v>
      </c>
      <c r="M3792" s="12" t="e">
        <f>VLOOKUP(F3792,LGD!$C$2:$F$147,4,FALSE)</f>
        <v>#N/A</v>
      </c>
    </row>
    <row r="3793" spans="1:13" x14ac:dyDescent="0.25">
      <c r="A3793" t="s">
        <v>7696</v>
      </c>
      <c r="B3793" t="s">
        <v>7697</v>
      </c>
      <c r="C3793" s="11">
        <v>20878</v>
      </c>
      <c r="E3793" t="s">
        <v>7696</v>
      </c>
      <c r="F3793" t="s">
        <v>7697</v>
      </c>
      <c r="G3793" s="11">
        <v>4448</v>
      </c>
      <c r="H3793" s="11">
        <v>3842</v>
      </c>
      <c r="I3793" s="13">
        <f t="shared" si="59"/>
        <v>8290</v>
      </c>
      <c r="K3793" s="12" t="e">
        <f>VLOOKUP(B3793,LGD!$C$2:$F$147,4,FALSE)</f>
        <v>#N/A</v>
      </c>
      <c r="M3793" s="12" t="e">
        <f>VLOOKUP(F3793,LGD!$C$2:$F$147,4,FALSE)</f>
        <v>#N/A</v>
      </c>
    </row>
    <row r="3794" spans="1:13" x14ac:dyDescent="0.25">
      <c r="A3794" t="s">
        <v>7698</v>
      </c>
      <c r="B3794" t="s">
        <v>7699</v>
      </c>
      <c r="C3794" s="11">
        <v>9744</v>
      </c>
      <c r="E3794" t="s">
        <v>7698</v>
      </c>
      <c r="F3794" t="s">
        <v>7699</v>
      </c>
      <c r="G3794" s="11">
        <v>2034</v>
      </c>
      <c r="H3794" s="11">
        <v>1834</v>
      </c>
      <c r="I3794" s="13">
        <f t="shared" si="59"/>
        <v>3868</v>
      </c>
      <c r="K3794" s="12" t="e">
        <f>VLOOKUP(B3794,LGD!$C$2:$F$147,4,FALSE)</f>
        <v>#N/A</v>
      </c>
      <c r="M3794" s="12" t="e">
        <f>VLOOKUP(F3794,LGD!$C$2:$F$147,4,FALSE)</f>
        <v>#N/A</v>
      </c>
    </row>
    <row r="3795" spans="1:13" x14ac:dyDescent="0.25">
      <c r="A3795" t="s">
        <v>7700</v>
      </c>
      <c r="B3795" t="s">
        <v>7701</v>
      </c>
      <c r="C3795" s="11">
        <v>11134</v>
      </c>
      <c r="E3795" t="s">
        <v>7700</v>
      </c>
      <c r="F3795" t="s">
        <v>7701</v>
      </c>
      <c r="G3795" s="11">
        <v>2414</v>
      </c>
      <c r="H3795" s="11">
        <v>2008</v>
      </c>
      <c r="I3795" s="13">
        <f t="shared" si="59"/>
        <v>4422</v>
      </c>
      <c r="K3795" s="12" t="e">
        <f>VLOOKUP(B3795,LGD!$C$2:$F$147,4,FALSE)</f>
        <v>#N/A</v>
      </c>
      <c r="M3795" s="12" t="e">
        <f>VLOOKUP(F3795,LGD!$C$2:$F$147,4,FALSE)</f>
        <v>#N/A</v>
      </c>
    </row>
    <row r="3796" spans="1:13" x14ac:dyDescent="0.25">
      <c r="A3796" t="s">
        <v>7702</v>
      </c>
      <c r="B3796" t="s">
        <v>4637</v>
      </c>
      <c r="C3796" s="11">
        <v>22009</v>
      </c>
      <c r="E3796" t="s">
        <v>7702</v>
      </c>
      <c r="F3796" t="s">
        <v>4637</v>
      </c>
      <c r="G3796" s="11">
        <v>5751</v>
      </c>
      <c r="H3796" s="11">
        <v>2850</v>
      </c>
      <c r="I3796" s="13">
        <f t="shared" si="59"/>
        <v>8601</v>
      </c>
      <c r="K3796" s="12" t="e">
        <f>VLOOKUP(B3796,LGD!$C$2:$F$147,4,FALSE)</f>
        <v>#N/A</v>
      </c>
      <c r="M3796" s="12" t="e">
        <f>VLOOKUP(F3796,LGD!$C$2:$F$147,4,FALSE)</f>
        <v>#N/A</v>
      </c>
    </row>
    <row r="3797" spans="1:13" x14ac:dyDescent="0.25">
      <c r="A3797" t="s">
        <v>7703</v>
      </c>
      <c r="B3797" t="s">
        <v>7704</v>
      </c>
      <c r="C3797" s="11">
        <v>15349</v>
      </c>
      <c r="E3797" t="s">
        <v>7703</v>
      </c>
      <c r="F3797" t="s">
        <v>7704</v>
      </c>
      <c r="G3797" s="11">
        <v>3073</v>
      </c>
      <c r="H3797" s="11">
        <v>2961</v>
      </c>
      <c r="I3797" s="13">
        <f t="shared" si="59"/>
        <v>6034</v>
      </c>
      <c r="K3797" s="12" t="e">
        <f>VLOOKUP(B3797,LGD!$C$2:$F$147,4,FALSE)</f>
        <v>#N/A</v>
      </c>
      <c r="M3797" s="12" t="e">
        <f>VLOOKUP(F3797,LGD!$C$2:$F$147,4,FALSE)</f>
        <v>#N/A</v>
      </c>
    </row>
    <row r="3798" spans="1:13" x14ac:dyDescent="0.25">
      <c r="A3798" t="s">
        <v>7705</v>
      </c>
      <c r="B3798" t="s">
        <v>7706</v>
      </c>
      <c r="C3798" s="11">
        <v>5958</v>
      </c>
      <c r="E3798" t="s">
        <v>7705</v>
      </c>
      <c r="F3798" t="s">
        <v>7706</v>
      </c>
      <c r="G3798" s="11">
        <v>1197</v>
      </c>
      <c r="H3798" s="11">
        <v>1222</v>
      </c>
      <c r="I3798" s="13">
        <f t="shared" si="59"/>
        <v>2419</v>
      </c>
      <c r="K3798" s="12" t="e">
        <f>VLOOKUP(B3798,LGD!$C$2:$F$147,4,FALSE)</f>
        <v>#N/A</v>
      </c>
      <c r="M3798" s="12" t="e">
        <f>VLOOKUP(F3798,LGD!$C$2:$F$147,4,FALSE)</f>
        <v>#N/A</v>
      </c>
    </row>
    <row r="3799" spans="1:13" x14ac:dyDescent="0.25">
      <c r="A3799" t="s">
        <v>7707</v>
      </c>
      <c r="B3799" t="s">
        <v>7708</v>
      </c>
      <c r="C3799" s="11">
        <v>9391</v>
      </c>
      <c r="E3799" t="s">
        <v>7707</v>
      </c>
      <c r="F3799" t="s">
        <v>7708</v>
      </c>
      <c r="G3799" s="11">
        <v>1876</v>
      </c>
      <c r="H3799" s="11">
        <v>1739</v>
      </c>
      <c r="I3799" s="13">
        <f t="shared" si="59"/>
        <v>3615</v>
      </c>
      <c r="K3799" s="12" t="e">
        <f>VLOOKUP(B3799,LGD!$C$2:$F$147,4,FALSE)</f>
        <v>#N/A</v>
      </c>
      <c r="M3799" s="12" t="e">
        <f>VLOOKUP(F3799,LGD!$C$2:$F$147,4,FALSE)</f>
        <v>#N/A</v>
      </c>
    </row>
    <row r="3800" spans="1:13" x14ac:dyDescent="0.25">
      <c r="A3800" t="s">
        <v>7709</v>
      </c>
      <c r="B3800" t="s">
        <v>7710</v>
      </c>
      <c r="C3800" s="11">
        <v>19841</v>
      </c>
      <c r="E3800" t="s">
        <v>7709</v>
      </c>
      <c r="F3800" t="s">
        <v>7710</v>
      </c>
      <c r="G3800" s="11">
        <v>4781</v>
      </c>
      <c r="H3800" s="11">
        <v>3407</v>
      </c>
      <c r="I3800" s="13">
        <f t="shared" si="59"/>
        <v>8188</v>
      </c>
      <c r="K3800" s="12" t="e">
        <f>VLOOKUP(B3800,LGD!$C$2:$F$147,4,FALSE)</f>
        <v>#N/A</v>
      </c>
      <c r="M3800" s="12" t="e">
        <f>VLOOKUP(F3800,LGD!$C$2:$F$147,4,FALSE)</f>
        <v>#N/A</v>
      </c>
    </row>
    <row r="3801" spans="1:13" x14ac:dyDescent="0.25">
      <c r="A3801" t="s">
        <v>7711</v>
      </c>
      <c r="B3801" t="s">
        <v>7712</v>
      </c>
      <c r="C3801" s="11">
        <v>55124</v>
      </c>
      <c r="E3801" t="s">
        <v>7711</v>
      </c>
      <c r="F3801" t="s">
        <v>7712</v>
      </c>
      <c r="G3801" s="11">
        <v>12424</v>
      </c>
      <c r="H3801" s="11">
        <v>9287</v>
      </c>
      <c r="I3801" s="13">
        <f t="shared" si="59"/>
        <v>21711</v>
      </c>
      <c r="K3801" s="12" t="e">
        <f>VLOOKUP(B3801,LGD!$C$2:$F$147,4,FALSE)</f>
        <v>#N/A</v>
      </c>
      <c r="M3801" s="12" t="e">
        <f>VLOOKUP(F3801,LGD!$C$2:$F$147,4,FALSE)</f>
        <v>#N/A</v>
      </c>
    </row>
    <row r="3802" spans="1:13" x14ac:dyDescent="0.25">
      <c r="A3802" t="s">
        <v>7713</v>
      </c>
      <c r="B3802" t="s">
        <v>7714</v>
      </c>
      <c r="C3802" s="11">
        <v>29425</v>
      </c>
      <c r="E3802" t="s">
        <v>7713</v>
      </c>
      <c r="F3802" t="s">
        <v>7714</v>
      </c>
      <c r="G3802" s="11">
        <v>5467</v>
      </c>
      <c r="H3802" s="11">
        <v>6441</v>
      </c>
      <c r="I3802" s="13">
        <f t="shared" si="59"/>
        <v>11908</v>
      </c>
      <c r="K3802" s="12" t="e">
        <f>VLOOKUP(B3802,LGD!$C$2:$F$147,4,FALSE)</f>
        <v>#N/A</v>
      </c>
      <c r="M3802" s="12" t="e">
        <f>VLOOKUP(F3802,LGD!$C$2:$F$147,4,FALSE)</f>
        <v>#N/A</v>
      </c>
    </row>
    <row r="3803" spans="1:13" x14ac:dyDescent="0.25">
      <c r="A3803" t="s">
        <v>7715</v>
      </c>
      <c r="B3803" t="s">
        <v>7716</v>
      </c>
      <c r="C3803" s="11">
        <v>25699</v>
      </c>
      <c r="E3803" t="s">
        <v>7715</v>
      </c>
      <c r="F3803" t="s">
        <v>7716</v>
      </c>
      <c r="G3803" s="11">
        <v>6957</v>
      </c>
      <c r="H3803" s="11">
        <v>2846</v>
      </c>
      <c r="I3803" s="13">
        <f t="shared" si="59"/>
        <v>9803</v>
      </c>
      <c r="K3803" s="12" t="e">
        <f>VLOOKUP(B3803,LGD!$C$2:$F$147,4,FALSE)</f>
        <v>#N/A</v>
      </c>
      <c r="M3803" s="12" t="e">
        <f>VLOOKUP(F3803,LGD!$C$2:$F$147,4,FALSE)</f>
        <v>#N/A</v>
      </c>
    </row>
    <row r="3804" spans="1:13" x14ac:dyDescent="0.25">
      <c r="A3804" t="s">
        <v>7717</v>
      </c>
      <c r="B3804" t="s">
        <v>7718</v>
      </c>
      <c r="C3804" s="11">
        <v>31002</v>
      </c>
      <c r="E3804" t="s">
        <v>7717</v>
      </c>
      <c r="F3804" t="s">
        <v>7718</v>
      </c>
      <c r="G3804" s="11">
        <v>7581</v>
      </c>
      <c r="H3804" s="11">
        <v>5130</v>
      </c>
      <c r="I3804" s="13">
        <f t="shared" si="59"/>
        <v>12711</v>
      </c>
      <c r="K3804" s="12" t="e">
        <f>VLOOKUP(B3804,LGD!$C$2:$F$147,4,FALSE)</f>
        <v>#N/A</v>
      </c>
      <c r="M3804" s="12" t="e">
        <f>VLOOKUP(F3804,LGD!$C$2:$F$147,4,FALSE)</f>
        <v>#N/A</v>
      </c>
    </row>
    <row r="3805" spans="1:13" x14ac:dyDescent="0.25">
      <c r="A3805" t="s">
        <v>7719</v>
      </c>
      <c r="B3805" t="s">
        <v>7720</v>
      </c>
      <c r="C3805" s="11">
        <v>59541</v>
      </c>
      <c r="E3805" t="s">
        <v>7719</v>
      </c>
      <c r="F3805" t="s">
        <v>7720</v>
      </c>
      <c r="G3805" s="11">
        <v>12290</v>
      </c>
      <c r="H3805" s="11">
        <v>12164</v>
      </c>
      <c r="I3805" s="13">
        <f t="shared" si="59"/>
        <v>24454</v>
      </c>
      <c r="K3805" s="12" t="e">
        <f>VLOOKUP(B3805,LGD!$C$2:$F$147,4,FALSE)</f>
        <v>#N/A</v>
      </c>
      <c r="M3805" s="12" t="e">
        <f>VLOOKUP(F3805,LGD!$C$2:$F$147,4,FALSE)</f>
        <v>#N/A</v>
      </c>
    </row>
    <row r="3806" spans="1:13" x14ac:dyDescent="0.25">
      <c r="A3806" t="s">
        <v>7721</v>
      </c>
      <c r="B3806" t="s">
        <v>7722</v>
      </c>
      <c r="C3806" s="11">
        <v>8431</v>
      </c>
      <c r="E3806" t="s">
        <v>7721</v>
      </c>
      <c r="F3806" t="s">
        <v>7722</v>
      </c>
      <c r="G3806" s="11">
        <v>1631</v>
      </c>
      <c r="H3806" s="11">
        <v>1765</v>
      </c>
      <c r="I3806" s="13">
        <f t="shared" si="59"/>
        <v>3396</v>
      </c>
      <c r="K3806" s="12" t="e">
        <f>VLOOKUP(B3806,LGD!$C$2:$F$147,4,FALSE)</f>
        <v>#N/A</v>
      </c>
      <c r="M3806" s="12" t="e">
        <f>VLOOKUP(F3806,LGD!$C$2:$F$147,4,FALSE)</f>
        <v>#N/A</v>
      </c>
    </row>
    <row r="3807" spans="1:13" x14ac:dyDescent="0.25">
      <c r="A3807" t="s">
        <v>7723</v>
      </c>
      <c r="B3807" t="s">
        <v>7724</v>
      </c>
      <c r="C3807" s="11">
        <v>2870</v>
      </c>
      <c r="E3807" t="s">
        <v>7723</v>
      </c>
      <c r="F3807" t="s">
        <v>7724</v>
      </c>
      <c r="G3807" s="11">
        <v>525</v>
      </c>
      <c r="H3807" s="11">
        <v>652</v>
      </c>
      <c r="I3807" s="13">
        <f t="shared" si="59"/>
        <v>1177</v>
      </c>
      <c r="K3807" s="12" t="e">
        <f>VLOOKUP(B3807,LGD!$C$2:$F$147,4,FALSE)</f>
        <v>#N/A</v>
      </c>
      <c r="M3807" s="12" t="e">
        <f>VLOOKUP(F3807,LGD!$C$2:$F$147,4,FALSE)</f>
        <v>#N/A</v>
      </c>
    </row>
    <row r="3808" spans="1:13" x14ac:dyDescent="0.25">
      <c r="A3808" t="s">
        <v>7725</v>
      </c>
      <c r="B3808" t="s">
        <v>7726</v>
      </c>
      <c r="C3808" s="11">
        <v>5561</v>
      </c>
      <c r="E3808" t="s">
        <v>7725</v>
      </c>
      <c r="F3808" t="s">
        <v>7726</v>
      </c>
      <c r="G3808" s="11">
        <v>1106</v>
      </c>
      <c r="H3808" s="11">
        <v>1113</v>
      </c>
      <c r="I3808" s="13">
        <f t="shared" si="59"/>
        <v>2219</v>
      </c>
      <c r="K3808" s="12" t="e">
        <f>VLOOKUP(B3808,LGD!$C$2:$F$147,4,FALSE)</f>
        <v>#N/A</v>
      </c>
      <c r="M3808" s="12" t="e">
        <f>VLOOKUP(F3808,LGD!$C$2:$F$147,4,FALSE)</f>
        <v>#N/A</v>
      </c>
    </row>
    <row r="3809" spans="1:13" x14ac:dyDescent="0.25">
      <c r="A3809" t="s">
        <v>7727</v>
      </c>
      <c r="B3809" t="s">
        <v>7728</v>
      </c>
      <c r="C3809" s="11">
        <v>6948</v>
      </c>
      <c r="E3809" t="s">
        <v>7727</v>
      </c>
      <c r="F3809" t="s">
        <v>7728</v>
      </c>
      <c r="G3809" s="11">
        <v>1575</v>
      </c>
      <c r="H3809" s="11">
        <v>1274</v>
      </c>
      <c r="I3809" s="13">
        <f t="shared" si="59"/>
        <v>2849</v>
      </c>
      <c r="K3809" s="12" t="e">
        <f>VLOOKUP(B3809,LGD!$C$2:$F$147,4,FALSE)</f>
        <v>#N/A</v>
      </c>
      <c r="M3809" s="12" t="e">
        <f>VLOOKUP(F3809,LGD!$C$2:$F$147,4,FALSE)</f>
        <v>#N/A</v>
      </c>
    </row>
    <row r="3810" spans="1:13" x14ac:dyDescent="0.25">
      <c r="A3810" t="s">
        <v>7729</v>
      </c>
      <c r="B3810" t="s">
        <v>7730</v>
      </c>
      <c r="C3810" s="11">
        <v>1913</v>
      </c>
      <c r="E3810" t="s">
        <v>7729</v>
      </c>
      <c r="F3810" t="s">
        <v>7730</v>
      </c>
      <c r="G3810" s="11">
        <v>398</v>
      </c>
      <c r="H3810" s="11">
        <v>408</v>
      </c>
      <c r="I3810" s="13">
        <f t="shared" si="59"/>
        <v>806</v>
      </c>
      <c r="K3810" s="12" t="e">
        <f>VLOOKUP(B3810,LGD!$C$2:$F$147,4,FALSE)</f>
        <v>#N/A</v>
      </c>
      <c r="M3810" s="12" t="e">
        <f>VLOOKUP(F3810,LGD!$C$2:$F$147,4,FALSE)</f>
        <v>#N/A</v>
      </c>
    </row>
    <row r="3811" spans="1:13" x14ac:dyDescent="0.25">
      <c r="A3811" t="s">
        <v>7731</v>
      </c>
      <c r="B3811" t="s">
        <v>7732</v>
      </c>
      <c r="C3811" s="11">
        <v>5035</v>
      </c>
      <c r="E3811" t="s">
        <v>7731</v>
      </c>
      <c r="F3811" t="s">
        <v>7732</v>
      </c>
      <c r="G3811" s="11">
        <v>1177</v>
      </c>
      <c r="H3811" s="11">
        <v>866</v>
      </c>
      <c r="I3811" s="13">
        <f t="shared" si="59"/>
        <v>2043</v>
      </c>
      <c r="K3811" s="12" t="e">
        <f>VLOOKUP(B3811,LGD!$C$2:$F$147,4,FALSE)</f>
        <v>#N/A</v>
      </c>
      <c r="M3811" s="12" t="e">
        <f>VLOOKUP(F3811,LGD!$C$2:$F$147,4,FALSE)</f>
        <v>#N/A</v>
      </c>
    </row>
    <row r="3812" spans="1:13" x14ac:dyDescent="0.25">
      <c r="A3812" t="s">
        <v>7733</v>
      </c>
      <c r="B3812" t="s">
        <v>7734</v>
      </c>
      <c r="C3812" s="11">
        <v>9013</v>
      </c>
      <c r="E3812" t="s">
        <v>7733</v>
      </c>
      <c r="F3812" t="s">
        <v>7734</v>
      </c>
      <c r="G3812" s="11">
        <v>1886</v>
      </c>
      <c r="H3812" s="11">
        <v>1796</v>
      </c>
      <c r="I3812" s="13">
        <f t="shared" si="59"/>
        <v>3682</v>
      </c>
      <c r="K3812" s="12" t="e">
        <f>VLOOKUP(B3812,LGD!$C$2:$F$147,4,FALSE)</f>
        <v>#N/A</v>
      </c>
      <c r="M3812" s="12" t="e">
        <f>VLOOKUP(F3812,LGD!$C$2:$F$147,4,FALSE)</f>
        <v>#N/A</v>
      </c>
    </row>
    <row r="3813" spans="1:13" x14ac:dyDescent="0.25">
      <c r="A3813" t="s">
        <v>7735</v>
      </c>
      <c r="B3813" t="s">
        <v>7736</v>
      </c>
      <c r="C3813" s="11">
        <v>3155</v>
      </c>
      <c r="E3813" t="s">
        <v>7735</v>
      </c>
      <c r="F3813" t="s">
        <v>7736</v>
      </c>
      <c r="G3813" s="11">
        <v>623</v>
      </c>
      <c r="H3813" s="11">
        <v>666</v>
      </c>
      <c r="I3813" s="13">
        <f t="shared" si="59"/>
        <v>1289</v>
      </c>
      <c r="K3813" s="12" t="e">
        <f>VLOOKUP(B3813,LGD!$C$2:$F$147,4,FALSE)</f>
        <v>#N/A</v>
      </c>
      <c r="M3813" s="12" t="e">
        <f>VLOOKUP(F3813,LGD!$C$2:$F$147,4,FALSE)</f>
        <v>#N/A</v>
      </c>
    </row>
    <row r="3814" spans="1:13" x14ac:dyDescent="0.25">
      <c r="A3814" t="s">
        <v>7737</v>
      </c>
      <c r="B3814" t="s">
        <v>7738</v>
      </c>
      <c r="C3814" s="11">
        <v>5858</v>
      </c>
      <c r="E3814" t="s">
        <v>7737</v>
      </c>
      <c r="F3814" t="s">
        <v>7738</v>
      </c>
      <c r="G3814" s="11">
        <v>1263</v>
      </c>
      <c r="H3814" s="11">
        <v>1130</v>
      </c>
      <c r="I3814" s="13">
        <f t="shared" si="59"/>
        <v>2393</v>
      </c>
      <c r="K3814" s="12" t="e">
        <f>VLOOKUP(B3814,LGD!$C$2:$F$147,4,FALSE)</f>
        <v>#N/A</v>
      </c>
      <c r="M3814" s="12" t="e">
        <f>VLOOKUP(F3814,LGD!$C$2:$F$147,4,FALSE)</f>
        <v>#N/A</v>
      </c>
    </row>
    <row r="3815" spans="1:13" x14ac:dyDescent="0.25">
      <c r="A3815" t="s">
        <v>7739</v>
      </c>
      <c r="B3815" t="s">
        <v>7740</v>
      </c>
      <c r="C3815" s="11">
        <v>4805</v>
      </c>
      <c r="E3815" t="s">
        <v>7739</v>
      </c>
      <c r="F3815" t="s">
        <v>7740</v>
      </c>
      <c r="G3815" s="11">
        <v>1111</v>
      </c>
      <c r="H3815" s="11">
        <v>887</v>
      </c>
      <c r="I3815" s="13">
        <f t="shared" si="59"/>
        <v>1998</v>
      </c>
      <c r="K3815" s="12" t="e">
        <f>VLOOKUP(B3815,LGD!$C$2:$F$147,4,FALSE)</f>
        <v>#N/A</v>
      </c>
      <c r="M3815" s="12" t="e">
        <f>VLOOKUP(F3815,LGD!$C$2:$F$147,4,FALSE)</f>
        <v>#N/A</v>
      </c>
    </row>
    <row r="3816" spans="1:13" x14ac:dyDescent="0.25">
      <c r="A3816" t="s">
        <v>7741</v>
      </c>
      <c r="B3816" t="s">
        <v>7742</v>
      </c>
      <c r="C3816" s="11">
        <v>30344</v>
      </c>
      <c r="E3816" t="s">
        <v>7741</v>
      </c>
      <c r="F3816" t="s">
        <v>7742</v>
      </c>
      <c r="G3816" s="11">
        <v>6087</v>
      </c>
      <c r="H3816" s="11">
        <v>6442</v>
      </c>
      <c r="I3816" s="13">
        <f t="shared" si="59"/>
        <v>12529</v>
      </c>
      <c r="K3816" s="12" t="e">
        <f>VLOOKUP(B3816,LGD!$C$2:$F$147,4,FALSE)</f>
        <v>#N/A</v>
      </c>
      <c r="M3816" s="12" t="e">
        <f>VLOOKUP(F3816,LGD!$C$2:$F$147,4,FALSE)</f>
        <v>#N/A</v>
      </c>
    </row>
    <row r="3817" spans="1:13" x14ac:dyDescent="0.25">
      <c r="A3817" t="s">
        <v>7743</v>
      </c>
      <c r="B3817" t="s">
        <v>7744</v>
      </c>
      <c r="C3817" s="11">
        <v>20193</v>
      </c>
      <c r="E3817" t="s">
        <v>7743</v>
      </c>
      <c r="F3817" t="s">
        <v>7744</v>
      </c>
      <c r="G3817" s="11">
        <v>3715</v>
      </c>
      <c r="H3817" s="11">
        <v>4808</v>
      </c>
      <c r="I3817" s="13">
        <f t="shared" si="59"/>
        <v>8523</v>
      </c>
      <c r="K3817" s="12" t="e">
        <f>VLOOKUP(B3817,LGD!$C$2:$F$147,4,FALSE)</f>
        <v>#N/A</v>
      </c>
      <c r="M3817" s="12" t="e">
        <f>VLOOKUP(F3817,LGD!$C$2:$F$147,4,FALSE)</f>
        <v>#N/A</v>
      </c>
    </row>
    <row r="3818" spans="1:13" x14ac:dyDescent="0.25">
      <c r="A3818" t="s">
        <v>7745</v>
      </c>
      <c r="B3818" t="s">
        <v>7746</v>
      </c>
      <c r="C3818" s="11">
        <v>10151</v>
      </c>
      <c r="E3818" t="s">
        <v>7745</v>
      </c>
      <c r="F3818" t="s">
        <v>7746</v>
      </c>
      <c r="G3818" s="11">
        <v>2372</v>
      </c>
      <c r="H3818" s="11">
        <v>1634</v>
      </c>
      <c r="I3818" s="13">
        <f t="shared" si="59"/>
        <v>4006</v>
      </c>
      <c r="K3818" s="12" t="e">
        <f>VLOOKUP(B3818,LGD!$C$2:$F$147,4,FALSE)</f>
        <v>#N/A</v>
      </c>
      <c r="M3818" s="12" t="e">
        <f>VLOOKUP(F3818,LGD!$C$2:$F$147,4,FALSE)</f>
        <v>#N/A</v>
      </c>
    </row>
    <row r="3819" spans="1:13" x14ac:dyDescent="0.25">
      <c r="A3819" t="s">
        <v>7747</v>
      </c>
      <c r="B3819" t="s">
        <v>7748</v>
      </c>
      <c r="C3819" s="11">
        <v>58089</v>
      </c>
      <c r="E3819" t="s">
        <v>7747</v>
      </c>
      <c r="F3819" t="s">
        <v>7748</v>
      </c>
      <c r="G3819" s="11">
        <v>11131</v>
      </c>
      <c r="H3819" s="11">
        <v>12294</v>
      </c>
      <c r="I3819" s="13">
        <f t="shared" si="59"/>
        <v>23425</v>
      </c>
      <c r="K3819" s="12" t="e">
        <f>VLOOKUP(B3819,LGD!$C$2:$F$147,4,FALSE)</f>
        <v>#N/A</v>
      </c>
      <c r="M3819" s="12" t="e">
        <f>VLOOKUP(F3819,LGD!$C$2:$F$147,4,FALSE)</f>
        <v>#N/A</v>
      </c>
    </row>
    <row r="3820" spans="1:13" x14ac:dyDescent="0.25">
      <c r="A3820" t="s">
        <v>7749</v>
      </c>
      <c r="B3820" t="s">
        <v>7750</v>
      </c>
      <c r="C3820" s="11">
        <v>13381</v>
      </c>
      <c r="E3820" t="s">
        <v>7749</v>
      </c>
      <c r="F3820" t="s">
        <v>7750</v>
      </c>
      <c r="G3820" s="11">
        <v>2254</v>
      </c>
      <c r="H3820" s="11">
        <v>3503</v>
      </c>
      <c r="I3820" s="13">
        <f t="shared" si="59"/>
        <v>5757</v>
      </c>
      <c r="K3820" s="12" t="e">
        <f>VLOOKUP(B3820,LGD!$C$2:$F$147,4,FALSE)</f>
        <v>#N/A</v>
      </c>
      <c r="M3820" s="12" t="e">
        <f>VLOOKUP(F3820,LGD!$C$2:$F$147,4,FALSE)</f>
        <v>#N/A</v>
      </c>
    </row>
    <row r="3821" spans="1:13" x14ac:dyDescent="0.25">
      <c r="A3821" t="s">
        <v>7751</v>
      </c>
      <c r="B3821" t="s">
        <v>7752</v>
      </c>
      <c r="C3821" s="11">
        <v>5552</v>
      </c>
      <c r="E3821" t="s">
        <v>7751</v>
      </c>
      <c r="F3821" t="s">
        <v>7752</v>
      </c>
      <c r="G3821" s="11">
        <v>1078</v>
      </c>
      <c r="H3821" s="11">
        <v>1167</v>
      </c>
      <c r="I3821" s="13">
        <f t="shared" si="59"/>
        <v>2245</v>
      </c>
      <c r="K3821" s="12" t="e">
        <f>VLOOKUP(B3821,LGD!$C$2:$F$147,4,FALSE)</f>
        <v>#N/A</v>
      </c>
      <c r="M3821" s="12" t="e">
        <f>VLOOKUP(F3821,LGD!$C$2:$F$147,4,FALSE)</f>
        <v>#N/A</v>
      </c>
    </row>
    <row r="3822" spans="1:13" x14ac:dyDescent="0.25">
      <c r="A3822" t="s">
        <v>7753</v>
      </c>
      <c r="B3822" t="s">
        <v>7754</v>
      </c>
      <c r="C3822" s="11">
        <v>3624</v>
      </c>
      <c r="E3822" t="s">
        <v>7753</v>
      </c>
      <c r="F3822" t="s">
        <v>7754</v>
      </c>
      <c r="G3822" s="11">
        <v>721</v>
      </c>
      <c r="H3822" s="11">
        <v>783</v>
      </c>
      <c r="I3822" s="13">
        <f t="shared" si="59"/>
        <v>1504</v>
      </c>
      <c r="K3822" s="12" t="e">
        <f>VLOOKUP(B3822,LGD!$C$2:$F$147,4,FALSE)</f>
        <v>#N/A</v>
      </c>
      <c r="M3822" s="12" t="e">
        <f>VLOOKUP(F3822,LGD!$C$2:$F$147,4,FALSE)</f>
        <v>#N/A</v>
      </c>
    </row>
    <row r="3823" spans="1:13" x14ac:dyDescent="0.25">
      <c r="A3823" t="s">
        <v>7755</v>
      </c>
      <c r="B3823" t="s">
        <v>7756</v>
      </c>
      <c r="C3823" s="11">
        <v>4887</v>
      </c>
      <c r="E3823" t="s">
        <v>7755</v>
      </c>
      <c r="F3823" t="s">
        <v>7756</v>
      </c>
      <c r="G3823" s="11">
        <v>954</v>
      </c>
      <c r="H3823" s="11">
        <v>998</v>
      </c>
      <c r="I3823" s="13">
        <f t="shared" si="59"/>
        <v>1952</v>
      </c>
      <c r="K3823" s="12" t="e">
        <f>VLOOKUP(B3823,LGD!$C$2:$F$147,4,FALSE)</f>
        <v>#N/A</v>
      </c>
      <c r="M3823" s="12" t="e">
        <f>VLOOKUP(F3823,LGD!$C$2:$F$147,4,FALSE)</f>
        <v>#N/A</v>
      </c>
    </row>
    <row r="3824" spans="1:13" x14ac:dyDescent="0.25">
      <c r="A3824" t="s">
        <v>7757</v>
      </c>
      <c r="B3824" t="s">
        <v>7758</v>
      </c>
      <c r="C3824" s="11">
        <v>2234</v>
      </c>
      <c r="E3824" t="s">
        <v>7757</v>
      </c>
      <c r="F3824" t="s">
        <v>7758</v>
      </c>
      <c r="G3824" s="11">
        <v>412</v>
      </c>
      <c r="H3824" s="11">
        <v>520</v>
      </c>
      <c r="I3824" s="13">
        <f t="shared" si="59"/>
        <v>932</v>
      </c>
      <c r="K3824" s="12" t="e">
        <f>VLOOKUP(B3824,LGD!$C$2:$F$147,4,FALSE)</f>
        <v>#N/A</v>
      </c>
      <c r="M3824" s="12" t="e">
        <f>VLOOKUP(F3824,LGD!$C$2:$F$147,4,FALSE)</f>
        <v>#N/A</v>
      </c>
    </row>
    <row r="3825" spans="1:13" x14ac:dyDescent="0.25">
      <c r="A3825" t="s">
        <v>7759</v>
      </c>
      <c r="B3825" t="s">
        <v>7760</v>
      </c>
      <c r="C3825" s="11">
        <v>9734</v>
      </c>
      <c r="E3825" t="s">
        <v>7759</v>
      </c>
      <c r="F3825" t="s">
        <v>7760</v>
      </c>
      <c r="G3825" s="11">
        <v>2036</v>
      </c>
      <c r="H3825" s="11">
        <v>1687</v>
      </c>
      <c r="I3825" s="13">
        <f t="shared" si="59"/>
        <v>3723</v>
      </c>
      <c r="K3825" s="12" t="e">
        <f>VLOOKUP(B3825,LGD!$C$2:$F$147,4,FALSE)</f>
        <v>#N/A</v>
      </c>
      <c r="M3825" s="12" t="e">
        <f>VLOOKUP(F3825,LGD!$C$2:$F$147,4,FALSE)</f>
        <v>#N/A</v>
      </c>
    </row>
    <row r="3826" spans="1:13" x14ac:dyDescent="0.25">
      <c r="A3826" t="s">
        <v>7761</v>
      </c>
      <c r="B3826" t="s">
        <v>7762</v>
      </c>
      <c r="C3826" s="11">
        <v>10050</v>
      </c>
      <c r="E3826" t="s">
        <v>7761</v>
      </c>
      <c r="F3826" t="s">
        <v>7762</v>
      </c>
      <c r="G3826" s="11">
        <v>2039</v>
      </c>
      <c r="H3826" s="11">
        <v>1898</v>
      </c>
      <c r="I3826" s="13">
        <f t="shared" si="59"/>
        <v>3937</v>
      </c>
      <c r="K3826" s="12" t="e">
        <f>VLOOKUP(B3826,LGD!$C$2:$F$147,4,FALSE)</f>
        <v>#N/A</v>
      </c>
      <c r="M3826" s="12" t="e">
        <f>VLOOKUP(F3826,LGD!$C$2:$F$147,4,FALSE)</f>
        <v>#N/A</v>
      </c>
    </row>
    <row r="3827" spans="1:13" x14ac:dyDescent="0.25">
      <c r="A3827" t="s">
        <v>7763</v>
      </c>
      <c r="B3827" t="s">
        <v>7764</v>
      </c>
      <c r="C3827" s="11">
        <v>8627</v>
      </c>
      <c r="E3827" t="s">
        <v>7763</v>
      </c>
      <c r="F3827" t="s">
        <v>7764</v>
      </c>
      <c r="G3827" s="11">
        <v>1637</v>
      </c>
      <c r="H3827" s="11">
        <v>1738</v>
      </c>
      <c r="I3827" s="13">
        <f t="shared" si="59"/>
        <v>3375</v>
      </c>
      <c r="K3827" s="12" t="e">
        <f>VLOOKUP(B3827,LGD!$C$2:$F$147,4,FALSE)</f>
        <v>#N/A</v>
      </c>
      <c r="M3827" s="12" t="e">
        <f>VLOOKUP(F3827,LGD!$C$2:$F$147,4,FALSE)</f>
        <v>#N/A</v>
      </c>
    </row>
    <row r="3828" spans="1:13" x14ac:dyDescent="0.25">
      <c r="A3828" t="s">
        <v>7765</v>
      </c>
      <c r="B3828" t="s">
        <v>7766</v>
      </c>
      <c r="C3828" s="11">
        <v>2876</v>
      </c>
      <c r="E3828" t="s">
        <v>7765</v>
      </c>
      <c r="F3828" t="s">
        <v>7766</v>
      </c>
      <c r="G3828" s="11">
        <v>529</v>
      </c>
      <c r="H3828" s="11">
        <v>605</v>
      </c>
      <c r="I3828" s="13">
        <f t="shared" si="59"/>
        <v>1134</v>
      </c>
      <c r="K3828" s="12" t="e">
        <f>VLOOKUP(B3828,LGD!$C$2:$F$147,4,FALSE)</f>
        <v>#N/A</v>
      </c>
      <c r="M3828" s="12" t="e">
        <f>VLOOKUP(F3828,LGD!$C$2:$F$147,4,FALSE)</f>
        <v>#N/A</v>
      </c>
    </row>
    <row r="3829" spans="1:13" x14ac:dyDescent="0.25">
      <c r="A3829" t="s">
        <v>7767</v>
      </c>
      <c r="B3829" t="s">
        <v>7768</v>
      </c>
      <c r="C3829" s="11">
        <v>5751</v>
      </c>
      <c r="E3829" t="s">
        <v>7767</v>
      </c>
      <c r="F3829" t="s">
        <v>7768</v>
      </c>
      <c r="G3829" s="11">
        <v>1108</v>
      </c>
      <c r="H3829" s="11">
        <v>1133</v>
      </c>
      <c r="I3829" s="13">
        <f t="shared" si="59"/>
        <v>2241</v>
      </c>
      <c r="K3829" s="12" t="e">
        <f>VLOOKUP(B3829,LGD!$C$2:$F$147,4,FALSE)</f>
        <v>#N/A</v>
      </c>
      <c r="M3829" s="12" t="e">
        <f>VLOOKUP(F3829,LGD!$C$2:$F$147,4,FALSE)</f>
        <v>#N/A</v>
      </c>
    </row>
    <row r="3830" spans="1:13" x14ac:dyDescent="0.25">
      <c r="A3830" t="s">
        <v>7769</v>
      </c>
      <c r="B3830" t="s">
        <v>7770</v>
      </c>
      <c r="C3830" s="11">
        <v>91723</v>
      </c>
      <c r="E3830" t="s">
        <v>7769</v>
      </c>
      <c r="F3830" t="s">
        <v>7770</v>
      </c>
      <c r="G3830" s="11">
        <v>18954</v>
      </c>
      <c r="H3830" s="11">
        <v>18145</v>
      </c>
      <c r="I3830" s="13">
        <f t="shared" si="59"/>
        <v>37099</v>
      </c>
      <c r="K3830" s="12" t="e">
        <f>VLOOKUP(B3830,LGD!$C$2:$F$147,4,FALSE)</f>
        <v>#N/A</v>
      </c>
      <c r="M3830" s="12" t="e">
        <f>VLOOKUP(F3830,LGD!$C$2:$F$147,4,FALSE)</f>
        <v>#N/A</v>
      </c>
    </row>
    <row r="3831" spans="1:13" x14ac:dyDescent="0.25">
      <c r="A3831" t="s">
        <v>7771</v>
      </c>
      <c r="B3831" t="s">
        <v>7772</v>
      </c>
      <c r="C3831" s="11">
        <v>2381</v>
      </c>
      <c r="E3831" t="s">
        <v>7771</v>
      </c>
      <c r="F3831" t="s">
        <v>7772</v>
      </c>
      <c r="G3831" s="11">
        <v>505</v>
      </c>
      <c r="H3831" s="11">
        <v>473</v>
      </c>
      <c r="I3831" s="13">
        <f t="shared" si="59"/>
        <v>978</v>
      </c>
      <c r="K3831" s="12" t="e">
        <f>VLOOKUP(B3831,LGD!$C$2:$F$147,4,FALSE)</f>
        <v>#N/A</v>
      </c>
      <c r="M3831" s="12" t="e">
        <f>VLOOKUP(F3831,LGD!$C$2:$F$147,4,FALSE)</f>
        <v>#N/A</v>
      </c>
    </row>
    <row r="3832" spans="1:13" x14ac:dyDescent="0.25">
      <c r="A3832" t="s">
        <v>7773</v>
      </c>
      <c r="B3832" t="s">
        <v>7774</v>
      </c>
      <c r="C3832" s="11">
        <v>9420</v>
      </c>
      <c r="E3832" t="s">
        <v>7773</v>
      </c>
      <c r="F3832" t="s">
        <v>7774</v>
      </c>
      <c r="G3832" s="11">
        <v>2136</v>
      </c>
      <c r="H3832" s="11">
        <v>1672</v>
      </c>
      <c r="I3832" s="13">
        <f t="shared" si="59"/>
        <v>3808</v>
      </c>
      <c r="K3832" s="12" t="e">
        <f>VLOOKUP(B3832,LGD!$C$2:$F$147,4,FALSE)</f>
        <v>#N/A</v>
      </c>
      <c r="M3832" s="12" t="e">
        <f>VLOOKUP(F3832,LGD!$C$2:$F$147,4,FALSE)</f>
        <v>#N/A</v>
      </c>
    </row>
    <row r="3833" spans="1:13" x14ac:dyDescent="0.25">
      <c r="A3833" t="s">
        <v>7775</v>
      </c>
      <c r="B3833" t="s">
        <v>7776</v>
      </c>
      <c r="C3833" s="11">
        <v>9020</v>
      </c>
      <c r="E3833" t="s">
        <v>7775</v>
      </c>
      <c r="F3833" t="s">
        <v>7776</v>
      </c>
      <c r="G3833" s="11">
        <v>2012</v>
      </c>
      <c r="H3833" s="11">
        <v>1492</v>
      </c>
      <c r="I3833" s="13">
        <f t="shared" si="59"/>
        <v>3504</v>
      </c>
      <c r="K3833" s="12" t="e">
        <f>VLOOKUP(B3833,LGD!$C$2:$F$147,4,FALSE)</f>
        <v>#N/A</v>
      </c>
      <c r="M3833" s="12" t="e">
        <f>VLOOKUP(F3833,LGD!$C$2:$F$147,4,FALSE)</f>
        <v>#N/A</v>
      </c>
    </row>
    <row r="3834" spans="1:13" x14ac:dyDescent="0.25">
      <c r="A3834" t="s">
        <v>7777</v>
      </c>
      <c r="B3834" t="s">
        <v>7778</v>
      </c>
      <c r="C3834" s="11">
        <v>4379</v>
      </c>
      <c r="E3834" t="s">
        <v>7777</v>
      </c>
      <c r="F3834" t="s">
        <v>7778</v>
      </c>
      <c r="G3834" s="11">
        <v>922</v>
      </c>
      <c r="H3834" s="11">
        <v>845</v>
      </c>
      <c r="I3834" s="13">
        <f t="shared" si="59"/>
        <v>1767</v>
      </c>
      <c r="K3834" s="12" t="e">
        <f>VLOOKUP(B3834,LGD!$C$2:$F$147,4,FALSE)</f>
        <v>#N/A</v>
      </c>
      <c r="M3834" s="12" t="e">
        <f>VLOOKUP(F3834,LGD!$C$2:$F$147,4,FALSE)</f>
        <v>#N/A</v>
      </c>
    </row>
    <row r="3835" spans="1:13" x14ac:dyDescent="0.25">
      <c r="A3835" t="s">
        <v>7779</v>
      </c>
      <c r="B3835" t="s">
        <v>7780</v>
      </c>
      <c r="C3835" s="11">
        <v>4748</v>
      </c>
      <c r="E3835" t="s">
        <v>7779</v>
      </c>
      <c r="F3835" t="s">
        <v>7780</v>
      </c>
      <c r="G3835" s="11">
        <v>972</v>
      </c>
      <c r="H3835" s="11">
        <v>934</v>
      </c>
      <c r="I3835" s="13">
        <f t="shared" si="59"/>
        <v>1906</v>
      </c>
      <c r="K3835" s="12" t="e">
        <f>VLOOKUP(B3835,LGD!$C$2:$F$147,4,FALSE)</f>
        <v>#N/A</v>
      </c>
      <c r="M3835" s="12" t="e">
        <f>VLOOKUP(F3835,LGD!$C$2:$F$147,4,FALSE)</f>
        <v>#N/A</v>
      </c>
    </row>
    <row r="3836" spans="1:13" x14ac:dyDescent="0.25">
      <c r="A3836" t="s">
        <v>7781</v>
      </c>
      <c r="B3836" t="s">
        <v>7782</v>
      </c>
      <c r="C3836" s="11">
        <v>1874</v>
      </c>
      <c r="E3836" t="s">
        <v>7781</v>
      </c>
      <c r="F3836" t="s">
        <v>7782</v>
      </c>
      <c r="G3836" s="11">
        <v>348</v>
      </c>
      <c r="H3836" s="11">
        <v>437</v>
      </c>
      <c r="I3836" s="13">
        <f t="shared" si="59"/>
        <v>785</v>
      </c>
      <c r="K3836" s="12" t="e">
        <f>VLOOKUP(B3836,LGD!$C$2:$F$147,4,FALSE)</f>
        <v>#N/A</v>
      </c>
      <c r="M3836" s="12" t="e">
        <f>VLOOKUP(F3836,LGD!$C$2:$F$147,4,FALSE)</f>
        <v>#N/A</v>
      </c>
    </row>
    <row r="3837" spans="1:13" x14ac:dyDescent="0.25">
      <c r="A3837" t="s">
        <v>7783</v>
      </c>
      <c r="B3837" t="s">
        <v>7784</v>
      </c>
      <c r="C3837" s="11">
        <v>2874</v>
      </c>
      <c r="E3837" t="s">
        <v>7783</v>
      </c>
      <c r="F3837" t="s">
        <v>7784</v>
      </c>
      <c r="G3837" s="11">
        <v>624</v>
      </c>
      <c r="H3837" s="11">
        <v>497</v>
      </c>
      <c r="I3837" s="13">
        <f t="shared" si="59"/>
        <v>1121</v>
      </c>
      <c r="K3837" s="12" t="e">
        <f>VLOOKUP(B3837,LGD!$C$2:$F$147,4,FALSE)</f>
        <v>#N/A</v>
      </c>
      <c r="M3837" s="12" t="e">
        <f>VLOOKUP(F3837,LGD!$C$2:$F$147,4,FALSE)</f>
        <v>#N/A</v>
      </c>
    </row>
    <row r="3838" spans="1:13" x14ac:dyDescent="0.25">
      <c r="A3838" t="s">
        <v>7785</v>
      </c>
      <c r="B3838" t="s">
        <v>7786</v>
      </c>
      <c r="C3838" s="11">
        <v>12555</v>
      </c>
      <c r="E3838" t="s">
        <v>7785</v>
      </c>
      <c r="F3838" t="s">
        <v>7786</v>
      </c>
      <c r="G3838" s="11">
        <v>2658</v>
      </c>
      <c r="H3838" s="11">
        <v>2347</v>
      </c>
      <c r="I3838" s="13">
        <f t="shared" si="59"/>
        <v>5005</v>
      </c>
      <c r="K3838" s="12" t="e">
        <f>VLOOKUP(B3838,LGD!$C$2:$F$147,4,FALSE)</f>
        <v>#N/A</v>
      </c>
      <c r="M3838" s="12" t="e">
        <f>VLOOKUP(F3838,LGD!$C$2:$F$147,4,FALSE)</f>
        <v>#N/A</v>
      </c>
    </row>
    <row r="3839" spans="1:13" x14ac:dyDescent="0.25">
      <c r="A3839" t="s">
        <v>7787</v>
      </c>
      <c r="B3839" t="s">
        <v>7788</v>
      </c>
      <c r="C3839" s="11">
        <v>8168</v>
      </c>
      <c r="E3839" t="s">
        <v>7787</v>
      </c>
      <c r="F3839" t="s">
        <v>7788</v>
      </c>
      <c r="G3839" s="11">
        <v>1700</v>
      </c>
      <c r="H3839" s="11">
        <v>1557</v>
      </c>
      <c r="I3839" s="13">
        <f t="shared" si="59"/>
        <v>3257</v>
      </c>
      <c r="K3839" s="12" t="e">
        <f>VLOOKUP(B3839,LGD!$C$2:$F$147,4,FALSE)</f>
        <v>#N/A</v>
      </c>
      <c r="M3839" s="12" t="e">
        <f>VLOOKUP(F3839,LGD!$C$2:$F$147,4,FALSE)</f>
        <v>#N/A</v>
      </c>
    </row>
    <row r="3840" spans="1:13" x14ac:dyDescent="0.25">
      <c r="A3840" t="s">
        <v>7789</v>
      </c>
      <c r="B3840" t="s">
        <v>7790</v>
      </c>
      <c r="C3840" s="11">
        <v>4387</v>
      </c>
      <c r="E3840" t="s">
        <v>7789</v>
      </c>
      <c r="F3840" t="s">
        <v>7790</v>
      </c>
      <c r="G3840" s="11">
        <v>958</v>
      </c>
      <c r="H3840" s="11">
        <v>790</v>
      </c>
      <c r="I3840" s="13">
        <f t="shared" si="59"/>
        <v>1748</v>
      </c>
      <c r="K3840" s="12" t="e">
        <f>VLOOKUP(B3840,LGD!$C$2:$F$147,4,FALSE)</f>
        <v>#N/A</v>
      </c>
      <c r="M3840" s="12" t="e">
        <f>VLOOKUP(F3840,LGD!$C$2:$F$147,4,FALSE)</f>
        <v>#N/A</v>
      </c>
    </row>
    <row r="3841" spans="1:13" x14ac:dyDescent="0.25">
      <c r="A3841" t="s">
        <v>7791</v>
      </c>
      <c r="B3841" t="s">
        <v>7792</v>
      </c>
      <c r="C3841" s="11">
        <v>30182</v>
      </c>
      <c r="E3841" t="s">
        <v>7791</v>
      </c>
      <c r="F3841" t="s">
        <v>7792</v>
      </c>
      <c r="G3841" s="11">
        <v>6059</v>
      </c>
      <c r="H3841" s="11">
        <v>6268</v>
      </c>
      <c r="I3841" s="13">
        <f t="shared" si="59"/>
        <v>12327</v>
      </c>
      <c r="K3841" s="12" t="e">
        <f>VLOOKUP(B3841,LGD!$C$2:$F$147,4,FALSE)</f>
        <v>#N/A</v>
      </c>
      <c r="M3841" s="12" t="e">
        <f>VLOOKUP(F3841,LGD!$C$2:$F$147,4,FALSE)</f>
        <v>#N/A</v>
      </c>
    </row>
    <row r="3842" spans="1:13" x14ac:dyDescent="0.25">
      <c r="A3842" t="s">
        <v>7793</v>
      </c>
      <c r="B3842" t="s">
        <v>7794</v>
      </c>
      <c r="C3842" s="11">
        <v>18756</v>
      </c>
      <c r="E3842" t="s">
        <v>7793</v>
      </c>
      <c r="F3842" t="s">
        <v>7794</v>
      </c>
      <c r="G3842" s="11">
        <v>3440</v>
      </c>
      <c r="H3842" s="11">
        <v>4421</v>
      </c>
      <c r="I3842" s="13">
        <f t="shared" si="59"/>
        <v>7861</v>
      </c>
      <c r="K3842" s="12" t="e">
        <f>VLOOKUP(B3842,LGD!$C$2:$F$147,4,FALSE)</f>
        <v>#N/A</v>
      </c>
      <c r="M3842" s="12" t="e">
        <f>VLOOKUP(F3842,LGD!$C$2:$F$147,4,FALSE)</f>
        <v>#N/A</v>
      </c>
    </row>
    <row r="3843" spans="1:13" x14ac:dyDescent="0.25">
      <c r="A3843" t="s">
        <v>7795</v>
      </c>
      <c r="B3843" t="s">
        <v>7796</v>
      </c>
      <c r="C3843" s="11">
        <v>11426</v>
      </c>
      <c r="E3843" t="s">
        <v>7795</v>
      </c>
      <c r="F3843" t="s">
        <v>7796</v>
      </c>
      <c r="G3843" s="11">
        <v>2619</v>
      </c>
      <c r="H3843" s="11">
        <v>1847</v>
      </c>
      <c r="I3843" s="13">
        <f t="shared" si="59"/>
        <v>4466</v>
      </c>
      <c r="K3843" s="12" t="e">
        <f>VLOOKUP(B3843,LGD!$C$2:$F$147,4,FALSE)</f>
        <v>#N/A</v>
      </c>
      <c r="M3843" s="12" t="e">
        <f>VLOOKUP(F3843,LGD!$C$2:$F$147,4,FALSE)</f>
        <v>#N/A</v>
      </c>
    </row>
    <row r="3844" spans="1:13" x14ac:dyDescent="0.25">
      <c r="A3844" t="s">
        <v>7797</v>
      </c>
      <c r="B3844" t="s">
        <v>7798</v>
      </c>
      <c r="C3844" s="11">
        <v>19038</v>
      </c>
      <c r="E3844" t="s">
        <v>7797</v>
      </c>
      <c r="F3844" t="s">
        <v>7798</v>
      </c>
      <c r="G3844" s="11">
        <v>3690</v>
      </c>
      <c r="H3844" s="11">
        <v>4114</v>
      </c>
      <c r="I3844" s="13">
        <f t="shared" si="59"/>
        <v>7804</v>
      </c>
      <c r="K3844" s="12" t="e">
        <f>VLOOKUP(B3844,LGD!$C$2:$F$147,4,FALSE)</f>
        <v>#N/A</v>
      </c>
      <c r="M3844" s="12" t="e">
        <f>VLOOKUP(F3844,LGD!$C$2:$F$147,4,FALSE)</f>
        <v>#N/A</v>
      </c>
    </row>
    <row r="3845" spans="1:13" x14ac:dyDescent="0.25">
      <c r="A3845" t="s">
        <v>7799</v>
      </c>
      <c r="B3845" t="s">
        <v>7800</v>
      </c>
      <c r="C3845" s="11">
        <v>10952</v>
      </c>
      <c r="E3845" t="s">
        <v>7799</v>
      </c>
      <c r="F3845" t="s">
        <v>7800</v>
      </c>
      <c r="G3845" s="11">
        <v>1899</v>
      </c>
      <c r="H3845" s="11">
        <v>2686</v>
      </c>
      <c r="I3845" s="13">
        <f t="shared" si="59"/>
        <v>4585</v>
      </c>
      <c r="K3845" s="12" t="e">
        <f>VLOOKUP(B3845,LGD!$C$2:$F$147,4,FALSE)</f>
        <v>#N/A</v>
      </c>
      <c r="M3845" s="12" t="e">
        <f>VLOOKUP(F3845,LGD!$C$2:$F$147,4,FALSE)</f>
        <v>#N/A</v>
      </c>
    </row>
    <row r="3846" spans="1:13" x14ac:dyDescent="0.25">
      <c r="A3846" t="s">
        <v>7801</v>
      </c>
      <c r="B3846" t="s">
        <v>7802</v>
      </c>
      <c r="C3846" s="11">
        <v>8086</v>
      </c>
      <c r="E3846" t="s">
        <v>7801</v>
      </c>
      <c r="F3846" t="s">
        <v>7802</v>
      </c>
      <c r="G3846" s="11">
        <v>1791</v>
      </c>
      <c r="H3846" s="11">
        <v>1428</v>
      </c>
      <c r="I3846" s="13">
        <f t="shared" ref="I3846:I3909" si="60">SUM(G3846,H3846)</f>
        <v>3219</v>
      </c>
      <c r="K3846" s="12" t="e">
        <f>VLOOKUP(B3846,LGD!$C$2:$F$147,4,FALSE)</f>
        <v>#N/A</v>
      </c>
      <c r="M3846" s="12" t="e">
        <f>VLOOKUP(F3846,LGD!$C$2:$F$147,4,FALSE)</f>
        <v>#N/A</v>
      </c>
    </row>
    <row r="3847" spans="1:13" x14ac:dyDescent="0.25">
      <c r="A3847" t="s">
        <v>7803</v>
      </c>
      <c r="B3847" t="s">
        <v>666</v>
      </c>
      <c r="C3847" s="11">
        <v>59469</v>
      </c>
      <c r="E3847" t="s">
        <v>7803</v>
      </c>
      <c r="F3847" t="s">
        <v>666</v>
      </c>
      <c r="G3847" s="11">
        <v>12585</v>
      </c>
      <c r="H3847" s="11">
        <v>11465</v>
      </c>
      <c r="I3847" s="13">
        <f t="shared" si="60"/>
        <v>24050</v>
      </c>
      <c r="K3847" s="12" t="e">
        <f>VLOOKUP(B3847,LGD!$C$2:$F$147,4,FALSE)</f>
        <v>#N/A</v>
      </c>
      <c r="M3847" s="12" t="e">
        <f>VLOOKUP(F3847,LGD!$C$2:$F$147,4,FALSE)</f>
        <v>#N/A</v>
      </c>
    </row>
    <row r="3848" spans="1:13" x14ac:dyDescent="0.25">
      <c r="A3848" t="s">
        <v>7804</v>
      </c>
      <c r="B3848" t="s">
        <v>7805</v>
      </c>
      <c r="C3848" s="11">
        <v>3210</v>
      </c>
      <c r="E3848" t="s">
        <v>7804</v>
      </c>
      <c r="F3848" t="s">
        <v>7805</v>
      </c>
      <c r="G3848" s="11">
        <v>732</v>
      </c>
      <c r="H3848" s="11">
        <v>546</v>
      </c>
      <c r="I3848" s="13">
        <f t="shared" si="60"/>
        <v>1278</v>
      </c>
      <c r="K3848" s="12" t="e">
        <f>VLOOKUP(B3848,LGD!$C$2:$F$147,4,FALSE)</f>
        <v>#N/A</v>
      </c>
      <c r="M3848" s="12" t="e">
        <f>VLOOKUP(F3848,LGD!$C$2:$F$147,4,FALSE)</f>
        <v>#N/A</v>
      </c>
    </row>
    <row r="3849" spans="1:13" x14ac:dyDescent="0.25">
      <c r="A3849" t="s">
        <v>7806</v>
      </c>
      <c r="B3849" t="s">
        <v>7807</v>
      </c>
      <c r="C3849" s="11">
        <v>7224</v>
      </c>
      <c r="E3849" t="s">
        <v>7806</v>
      </c>
      <c r="F3849" t="s">
        <v>7807</v>
      </c>
      <c r="G3849" s="11">
        <v>1610</v>
      </c>
      <c r="H3849" s="11">
        <v>1261</v>
      </c>
      <c r="I3849" s="13">
        <f t="shared" si="60"/>
        <v>2871</v>
      </c>
      <c r="K3849" s="12" t="e">
        <f>VLOOKUP(B3849,LGD!$C$2:$F$147,4,FALSE)</f>
        <v>#N/A</v>
      </c>
      <c r="M3849" s="12" t="e">
        <f>VLOOKUP(F3849,LGD!$C$2:$F$147,4,FALSE)</f>
        <v>#N/A</v>
      </c>
    </row>
    <row r="3850" spans="1:13" x14ac:dyDescent="0.25">
      <c r="A3850" t="s">
        <v>7808</v>
      </c>
      <c r="B3850" t="s">
        <v>7809</v>
      </c>
      <c r="C3850" s="11">
        <v>8760</v>
      </c>
      <c r="E3850" t="s">
        <v>7808</v>
      </c>
      <c r="F3850" t="s">
        <v>7809</v>
      </c>
      <c r="G3850" s="11">
        <v>1839</v>
      </c>
      <c r="H3850" s="11">
        <v>1611</v>
      </c>
      <c r="I3850" s="13">
        <f t="shared" si="60"/>
        <v>3450</v>
      </c>
      <c r="K3850" s="12" t="e">
        <f>VLOOKUP(B3850,LGD!$C$2:$F$147,4,FALSE)</f>
        <v>#N/A</v>
      </c>
      <c r="M3850" s="12" t="e">
        <f>VLOOKUP(F3850,LGD!$C$2:$F$147,4,FALSE)</f>
        <v>#N/A</v>
      </c>
    </row>
    <row r="3851" spans="1:13" x14ac:dyDescent="0.25">
      <c r="A3851" t="s">
        <v>7810</v>
      </c>
      <c r="B3851" t="s">
        <v>7811</v>
      </c>
      <c r="C3851" s="11">
        <v>33338</v>
      </c>
      <c r="E3851" t="s">
        <v>7810</v>
      </c>
      <c r="F3851" t="s">
        <v>7811</v>
      </c>
      <c r="G3851" s="11">
        <v>6913</v>
      </c>
      <c r="H3851" s="11">
        <v>6731</v>
      </c>
      <c r="I3851" s="13">
        <f t="shared" si="60"/>
        <v>13644</v>
      </c>
      <c r="K3851" s="12" t="e">
        <f>VLOOKUP(B3851,LGD!$C$2:$F$147,4,FALSE)</f>
        <v>#N/A</v>
      </c>
      <c r="M3851" s="12" t="e">
        <f>VLOOKUP(F3851,LGD!$C$2:$F$147,4,FALSE)</f>
        <v>#N/A</v>
      </c>
    </row>
    <row r="3852" spans="1:13" x14ac:dyDescent="0.25">
      <c r="A3852" t="s">
        <v>7812</v>
      </c>
      <c r="B3852" t="s">
        <v>7813</v>
      </c>
      <c r="C3852" s="11">
        <v>24225</v>
      </c>
      <c r="E3852" t="s">
        <v>7812</v>
      </c>
      <c r="F3852" t="s">
        <v>7813</v>
      </c>
      <c r="G3852" s="11">
        <v>4872</v>
      </c>
      <c r="H3852" s="11">
        <v>5091</v>
      </c>
      <c r="I3852" s="13">
        <f t="shared" si="60"/>
        <v>9963</v>
      </c>
      <c r="K3852" s="12" t="e">
        <f>VLOOKUP(B3852,LGD!$C$2:$F$147,4,FALSE)</f>
        <v>#N/A</v>
      </c>
      <c r="M3852" s="12" t="e">
        <f>VLOOKUP(F3852,LGD!$C$2:$F$147,4,FALSE)</f>
        <v>#N/A</v>
      </c>
    </row>
    <row r="3853" spans="1:13" x14ac:dyDescent="0.25">
      <c r="A3853" t="s">
        <v>7814</v>
      </c>
      <c r="B3853" t="s">
        <v>7815</v>
      </c>
      <c r="C3853" s="11">
        <v>9113</v>
      </c>
      <c r="E3853" t="s">
        <v>7814</v>
      </c>
      <c r="F3853" t="s">
        <v>7815</v>
      </c>
      <c r="G3853" s="11">
        <v>2041</v>
      </c>
      <c r="H3853" s="11">
        <v>1640</v>
      </c>
      <c r="I3853" s="13">
        <f t="shared" si="60"/>
        <v>3681</v>
      </c>
      <c r="K3853" s="12" t="e">
        <f>VLOOKUP(B3853,LGD!$C$2:$F$147,4,FALSE)</f>
        <v>#N/A</v>
      </c>
      <c r="M3853" s="12" t="e">
        <f>VLOOKUP(F3853,LGD!$C$2:$F$147,4,FALSE)</f>
        <v>#N/A</v>
      </c>
    </row>
    <row r="3854" spans="1:13" x14ac:dyDescent="0.25">
      <c r="A3854" t="s">
        <v>7816</v>
      </c>
      <c r="B3854" t="s">
        <v>7817</v>
      </c>
      <c r="C3854" s="11">
        <v>6937</v>
      </c>
      <c r="E3854" t="s">
        <v>7816</v>
      </c>
      <c r="F3854" t="s">
        <v>7817</v>
      </c>
      <c r="G3854" s="11">
        <v>1491</v>
      </c>
      <c r="H3854" s="11">
        <v>1316</v>
      </c>
      <c r="I3854" s="13">
        <f t="shared" si="60"/>
        <v>2807</v>
      </c>
      <c r="K3854" s="12" t="e">
        <f>VLOOKUP(B3854,LGD!$C$2:$F$147,4,FALSE)</f>
        <v>#N/A</v>
      </c>
      <c r="M3854" s="12" t="e">
        <f>VLOOKUP(F3854,LGD!$C$2:$F$147,4,FALSE)</f>
        <v>#N/A</v>
      </c>
    </row>
    <row r="3855" spans="1:13" x14ac:dyDescent="0.25">
      <c r="A3855" t="s">
        <v>7818</v>
      </c>
      <c r="B3855" t="s">
        <v>7819</v>
      </c>
      <c r="C3855" s="11">
        <v>61227</v>
      </c>
      <c r="E3855" t="s">
        <v>7818</v>
      </c>
      <c r="F3855" t="s">
        <v>7819</v>
      </c>
      <c r="G3855" s="11">
        <v>12679</v>
      </c>
      <c r="H3855" s="11">
        <v>12100</v>
      </c>
      <c r="I3855" s="13">
        <f t="shared" si="60"/>
        <v>24779</v>
      </c>
      <c r="K3855" s="12" t="e">
        <f>VLOOKUP(B3855,LGD!$C$2:$F$147,4,FALSE)</f>
        <v>#N/A</v>
      </c>
      <c r="M3855" s="12" t="e">
        <f>VLOOKUP(F3855,LGD!$C$2:$F$147,4,FALSE)</f>
        <v>#N/A</v>
      </c>
    </row>
    <row r="3856" spans="1:13" x14ac:dyDescent="0.25">
      <c r="A3856" t="s">
        <v>7820</v>
      </c>
      <c r="B3856" t="s">
        <v>840</v>
      </c>
      <c r="C3856" s="11">
        <v>4749</v>
      </c>
      <c r="E3856" t="s">
        <v>7820</v>
      </c>
      <c r="F3856" t="s">
        <v>840</v>
      </c>
      <c r="G3856" s="11">
        <v>1002</v>
      </c>
      <c r="H3856" s="11">
        <v>830</v>
      </c>
      <c r="I3856" s="13">
        <f t="shared" si="60"/>
        <v>1832</v>
      </c>
      <c r="K3856" s="12" t="e">
        <f>VLOOKUP(B3856,LGD!$C$2:$F$147,4,FALSE)</f>
        <v>#N/A</v>
      </c>
      <c r="M3856" s="12" t="e">
        <f>VLOOKUP(F3856,LGD!$C$2:$F$147,4,FALSE)</f>
        <v>#N/A</v>
      </c>
    </row>
    <row r="3857" spans="1:13" x14ac:dyDescent="0.25">
      <c r="A3857" t="s">
        <v>7821</v>
      </c>
      <c r="B3857" t="s">
        <v>7822</v>
      </c>
      <c r="C3857" s="11">
        <v>5780</v>
      </c>
      <c r="E3857" t="s">
        <v>7821</v>
      </c>
      <c r="F3857" t="s">
        <v>7822</v>
      </c>
      <c r="G3857" s="11">
        <v>1265</v>
      </c>
      <c r="H3857" s="11">
        <v>1062</v>
      </c>
      <c r="I3857" s="13">
        <f t="shared" si="60"/>
        <v>2327</v>
      </c>
      <c r="K3857" s="12" t="e">
        <f>VLOOKUP(B3857,LGD!$C$2:$F$147,4,FALSE)</f>
        <v>#N/A</v>
      </c>
      <c r="M3857" s="12" t="e">
        <f>VLOOKUP(F3857,LGD!$C$2:$F$147,4,FALSE)</f>
        <v>#N/A</v>
      </c>
    </row>
    <row r="3858" spans="1:13" x14ac:dyDescent="0.25">
      <c r="A3858" t="s">
        <v>7823</v>
      </c>
      <c r="B3858" t="s">
        <v>7824</v>
      </c>
      <c r="C3858" s="11">
        <v>1564</v>
      </c>
      <c r="E3858" t="s">
        <v>7823</v>
      </c>
      <c r="F3858" t="s">
        <v>7824</v>
      </c>
      <c r="G3858" s="11">
        <v>307</v>
      </c>
      <c r="H3858" s="11">
        <v>306</v>
      </c>
      <c r="I3858" s="13">
        <f t="shared" si="60"/>
        <v>613</v>
      </c>
      <c r="K3858" s="12" t="e">
        <f>VLOOKUP(B3858,LGD!$C$2:$F$147,4,FALSE)</f>
        <v>#N/A</v>
      </c>
      <c r="M3858" s="12" t="e">
        <f>VLOOKUP(F3858,LGD!$C$2:$F$147,4,FALSE)</f>
        <v>#N/A</v>
      </c>
    </row>
    <row r="3859" spans="1:13" x14ac:dyDescent="0.25">
      <c r="A3859" t="s">
        <v>7825</v>
      </c>
      <c r="B3859" t="s">
        <v>7826</v>
      </c>
      <c r="C3859" s="11">
        <v>4216</v>
      </c>
      <c r="E3859" t="s">
        <v>7825</v>
      </c>
      <c r="F3859" t="s">
        <v>7826</v>
      </c>
      <c r="G3859" s="11">
        <v>958</v>
      </c>
      <c r="H3859" s="11">
        <v>756</v>
      </c>
      <c r="I3859" s="13">
        <f t="shared" si="60"/>
        <v>1714</v>
      </c>
      <c r="K3859" s="12" t="e">
        <f>VLOOKUP(B3859,LGD!$C$2:$F$147,4,FALSE)</f>
        <v>#N/A</v>
      </c>
      <c r="M3859" s="12" t="e">
        <f>VLOOKUP(F3859,LGD!$C$2:$F$147,4,FALSE)</f>
        <v>#N/A</v>
      </c>
    </row>
    <row r="3860" spans="1:13" x14ac:dyDescent="0.25">
      <c r="A3860" t="s">
        <v>7827</v>
      </c>
      <c r="B3860" t="s">
        <v>7828</v>
      </c>
      <c r="C3860" s="11">
        <v>8193</v>
      </c>
      <c r="E3860" t="s">
        <v>7827</v>
      </c>
      <c r="F3860" t="s">
        <v>7828</v>
      </c>
      <c r="G3860" s="11">
        <v>1744</v>
      </c>
      <c r="H3860" s="11">
        <v>1491</v>
      </c>
      <c r="I3860" s="13">
        <f t="shared" si="60"/>
        <v>3235</v>
      </c>
      <c r="K3860" s="12" t="e">
        <f>VLOOKUP(B3860,LGD!$C$2:$F$147,4,FALSE)</f>
        <v>#N/A</v>
      </c>
      <c r="M3860" s="12" t="e">
        <f>VLOOKUP(F3860,LGD!$C$2:$F$147,4,FALSE)</f>
        <v>#N/A</v>
      </c>
    </row>
    <row r="3861" spans="1:13" x14ac:dyDescent="0.25">
      <c r="A3861" t="s">
        <v>7829</v>
      </c>
      <c r="B3861" t="s">
        <v>7830</v>
      </c>
      <c r="C3861" s="11">
        <v>2647</v>
      </c>
      <c r="E3861" t="s">
        <v>7829</v>
      </c>
      <c r="F3861" t="s">
        <v>7830</v>
      </c>
      <c r="G3861" s="11">
        <v>544</v>
      </c>
      <c r="H3861" s="11">
        <v>530</v>
      </c>
      <c r="I3861" s="13">
        <f t="shared" si="60"/>
        <v>1074</v>
      </c>
      <c r="K3861" s="12" t="e">
        <f>VLOOKUP(B3861,LGD!$C$2:$F$147,4,FALSE)</f>
        <v>#N/A</v>
      </c>
      <c r="M3861" s="12" t="e">
        <f>VLOOKUP(F3861,LGD!$C$2:$F$147,4,FALSE)</f>
        <v>#N/A</v>
      </c>
    </row>
    <row r="3862" spans="1:13" x14ac:dyDescent="0.25">
      <c r="A3862" t="s">
        <v>7831</v>
      </c>
      <c r="B3862" t="s">
        <v>7832</v>
      </c>
      <c r="C3862" s="11">
        <v>5546</v>
      </c>
      <c r="E3862" t="s">
        <v>7831</v>
      </c>
      <c r="F3862" t="s">
        <v>7832</v>
      </c>
      <c r="G3862" s="11">
        <v>1200</v>
      </c>
      <c r="H3862" s="11">
        <v>961</v>
      </c>
      <c r="I3862" s="13">
        <f t="shared" si="60"/>
        <v>2161</v>
      </c>
      <c r="K3862" s="12" t="e">
        <f>VLOOKUP(B3862,LGD!$C$2:$F$147,4,FALSE)</f>
        <v>#N/A</v>
      </c>
      <c r="M3862" s="12" t="e">
        <f>VLOOKUP(F3862,LGD!$C$2:$F$147,4,FALSE)</f>
        <v>#N/A</v>
      </c>
    </row>
    <row r="3863" spans="1:13" x14ac:dyDescent="0.25">
      <c r="A3863" t="s">
        <v>7833</v>
      </c>
      <c r="B3863" t="s">
        <v>7834</v>
      </c>
      <c r="C3863" s="11">
        <v>42505</v>
      </c>
      <c r="E3863" t="s">
        <v>7833</v>
      </c>
      <c r="F3863" t="s">
        <v>7834</v>
      </c>
      <c r="G3863" s="11">
        <v>8668</v>
      </c>
      <c r="H3863" s="11">
        <v>8717</v>
      </c>
      <c r="I3863" s="13">
        <f t="shared" si="60"/>
        <v>17385</v>
      </c>
      <c r="K3863" s="12" t="e">
        <f>VLOOKUP(B3863,LGD!$C$2:$F$147,4,FALSE)</f>
        <v>#N/A</v>
      </c>
      <c r="M3863" s="12" t="e">
        <f>VLOOKUP(F3863,LGD!$C$2:$F$147,4,FALSE)</f>
        <v>#N/A</v>
      </c>
    </row>
    <row r="3864" spans="1:13" x14ac:dyDescent="0.25">
      <c r="A3864" t="s">
        <v>7835</v>
      </c>
      <c r="B3864" t="s">
        <v>7836</v>
      </c>
      <c r="C3864" s="11">
        <v>28915</v>
      </c>
      <c r="E3864" t="s">
        <v>7835</v>
      </c>
      <c r="F3864" t="s">
        <v>7836</v>
      </c>
      <c r="G3864" s="11">
        <v>5365</v>
      </c>
      <c r="H3864" s="11">
        <v>6777</v>
      </c>
      <c r="I3864" s="13">
        <f t="shared" si="60"/>
        <v>12142</v>
      </c>
      <c r="K3864" s="12" t="e">
        <f>VLOOKUP(B3864,LGD!$C$2:$F$147,4,FALSE)</f>
        <v>#N/A</v>
      </c>
      <c r="M3864" s="12" t="e">
        <f>VLOOKUP(F3864,LGD!$C$2:$F$147,4,FALSE)</f>
        <v>#N/A</v>
      </c>
    </row>
    <row r="3865" spans="1:13" x14ac:dyDescent="0.25">
      <c r="A3865" t="s">
        <v>7837</v>
      </c>
      <c r="B3865" t="s">
        <v>7838</v>
      </c>
      <c r="C3865" s="11">
        <v>13590</v>
      </c>
      <c r="E3865" t="s">
        <v>7837</v>
      </c>
      <c r="F3865" t="s">
        <v>7838</v>
      </c>
      <c r="G3865" s="11">
        <v>3303</v>
      </c>
      <c r="H3865" s="11">
        <v>1940</v>
      </c>
      <c r="I3865" s="13">
        <f t="shared" si="60"/>
        <v>5243</v>
      </c>
      <c r="K3865" s="12" t="e">
        <f>VLOOKUP(B3865,LGD!$C$2:$F$147,4,FALSE)</f>
        <v>#N/A</v>
      </c>
      <c r="M3865" s="12" t="e">
        <f>VLOOKUP(F3865,LGD!$C$2:$F$147,4,FALSE)</f>
        <v>#N/A</v>
      </c>
    </row>
    <row r="3866" spans="1:13" x14ac:dyDescent="0.25">
      <c r="A3866" t="s">
        <v>7839</v>
      </c>
      <c r="B3866" t="s">
        <v>7840</v>
      </c>
      <c r="C3866" s="11">
        <v>82151</v>
      </c>
      <c r="E3866" t="s">
        <v>7839</v>
      </c>
      <c r="F3866" t="s">
        <v>7840</v>
      </c>
      <c r="G3866" s="11">
        <v>16046</v>
      </c>
      <c r="H3866" s="11">
        <v>16963</v>
      </c>
      <c r="I3866" s="13">
        <f t="shared" si="60"/>
        <v>33009</v>
      </c>
      <c r="K3866" s="12" t="e">
        <f>VLOOKUP(B3866,LGD!$C$2:$F$147,4,FALSE)</f>
        <v>#N/A</v>
      </c>
      <c r="M3866" s="12" t="e">
        <f>VLOOKUP(F3866,LGD!$C$2:$F$147,4,FALSE)</f>
        <v>#N/A</v>
      </c>
    </row>
    <row r="3867" spans="1:13" x14ac:dyDescent="0.25">
      <c r="A3867" t="s">
        <v>7841</v>
      </c>
      <c r="B3867" t="s">
        <v>7842</v>
      </c>
      <c r="C3867" s="11">
        <v>25521</v>
      </c>
      <c r="E3867" t="s">
        <v>7841</v>
      </c>
      <c r="F3867" t="s">
        <v>7842</v>
      </c>
      <c r="G3867" s="11">
        <v>4055</v>
      </c>
      <c r="H3867" s="11">
        <v>6693</v>
      </c>
      <c r="I3867" s="13">
        <f t="shared" si="60"/>
        <v>10748</v>
      </c>
      <c r="K3867" s="12" t="e">
        <f>VLOOKUP(B3867,LGD!$C$2:$F$147,4,FALSE)</f>
        <v>#N/A</v>
      </c>
      <c r="M3867" s="12" t="e">
        <f>VLOOKUP(F3867,LGD!$C$2:$F$147,4,FALSE)</f>
        <v>#N/A</v>
      </c>
    </row>
    <row r="3868" spans="1:13" x14ac:dyDescent="0.25">
      <c r="A3868" t="s">
        <v>7843</v>
      </c>
      <c r="B3868" t="s">
        <v>7844</v>
      </c>
      <c r="C3868" s="11">
        <v>5979</v>
      </c>
      <c r="E3868" t="s">
        <v>7843</v>
      </c>
      <c r="F3868" t="s">
        <v>7844</v>
      </c>
      <c r="G3868" s="11">
        <v>1265</v>
      </c>
      <c r="H3868" s="11">
        <v>1171</v>
      </c>
      <c r="I3868" s="13">
        <f t="shared" si="60"/>
        <v>2436</v>
      </c>
      <c r="K3868" s="12" t="e">
        <f>VLOOKUP(B3868,LGD!$C$2:$F$147,4,FALSE)</f>
        <v>#N/A</v>
      </c>
      <c r="M3868" s="12" t="e">
        <f>VLOOKUP(F3868,LGD!$C$2:$F$147,4,FALSE)</f>
        <v>#N/A</v>
      </c>
    </row>
    <row r="3869" spans="1:13" x14ac:dyDescent="0.25">
      <c r="A3869" t="s">
        <v>7845</v>
      </c>
      <c r="B3869" t="s">
        <v>7846</v>
      </c>
      <c r="C3869" s="11">
        <v>5928</v>
      </c>
      <c r="E3869" t="s">
        <v>7845</v>
      </c>
      <c r="F3869" t="s">
        <v>7846</v>
      </c>
      <c r="G3869" s="11">
        <v>1113</v>
      </c>
      <c r="H3869" s="11">
        <v>1373</v>
      </c>
      <c r="I3869" s="13">
        <f t="shared" si="60"/>
        <v>2486</v>
      </c>
      <c r="K3869" s="12" t="e">
        <f>VLOOKUP(B3869,LGD!$C$2:$F$147,4,FALSE)</f>
        <v>#N/A</v>
      </c>
      <c r="M3869" s="12" t="e">
        <f>VLOOKUP(F3869,LGD!$C$2:$F$147,4,FALSE)</f>
        <v>#N/A</v>
      </c>
    </row>
    <row r="3870" spans="1:13" x14ac:dyDescent="0.25">
      <c r="A3870" t="s">
        <v>7847</v>
      </c>
      <c r="B3870" t="s">
        <v>7848</v>
      </c>
      <c r="C3870" s="11">
        <v>1361</v>
      </c>
      <c r="E3870" t="s">
        <v>7847</v>
      </c>
      <c r="F3870" t="s">
        <v>7848</v>
      </c>
      <c r="G3870" s="11">
        <v>235</v>
      </c>
      <c r="H3870" s="11">
        <v>309</v>
      </c>
      <c r="I3870" s="13">
        <f t="shared" si="60"/>
        <v>544</v>
      </c>
      <c r="K3870" s="12" t="e">
        <f>VLOOKUP(B3870,LGD!$C$2:$F$147,4,FALSE)</f>
        <v>#N/A</v>
      </c>
      <c r="M3870" s="12" t="e">
        <f>VLOOKUP(F3870,LGD!$C$2:$F$147,4,FALSE)</f>
        <v>#N/A</v>
      </c>
    </row>
    <row r="3871" spans="1:13" x14ac:dyDescent="0.25">
      <c r="A3871" t="s">
        <v>7849</v>
      </c>
      <c r="B3871" t="s">
        <v>7850</v>
      </c>
      <c r="C3871" s="11">
        <v>4567</v>
      </c>
      <c r="E3871" t="s">
        <v>7849</v>
      </c>
      <c r="F3871" t="s">
        <v>7850</v>
      </c>
      <c r="G3871" s="11">
        <v>878</v>
      </c>
      <c r="H3871" s="11">
        <v>1064</v>
      </c>
      <c r="I3871" s="13">
        <f t="shared" si="60"/>
        <v>1942</v>
      </c>
      <c r="K3871" s="12" t="e">
        <f>VLOOKUP(B3871,LGD!$C$2:$F$147,4,FALSE)</f>
        <v>#N/A</v>
      </c>
      <c r="M3871" s="12" t="e">
        <f>VLOOKUP(F3871,LGD!$C$2:$F$147,4,FALSE)</f>
        <v>#N/A</v>
      </c>
    </row>
    <row r="3872" spans="1:13" x14ac:dyDescent="0.25">
      <c r="A3872" t="s">
        <v>7851</v>
      </c>
      <c r="B3872" t="s">
        <v>7852</v>
      </c>
      <c r="C3872" s="11">
        <v>4995</v>
      </c>
      <c r="E3872" t="s">
        <v>7851</v>
      </c>
      <c r="F3872" t="s">
        <v>7852</v>
      </c>
      <c r="G3872" s="11">
        <v>1027</v>
      </c>
      <c r="H3872" s="11">
        <v>1005</v>
      </c>
      <c r="I3872" s="13">
        <f t="shared" si="60"/>
        <v>2032</v>
      </c>
      <c r="K3872" s="12" t="e">
        <f>VLOOKUP(B3872,LGD!$C$2:$F$147,4,FALSE)</f>
        <v>#N/A</v>
      </c>
      <c r="M3872" s="12" t="e">
        <f>VLOOKUP(F3872,LGD!$C$2:$F$147,4,FALSE)</f>
        <v>#N/A</v>
      </c>
    </row>
    <row r="3873" spans="1:13" x14ac:dyDescent="0.25">
      <c r="A3873" t="s">
        <v>7853</v>
      </c>
      <c r="B3873" t="s">
        <v>7854</v>
      </c>
      <c r="C3873" s="11">
        <v>6483</v>
      </c>
      <c r="E3873" t="s">
        <v>7853</v>
      </c>
      <c r="F3873" t="s">
        <v>7854</v>
      </c>
      <c r="G3873" s="11">
        <v>1309</v>
      </c>
      <c r="H3873" s="11">
        <v>1122</v>
      </c>
      <c r="I3873" s="13">
        <f t="shared" si="60"/>
        <v>2431</v>
      </c>
      <c r="K3873" s="12" t="e">
        <f>VLOOKUP(B3873,LGD!$C$2:$F$147,4,FALSE)</f>
        <v>#N/A</v>
      </c>
      <c r="M3873" s="12" t="e">
        <f>VLOOKUP(F3873,LGD!$C$2:$F$147,4,FALSE)</f>
        <v>#N/A</v>
      </c>
    </row>
    <row r="3874" spans="1:13" x14ac:dyDescent="0.25">
      <c r="A3874" t="s">
        <v>7855</v>
      </c>
      <c r="B3874" t="s">
        <v>7856</v>
      </c>
      <c r="C3874" s="11">
        <v>4584</v>
      </c>
      <c r="E3874" t="s">
        <v>7855</v>
      </c>
      <c r="F3874" t="s">
        <v>7856</v>
      </c>
      <c r="G3874" s="11">
        <v>977</v>
      </c>
      <c r="H3874" s="11">
        <v>824</v>
      </c>
      <c r="I3874" s="13">
        <f t="shared" si="60"/>
        <v>1801</v>
      </c>
      <c r="K3874" s="12" t="e">
        <f>VLOOKUP(B3874,LGD!$C$2:$F$147,4,FALSE)</f>
        <v>#N/A</v>
      </c>
      <c r="M3874" s="12" t="e">
        <f>VLOOKUP(F3874,LGD!$C$2:$F$147,4,FALSE)</f>
        <v>#N/A</v>
      </c>
    </row>
    <row r="3875" spans="1:13" x14ac:dyDescent="0.25">
      <c r="A3875" t="s">
        <v>7857</v>
      </c>
      <c r="B3875" t="s">
        <v>7858</v>
      </c>
      <c r="C3875" s="11">
        <v>10285</v>
      </c>
      <c r="E3875" t="s">
        <v>7857</v>
      </c>
      <c r="F3875" t="s">
        <v>7858</v>
      </c>
      <c r="G3875" s="11">
        <v>2129</v>
      </c>
      <c r="H3875" s="11">
        <v>1926</v>
      </c>
      <c r="I3875" s="13">
        <f t="shared" si="60"/>
        <v>4055</v>
      </c>
      <c r="K3875" s="12" t="e">
        <f>VLOOKUP(B3875,LGD!$C$2:$F$147,4,FALSE)</f>
        <v>#N/A</v>
      </c>
      <c r="M3875" s="12" t="e">
        <f>VLOOKUP(F3875,LGD!$C$2:$F$147,4,FALSE)</f>
        <v>#N/A</v>
      </c>
    </row>
    <row r="3876" spans="1:13" x14ac:dyDescent="0.25">
      <c r="A3876" t="s">
        <v>7859</v>
      </c>
      <c r="B3876" t="s">
        <v>7860</v>
      </c>
      <c r="C3876" s="11">
        <v>3137</v>
      </c>
      <c r="E3876" t="s">
        <v>7859</v>
      </c>
      <c r="F3876" t="s">
        <v>7860</v>
      </c>
      <c r="G3876" s="11">
        <v>605</v>
      </c>
      <c r="H3876" s="11">
        <v>648</v>
      </c>
      <c r="I3876" s="13">
        <f t="shared" si="60"/>
        <v>1253</v>
      </c>
      <c r="K3876" s="12" t="e">
        <f>VLOOKUP(B3876,LGD!$C$2:$F$147,4,FALSE)</f>
        <v>#N/A</v>
      </c>
      <c r="M3876" s="12" t="e">
        <f>VLOOKUP(F3876,LGD!$C$2:$F$147,4,FALSE)</f>
        <v>#N/A</v>
      </c>
    </row>
    <row r="3877" spans="1:13" x14ac:dyDescent="0.25">
      <c r="A3877" t="s">
        <v>7861</v>
      </c>
      <c r="B3877" t="s">
        <v>7862</v>
      </c>
      <c r="C3877" s="11">
        <v>7148</v>
      </c>
      <c r="E3877" t="s">
        <v>7861</v>
      </c>
      <c r="F3877" t="s">
        <v>7862</v>
      </c>
      <c r="G3877" s="11">
        <v>1524</v>
      </c>
      <c r="H3877" s="11">
        <v>1278</v>
      </c>
      <c r="I3877" s="13">
        <f t="shared" si="60"/>
        <v>2802</v>
      </c>
      <c r="K3877" s="12" t="e">
        <f>VLOOKUP(B3877,LGD!$C$2:$F$147,4,FALSE)</f>
        <v>#N/A</v>
      </c>
      <c r="M3877" s="12" t="e">
        <f>VLOOKUP(F3877,LGD!$C$2:$F$147,4,FALSE)</f>
        <v>#N/A</v>
      </c>
    </row>
    <row r="3878" spans="1:13" x14ac:dyDescent="0.25">
      <c r="A3878" t="s">
        <v>7863</v>
      </c>
      <c r="B3878" t="s">
        <v>7864</v>
      </c>
      <c r="C3878" s="11">
        <v>10341</v>
      </c>
      <c r="E3878" t="s">
        <v>7863</v>
      </c>
      <c r="F3878" t="s">
        <v>7864</v>
      </c>
      <c r="G3878" s="11">
        <v>2434</v>
      </c>
      <c r="H3878" s="11">
        <v>1499</v>
      </c>
      <c r="I3878" s="13">
        <f t="shared" si="60"/>
        <v>3933</v>
      </c>
      <c r="K3878" s="12" t="e">
        <f>VLOOKUP(B3878,LGD!$C$2:$F$147,4,FALSE)</f>
        <v>#N/A</v>
      </c>
      <c r="M3878" s="12" t="e">
        <f>VLOOKUP(F3878,LGD!$C$2:$F$147,4,FALSE)</f>
        <v>#N/A</v>
      </c>
    </row>
    <row r="3879" spans="1:13" x14ac:dyDescent="0.25">
      <c r="A3879" t="s">
        <v>7865</v>
      </c>
      <c r="B3879" t="s">
        <v>7866</v>
      </c>
      <c r="C3879" s="11">
        <v>8035</v>
      </c>
      <c r="E3879" t="s">
        <v>7865</v>
      </c>
      <c r="F3879" t="s">
        <v>7866</v>
      </c>
      <c r="G3879" s="11">
        <v>1737</v>
      </c>
      <c r="H3879" s="11">
        <v>1350</v>
      </c>
      <c r="I3879" s="13">
        <f t="shared" si="60"/>
        <v>3087</v>
      </c>
      <c r="K3879" s="12" t="e">
        <f>VLOOKUP(B3879,LGD!$C$2:$F$147,4,FALSE)</f>
        <v>#N/A</v>
      </c>
      <c r="M3879" s="12" t="e">
        <f>VLOOKUP(F3879,LGD!$C$2:$F$147,4,FALSE)</f>
        <v>#N/A</v>
      </c>
    </row>
    <row r="3880" spans="1:13" x14ac:dyDescent="0.25">
      <c r="A3880" t="s">
        <v>7867</v>
      </c>
      <c r="B3880" t="s">
        <v>7868</v>
      </c>
      <c r="C3880" s="11">
        <v>69243</v>
      </c>
      <c r="E3880" t="s">
        <v>7867</v>
      </c>
      <c r="F3880" t="s">
        <v>7868</v>
      </c>
      <c r="G3880" s="11">
        <v>14457</v>
      </c>
      <c r="H3880" s="11">
        <v>13520</v>
      </c>
      <c r="I3880" s="13">
        <f t="shared" si="60"/>
        <v>27977</v>
      </c>
      <c r="K3880" s="12" t="e">
        <f>VLOOKUP(B3880,LGD!$C$2:$F$147,4,FALSE)</f>
        <v>#N/A</v>
      </c>
      <c r="M3880" s="12" t="e">
        <f>VLOOKUP(F3880,LGD!$C$2:$F$147,4,FALSE)</f>
        <v>#N/A</v>
      </c>
    </row>
    <row r="3881" spans="1:13" x14ac:dyDescent="0.25">
      <c r="A3881" t="s">
        <v>7869</v>
      </c>
      <c r="B3881" t="s">
        <v>7870</v>
      </c>
      <c r="C3881" s="11">
        <v>25786</v>
      </c>
      <c r="E3881" t="s">
        <v>7869</v>
      </c>
      <c r="F3881" t="s">
        <v>7870</v>
      </c>
      <c r="G3881" s="11">
        <v>4938</v>
      </c>
      <c r="H3881" s="11">
        <v>5529</v>
      </c>
      <c r="I3881" s="13">
        <f t="shared" si="60"/>
        <v>10467</v>
      </c>
      <c r="K3881" s="12" t="e">
        <f>VLOOKUP(B3881,LGD!$C$2:$F$147,4,FALSE)</f>
        <v>#N/A</v>
      </c>
      <c r="M3881" s="12" t="e">
        <f>VLOOKUP(F3881,LGD!$C$2:$F$147,4,FALSE)</f>
        <v>#N/A</v>
      </c>
    </row>
    <row r="3882" spans="1:13" x14ac:dyDescent="0.25">
      <c r="A3882" t="s">
        <v>7871</v>
      </c>
      <c r="B3882" t="s">
        <v>7872</v>
      </c>
      <c r="C3882" s="11">
        <v>5118</v>
      </c>
      <c r="E3882" t="s">
        <v>7871</v>
      </c>
      <c r="F3882" t="s">
        <v>7872</v>
      </c>
      <c r="G3882" s="11">
        <v>1076</v>
      </c>
      <c r="H3882" s="11">
        <v>1069</v>
      </c>
      <c r="I3882" s="13">
        <f t="shared" si="60"/>
        <v>2145</v>
      </c>
      <c r="K3882" s="12" t="e">
        <f>VLOOKUP(B3882,LGD!$C$2:$F$147,4,FALSE)</f>
        <v>#N/A</v>
      </c>
      <c r="M3882" s="12" t="e">
        <f>VLOOKUP(F3882,LGD!$C$2:$F$147,4,FALSE)</f>
        <v>#N/A</v>
      </c>
    </row>
    <row r="3883" spans="1:13" x14ac:dyDescent="0.25">
      <c r="A3883" t="s">
        <v>7873</v>
      </c>
      <c r="B3883" t="s">
        <v>7874</v>
      </c>
      <c r="C3883" s="11">
        <v>7917</v>
      </c>
      <c r="E3883" t="s">
        <v>7873</v>
      </c>
      <c r="F3883" t="s">
        <v>7874</v>
      </c>
      <c r="G3883" s="11">
        <v>1734</v>
      </c>
      <c r="H3883" s="11">
        <v>1473</v>
      </c>
      <c r="I3883" s="13">
        <f t="shared" si="60"/>
        <v>3207</v>
      </c>
      <c r="K3883" s="12" t="e">
        <f>VLOOKUP(B3883,LGD!$C$2:$F$147,4,FALSE)</f>
        <v>#N/A</v>
      </c>
      <c r="M3883" s="12" t="e">
        <f>VLOOKUP(F3883,LGD!$C$2:$F$147,4,FALSE)</f>
        <v>#N/A</v>
      </c>
    </row>
    <row r="3884" spans="1:13" x14ac:dyDescent="0.25">
      <c r="A3884" t="s">
        <v>7875</v>
      </c>
      <c r="B3884" t="s">
        <v>7876</v>
      </c>
      <c r="C3884" s="11">
        <v>3201</v>
      </c>
      <c r="E3884" t="s">
        <v>7875</v>
      </c>
      <c r="F3884" t="s">
        <v>7876</v>
      </c>
      <c r="G3884" s="11">
        <v>625</v>
      </c>
      <c r="H3884" s="11">
        <v>693</v>
      </c>
      <c r="I3884" s="13">
        <f t="shared" si="60"/>
        <v>1318</v>
      </c>
      <c r="K3884" s="12" t="e">
        <f>VLOOKUP(B3884,LGD!$C$2:$F$147,4,FALSE)</f>
        <v>#N/A</v>
      </c>
      <c r="M3884" s="12" t="e">
        <f>VLOOKUP(F3884,LGD!$C$2:$F$147,4,FALSE)</f>
        <v>#N/A</v>
      </c>
    </row>
    <row r="3885" spans="1:13" x14ac:dyDescent="0.25">
      <c r="A3885" t="s">
        <v>7877</v>
      </c>
      <c r="B3885" t="s">
        <v>7878</v>
      </c>
      <c r="C3885" s="11">
        <v>4716</v>
      </c>
      <c r="E3885" t="s">
        <v>7877</v>
      </c>
      <c r="F3885" t="s">
        <v>7878</v>
      </c>
      <c r="G3885" s="11">
        <v>1109</v>
      </c>
      <c r="H3885" s="11">
        <v>780</v>
      </c>
      <c r="I3885" s="13">
        <f t="shared" si="60"/>
        <v>1889</v>
      </c>
      <c r="K3885" s="12" t="e">
        <f>VLOOKUP(B3885,LGD!$C$2:$F$147,4,FALSE)</f>
        <v>#N/A</v>
      </c>
      <c r="M3885" s="12" t="e">
        <f>VLOOKUP(F3885,LGD!$C$2:$F$147,4,FALSE)</f>
        <v>#N/A</v>
      </c>
    </row>
    <row r="3886" spans="1:13" x14ac:dyDescent="0.25">
      <c r="A3886" t="s">
        <v>7879</v>
      </c>
      <c r="B3886" t="s">
        <v>7880</v>
      </c>
      <c r="C3886" s="11">
        <v>5720</v>
      </c>
      <c r="E3886" t="s">
        <v>7879</v>
      </c>
      <c r="F3886" t="s">
        <v>7880</v>
      </c>
      <c r="G3886" s="11">
        <v>1170</v>
      </c>
      <c r="H3886" s="11">
        <v>1085</v>
      </c>
      <c r="I3886" s="13">
        <f t="shared" si="60"/>
        <v>2255</v>
      </c>
      <c r="K3886" s="12" t="e">
        <f>VLOOKUP(B3886,LGD!$C$2:$F$147,4,FALSE)</f>
        <v>#N/A</v>
      </c>
      <c r="M3886" s="12" t="e">
        <f>VLOOKUP(F3886,LGD!$C$2:$F$147,4,FALSE)</f>
        <v>#N/A</v>
      </c>
    </row>
    <row r="3887" spans="1:13" x14ac:dyDescent="0.25">
      <c r="A3887" t="s">
        <v>7881</v>
      </c>
      <c r="B3887" t="s">
        <v>7882</v>
      </c>
      <c r="C3887" s="11">
        <v>9884</v>
      </c>
      <c r="E3887" t="s">
        <v>7881</v>
      </c>
      <c r="F3887" t="s">
        <v>7882</v>
      </c>
      <c r="G3887" s="11">
        <v>2201</v>
      </c>
      <c r="H3887" s="11">
        <v>1727</v>
      </c>
      <c r="I3887" s="13">
        <f t="shared" si="60"/>
        <v>3928</v>
      </c>
      <c r="K3887" s="12" t="e">
        <f>VLOOKUP(B3887,LGD!$C$2:$F$147,4,FALSE)</f>
        <v>#N/A</v>
      </c>
      <c r="M3887" s="12" t="e">
        <f>VLOOKUP(F3887,LGD!$C$2:$F$147,4,FALSE)</f>
        <v>#N/A</v>
      </c>
    </row>
    <row r="3888" spans="1:13" x14ac:dyDescent="0.25">
      <c r="A3888" t="s">
        <v>7883</v>
      </c>
      <c r="B3888" t="s">
        <v>7884</v>
      </c>
      <c r="C3888" s="11">
        <v>4623</v>
      </c>
      <c r="E3888" t="s">
        <v>7883</v>
      </c>
      <c r="F3888" t="s">
        <v>7884</v>
      </c>
      <c r="G3888" s="11">
        <v>1046</v>
      </c>
      <c r="H3888" s="11">
        <v>815</v>
      </c>
      <c r="I3888" s="13">
        <f t="shared" si="60"/>
        <v>1861</v>
      </c>
      <c r="K3888" s="12" t="e">
        <f>VLOOKUP(B3888,LGD!$C$2:$F$147,4,FALSE)</f>
        <v>#N/A</v>
      </c>
      <c r="M3888" s="12" t="e">
        <f>VLOOKUP(F3888,LGD!$C$2:$F$147,4,FALSE)</f>
        <v>#N/A</v>
      </c>
    </row>
    <row r="3889" spans="1:13" x14ac:dyDescent="0.25">
      <c r="A3889" t="s">
        <v>7885</v>
      </c>
      <c r="B3889" t="s">
        <v>7886</v>
      </c>
      <c r="C3889" s="11">
        <v>5261</v>
      </c>
      <c r="E3889" t="s">
        <v>7885</v>
      </c>
      <c r="F3889" t="s">
        <v>7886</v>
      </c>
      <c r="G3889" s="11">
        <v>1155</v>
      </c>
      <c r="H3889" s="11">
        <v>912</v>
      </c>
      <c r="I3889" s="13">
        <f t="shared" si="60"/>
        <v>2067</v>
      </c>
      <c r="K3889" s="12" t="e">
        <f>VLOOKUP(B3889,LGD!$C$2:$F$147,4,FALSE)</f>
        <v>#N/A</v>
      </c>
      <c r="M3889" s="12" t="e">
        <f>VLOOKUP(F3889,LGD!$C$2:$F$147,4,FALSE)</f>
        <v>#N/A</v>
      </c>
    </row>
    <row r="3890" spans="1:13" x14ac:dyDescent="0.25">
      <c r="A3890" t="s">
        <v>7887</v>
      </c>
      <c r="B3890" t="s">
        <v>7888</v>
      </c>
      <c r="C3890" s="11">
        <v>2789</v>
      </c>
      <c r="E3890" t="s">
        <v>7887</v>
      </c>
      <c r="F3890" t="s">
        <v>7888</v>
      </c>
      <c r="G3890" s="11">
        <v>551</v>
      </c>
      <c r="H3890" s="11">
        <v>605</v>
      </c>
      <c r="I3890" s="13">
        <f t="shared" si="60"/>
        <v>1156</v>
      </c>
      <c r="K3890" s="12" t="e">
        <f>VLOOKUP(B3890,LGD!$C$2:$F$147,4,FALSE)</f>
        <v>#N/A</v>
      </c>
      <c r="M3890" s="12" t="e">
        <f>VLOOKUP(F3890,LGD!$C$2:$F$147,4,FALSE)</f>
        <v>#N/A</v>
      </c>
    </row>
    <row r="3891" spans="1:13" x14ac:dyDescent="0.25">
      <c r="A3891" t="s">
        <v>7889</v>
      </c>
      <c r="B3891" t="s">
        <v>7890</v>
      </c>
      <c r="C3891" s="11">
        <v>12029</v>
      </c>
      <c r="E3891" t="s">
        <v>7889</v>
      </c>
      <c r="F3891" t="s">
        <v>7890</v>
      </c>
      <c r="G3891" s="11">
        <v>2787</v>
      </c>
      <c r="H3891" s="11">
        <v>2032</v>
      </c>
      <c r="I3891" s="13">
        <f t="shared" si="60"/>
        <v>4819</v>
      </c>
      <c r="K3891" s="12" t="e">
        <f>VLOOKUP(B3891,LGD!$C$2:$F$147,4,FALSE)</f>
        <v>#N/A</v>
      </c>
      <c r="M3891" s="12" t="e">
        <f>VLOOKUP(F3891,LGD!$C$2:$F$147,4,FALSE)</f>
        <v>#N/A</v>
      </c>
    </row>
    <row r="3892" spans="1:13" x14ac:dyDescent="0.25">
      <c r="A3892" t="s">
        <v>7891</v>
      </c>
      <c r="B3892" t="s">
        <v>7892</v>
      </c>
      <c r="C3892" s="11">
        <v>56870</v>
      </c>
      <c r="E3892" t="s">
        <v>7891</v>
      </c>
      <c r="F3892" t="s">
        <v>7892</v>
      </c>
      <c r="G3892" s="11">
        <v>12187</v>
      </c>
      <c r="H3892" s="11">
        <v>10921</v>
      </c>
      <c r="I3892" s="13">
        <f t="shared" si="60"/>
        <v>23108</v>
      </c>
      <c r="K3892" s="12" t="e">
        <f>VLOOKUP(B3892,LGD!$C$2:$F$147,4,FALSE)</f>
        <v>#N/A</v>
      </c>
      <c r="M3892" s="12" t="e">
        <f>VLOOKUP(F3892,LGD!$C$2:$F$147,4,FALSE)</f>
        <v>#N/A</v>
      </c>
    </row>
    <row r="3893" spans="1:13" x14ac:dyDescent="0.25">
      <c r="A3893" t="s">
        <v>7893</v>
      </c>
      <c r="B3893" t="s">
        <v>7894</v>
      </c>
      <c r="C3893" s="11">
        <v>14004</v>
      </c>
      <c r="E3893" t="s">
        <v>7893</v>
      </c>
      <c r="F3893" t="s">
        <v>7894</v>
      </c>
      <c r="G3893" s="11">
        <v>3106</v>
      </c>
      <c r="H3893" s="11">
        <v>2538</v>
      </c>
      <c r="I3893" s="13">
        <f t="shared" si="60"/>
        <v>5644</v>
      </c>
      <c r="K3893" s="12" t="e">
        <f>VLOOKUP(B3893,LGD!$C$2:$F$147,4,FALSE)</f>
        <v>#N/A</v>
      </c>
      <c r="M3893" s="12" t="e">
        <f>VLOOKUP(F3893,LGD!$C$2:$F$147,4,FALSE)</f>
        <v>#N/A</v>
      </c>
    </row>
    <row r="3894" spans="1:13" x14ac:dyDescent="0.25">
      <c r="A3894" t="s">
        <v>7895</v>
      </c>
      <c r="B3894" t="s">
        <v>7896</v>
      </c>
      <c r="C3894" s="11">
        <v>12435</v>
      </c>
      <c r="E3894" t="s">
        <v>7895</v>
      </c>
      <c r="F3894" t="s">
        <v>7896</v>
      </c>
      <c r="G3894" s="11">
        <v>2760</v>
      </c>
      <c r="H3894" s="11">
        <v>2200</v>
      </c>
      <c r="I3894" s="13">
        <f t="shared" si="60"/>
        <v>4960</v>
      </c>
      <c r="K3894" s="12" t="e">
        <f>VLOOKUP(B3894,LGD!$C$2:$F$147,4,FALSE)</f>
        <v>#N/A</v>
      </c>
      <c r="M3894" s="12" t="e">
        <f>VLOOKUP(F3894,LGD!$C$2:$F$147,4,FALSE)</f>
        <v>#N/A</v>
      </c>
    </row>
    <row r="3895" spans="1:13" x14ac:dyDescent="0.25">
      <c r="A3895" t="s">
        <v>7897</v>
      </c>
      <c r="B3895" t="s">
        <v>7898</v>
      </c>
      <c r="C3895" s="11">
        <v>30431</v>
      </c>
      <c r="E3895" t="s">
        <v>7897</v>
      </c>
      <c r="F3895" t="s">
        <v>7898</v>
      </c>
      <c r="G3895" s="11">
        <v>6321</v>
      </c>
      <c r="H3895" s="11">
        <v>6183</v>
      </c>
      <c r="I3895" s="13">
        <f t="shared" si="60"/>
        <v>12504</v>
      </c>
      <c r="K3895" s="12" t="e">
        <f>VLOOKUP(B3895,LGD!$C$2:$F$147,4,FALSE)</f>
        <v>#N/A</v>
      </c>
      <c r="M3895" s="12" t="e">
        <f>VLOOKUP(F3895,LGD!$C$2:$F$147,4,FALSE)</f>
        <v>#N/A</v>
      </c>
    </row>
    <row r="3896" spans="1:13" x14ac:dyDescent="0.25">
      <c r="A3896" t="s">
        <v>7899</v>
      </c>
      <c r="B3896" t="s">
        <v>7900</v>
      </c>
      <c r="C3896" s="11">
        <v>12550</v>
      </c>
      <c r="E3896" t="s">
        <v>7899</v>
      </c>
      <c r="F3896" t="s">
        <v>7900</v>
      </c>
      <c r="G3896" s="11">
        <v>2212</v>
      </c>
      <c r="H3896" s="11">
        <v>3245</v>
      </c>
      <c r="I3896" s="13">
        <f t="shared" si="60"/>
        <v>5457</v>
      </c>
      <c r="K3896" s="12" t="e">
        <f>VLOOKUP(B3896,LGD!$C$2:$F$147,4,FALSE)</f>
        <v>#N/A</v>
      </c>
      <c r="M3896" s="12" t="e">
        <f>VLOOKUP(F3896,LGD!$C$2:$F$147,4,FALSE)</f>
        <v>#N/A</v>
      </c>
    </row>
    <row r="3897" spans="1:13" x14ac:dyDescent="0.25">
      <c r="A3897" t="s">
        <v>7901</v>
      </c>
      <c r="B3897" t="s">
        <v>7902</v>
      </c>
      <c r="C3897" s="11">
        <v>17881</v>
      </c>
      <c r="E3897" t="s">
        <v>7901</v>
      </c>
      <c r="F3897" t="s">
        <v>7902</v>
      </c>
      <c r="G3897" s="11">
        <v>4109</v>
      </c>
      <c r="H3897" s="11">
        <v>2938</v>
      </c>
      <c r="I3897" s="13">
        <f t="shared" si="60"/>
        <v>7047</v>
      </c>
      <c r="K3897" s="12" t="e">
        <f>VLOOKUP(B3897,LGD!$C$2:$F$147,4,FALSE)</f>
        <v>#N/A</v>
      </c>
      <c r="M3897" s="12" t="e">
        <f>VLOOKUP(F3897,LGD!$C$2:$F$147,4,FALSE)</f>
        <v>#N/A</v>
      </c>
    </row>
    <row r="3898" spans="1:13" x14ac:dyDescent="0.25">
      <c r="A3898" t="s">
        <v>7903</v>
      </c>
      <c r="B3898" t="s">
        <v>7904</v>
      </c>
      <c r="C3898" s="11">
        <v>78269</v>
      </c>
      <c r="E3898" t="s">
        <v>7903</v>
      </c>
      <c r="F3898" t="s">
        <v>7904</v>
      </c>
      <c r="G3898" s="11">
        <v>15751</v>
      </c>
      <c r="H3898" s="11">
        <v>15603</v>
      </c>
      <c r="I3898" s="13">
        <f t="shared" si="60"/>
        <v>31354</v>
      </c>
      <c r="K3898" s="12" t="e">
        <f>VLOOKUP(B3898,LGD!$C$2:$F$147,4,FALSE)</f>
        <v>#N/A</v>
      </c>
      <c r="M3898" s="12" t="e">
        <f>VLOOKUP(F3898,LGD!$C$2:$F$147,4,FALSE)</f>
        <v>#N/A</v>
      </c>
    </row>
    <row r="3899" spans="1:13" x14ac:dyDescent="0.25">
      <c r="A3899" t="s">
        <v>7905</v>
      </c>
      <c r="B3899" t="s">
        <v>7906</v>
      </c>
      <c r="C3899" s="11">
        <v>5717</v>
      </c>
      <c r="E3899" t="s">
        <v>7905</v>
      </c>
      <c r="F3899" t="s">
        <v>7906</v>
      </c>
      <c r="G3899" s="11">
        <v>1226</v>
      </c>
      <c r="H3899" s="11">
        <v>1047</v>
      </c>
      <c r="I3899" s="13">
        <f t="shared" si="60"/>
        <v>2273</v>
      </c>
      <c r="K3899" s="12" t="e">
        <f>VLOOKUP(B3899,LGD!$C$2:$F$147,4,FALSE)</f>
        <v>#N/A</v>
      </c>
      <c r="M3899" s="12" t="e">
        <f>VLOOKUP(F3899,LGD!$C$2:$F$147,4,FALSE)</f>
        <v>#N/A</v>
      </c>
    </row>
    <row r="3900" spans="1:13" x14ac:dyDescent="0.25">
      <c r="A3900" t="s">
        <v>7907</v>
      </c>
      <c r="B3900" t="s">
        <v>7908</v>
      </c>
      <c r="C3900" s="11">
        <v>10050</v>
      </c>
      <c r="E3900" t="s">
        <v>7907</v>
      </c>
      <c r="F3900" t="s">
        <v>7908</v>
      </c>
      <c r="G3900" s="11">
        <v>2013</v>
      </c>
      <c r="H3900" s="11">
        <v>2076</v>
      </c>
      <c r="I3900" s="13">
        <f t="shared" si="60"/>
        <v>4089</v>
      </c>
      <c r="K3900" s="12" t="e">
        <f>VLOOKUP(B3900,LGD!$C$2:$F$147,4,FALSE)</f>
        <v>#N/A</v>
      </c>
      <c r="M3900" s="12" t="e">
        <f>VLOOKUP(F3900,LGD!$C$2:$F$147,4,FALSE)</f>
        <v>#N/A</v>
      </c>
    </row>
    <row r="3901" spans="1:13" x14ac:dyDescent="0.25">
      <c r="A3901" t="s">
        <v>7909</v>
      </c>
      <c r="B3901" t="s">
        <v>7910</v>
      </c>
      <c r="C3901" s="11">
        <v>3502</v>
      </c>
      <c r="E3901" t="s">
        <v>7909</v>
      </c>
      <c r="F3901" t="s">
        <v>7910</v>
      </c>
      <c r="G3901" s="11">
        <v>671</v>
      </c>
      <c r="H3901" s="11">
        <v>748</v>
      </c>
      <c r="I3901" s="13">
        <f t="shared" si="60"/>
        <v>1419</v>
      </c>
      <c r="K3901" s="12" t="e">
        <f>VLOOKUP(B3901,LGD!$C$2:$F$147,4,FALSE)</f>
        <v>#N/A</v>
      </c>
      <c r="M3901" s="12" t="e">
        <f>VLOOKUP(F3901,LGD!$C$2:$F$147,4,FALSE)</f>
        <v>#N/A</v>
      </c>
    </row>
    <row r="3902" spans="1:13" x14ac:dyDescent="0.25">
      <c r="A3902" t="s">
        <v>7911</v>
      </c>
      <c r="B3902" t="s">
        <v>7912</v>
      </c>
      <c r="C3902" s="11">
        <v>6548</v>
      </c>
      <c r="E3902" t="s">
        <v>7911</v>
      </c>
      <c r="F3902" t="s">
        <v>7912</v>
      </c>
      <c r="G3902" s="11">
        <v>1342</v>
      </c>
      <c r="H3902" s="11">
        <v>1328</v>
      </c>
      <c r="I3902" s="13">
        <f t="shared" si="60"/>
        <v>2670</v>
      </c>
      <c r="K3902" s="12" t="e">
        <f>VLOOKUP(B3902,LGD!$C$2:$F$147,4,FALSE)</f>
        <v>#N/A</v>
      </c>
      <c r="M3902" s="12" t="e">
        <f>VLOOKUP(F3902,LGD!$C$2:$F$147,4,FALSE)</f>
        <v>#N/A</v>
      </c>
    </row>
    <row r="3903" spans="1:13" x14ac:dyDescent="0.25">
      <c r="A3903" t="s">
        <v>7913</v>
      </c>
      <c r="B3903" t="s">
        <v>7914</v>
      </c>
      <c r="C3903" s="11">
        <v>7702</v>
      </c>
      <c r="E3903" t="s">
        <v>7913</v>
      </c>
      <c r="F3903" t="s">
        <v>7914</v>
      </c>
      <c r="G3903" s="11">
        <v>1600</v>
      </c>
      <c r="H3903" s="11">
        <v>1352</v>
      </c>
      <c r="I3903" s="13">
        <f t="shared" si="60"/>
        <v>2952</v>
      </c>
      <c r="K3903" s="12" t="e">
        <f>VLOOKUP(B3903,LGD!$C$2:$F$147,4,FALSE)</f>
        <v>#N/A</v>
      </c>
      <c r="M3903" s="12" t="e">
        <f>VLOOKUP(F3903,LGD!$C$2:$F$147,4,FALSE)</f>
        <v>#N/A</v>
      </c>
    </row>
    <row r="3904" spans="1:13" x14ac:dyDescent="0.25">
      <c r="A3904" t="s">
        <v>7915</v>
      </c>
      <c r="B3904" t="s">
        <v>7916</v>
      </c>
      <c r="C3904" s="11">
        <v>3822</v>
      </c>
      <c r="E3904" t="s">
        <v>7915</v>
      </c>
      <c r="F3904" t="s">
        <v>7916</v>
      </c>
      <c r="G3904" s="11">
        <v>767</v>
      </c>
      <c r="H3904" s="11">
        <v>700</v>
      </c>
      <c r="I3904" s="13">
        <f t="shared" si="60"/>
        <v>1467</v>
      </c>
      <c r="K3904" s="12" t="e">
        <f>VLOOKUP(B3904,LGD!$C$2:$F$147,4,FALSE)</f>
        <v>#N/A</v>
      </c>
      <c r="M3904" s="12" t="e">
        <f>VLOOKUP(F3904,LGD!$C$2:$F$147,4,FALSE)</f>
        <v>#N/A</v>
      </c>
    </row>
    <row r="3905" spans="1:13" x14ac:dyDescent="0.25">
      <c r="A3905" t="s">
        <v>7917</v>
      </c>
      <c r="B3905" t="s">
        <v>7918</v>
      </c>
      <c r="C3905" s="11">
        <v>3880</v>
      </c>
      <c r="E3905" t="s">
        <v>7917</v>
      </c>
      <c r="F3905" t="s">
        <v>7918</v>
      </c>
      <c r="G3905" s="11">
        <v>833</v>
      </c>
      <c r="H3905" s="11">
        <v>652</v>
      </c>
      <c r="I3905" s="13">
        <f t="shared" si="60"/>
        <v>1485</v>
      </c>
      <c r="K3905" s="12" t="e">
        <f>VLOOKUP(B3905,LGD!$C$2:$F$147,4,FALSE)</f>
        <v>#N/A</v>
      </c>
      <c r="M3905" s="12" t="e">
        <f>VLOOKUP(F3905,LGD!$C$2:$F$147,4,FALSE)</f>
        <v>#N/A</v>
      </c>
    </row>
    <row r="3906" spans="1:13" x14ac:dyDescent="0.25">
      <c r="A3906" t="s">
        <v>7919</v>
      </c>
      <c r="B3906" t="s">
        <v>7920</v>
      </c>
      <c r="C3906" s="11">
        <v>6650</v>
      </c>
      <c r="E3906" t="s">
        <v>7919</v>
      </c>
      <c r="F3906" t="s">
        <v>7920</v>
      </c>
      <c r="G3906" s="11">
        <v>1265</v>
      </c>
      <c r="H3906" s="11">
        <v>1390</v>
      </c>
      <c r="I3906" s="13">
        <f t="shared" si="60"/>
        <v>2655</v>
      </c>
      <c r="K3906" s="12" t="e">
        <f>VLOOKUP(B3906,LGD!$C$2:$F$147,4,FALSE)</f>
        <v>#N/A</v>
      </c>
      <c r="M3906" s="12" t="e">
        <f>VLOOKUP(F3906,LGD!$C$2:$F$147,4,FALSE)</f>
        <v>#N/A</v>
      </c>
    </row>
    <row r="3907" spans="1:13" x14ac:dyDescent="0.25">
      <c r="A3907" t="s">
        <v>7921</v>
      </c>
      <c r="B3907" t="s">
        <v>7922</v>
      </c>
      <c r="C3907" s="11">
        <v>3021</v>
      </c>
      <c r="E3907" t="s">
        <v>7921</v>
      </c>
      <c r="F3907" t="s">
        <v>7922</v>
      </c>
      <c r="G3907" s="11">
        <v>551</v>
      </c>
      <c r="H3907" s="11">
        <v>658</v>
      </c>
      <c r="I3907" s="13">
        <f t="shared" si="60"/>
        <v>1209</v>
      </c>
      <c r="K3907" s="12" t="e">
        <f>VLOOKUP(B3907,LGD!$C$2:$F$147,4,FALSE)</f>
        <v>#N/A</v>
      </c>
      <c r="M3907" s="12" t="e">
        <f>VLOOKUP(F3907,LGD!$C$2:$F$147,4,FALSE)</f>
        <v>#N/A</v>
      </c>
    </row>
    <row r="3908" spans="1:13" x14ac:dyDescent="0.25">
      <c r="A3908" t="s">
        <v>7923</v>
      </c>
      <c r="B3908" t="s">
        <v>7924</v>
      </c>
      <c r="C3908" s="11">
        <v>3629</v>
      </c>
      <c r="E3908" t="s">
        <v>7923</v>
      </c>
      <c r="F3908" t="s">
        <v>7924</v>
      </c>
      <c r="G3908" s="11">
        <v>714</v>
      </c>
      <c r="H3908" s="11">
        <v>732</v>
      </c>
      <c r="I3908" s="13">
        <f t="shared" si="60"/>
        <v>1446</v>
      </c>
      <c r="K3908" s="12" t="e">
        <f>VLOOKUP(B3908,LGD!$C$2:$F$147,4,FALSE)</f>
        <v>#N/A</v>
      </c>
      <c r="M3908" s="12" t="e">
        <f>VLOOKUP(F3908,LGD!$C$2:$F$147,4,FALSE)</f>
        <v>#N/A</v>
      </c>
    </row>
    <row r="3909" spans="1:13" x14ac:dyDescent="0.25">
      <c r="A3909" t="s">
        <v>7925</v>
      </c>
      <c r="B3909" t="s">
        <v>7926</v>
      </c>
      <c r="C3909" s="11">
        <v>48150</v>
      </c>
      <c r="E3909" t="s">
        <v>7925</v>
      </c>
      <c r="F3909" t="s">
        <v>7926</v>
      </c>
      <c r="G3909" s="11">
        <v>9647</v>
      </c>
      <c r="H3909" s="11">
        <v>9738</v>
      </c>
      <c r="I3909" s="13">
        <f t="shared" si="60"/>
        <v>19385</v>
      </c>
      <c r="K3909" s="12" t="e">
        <f>VLOOKUP(B3909,LGD!$C$2:$F$147,4,FALSE)</f>
        <v>#N/A</v>
      </c>
      <c r="M3909" s="12" t="e">
        <f>VLOOKUP(F3909,LGD!$C$2:$F$147,4,FALSE)</f>
        <v>#N/A</v>
      </c>
    </row>
    <row r="3910" spans="1:13" x14ac:dyDescent="0.25">
      <c r="A3910" t="s">
        <v>7927</v>
      </c>
      <c r="B3910" t="s">
        <v>7928</v>
      </c>
      <c r="C3910" s="11">
        <v>32015</v>
      </c>
      <c r="E3910" t="s">
        <v>7927</v>
      </c>
      <c r="F3910" t="s">
        <v>7928</v>
      </c>
      <c r="G3910" s="11">
        <v>6080</v>
      </c>
      <c r="H3910" s="11">
        <v>6911</v>
      </c>
      <c r="I3910" s="13">
        <f t="shared" ref="I3910:I3973" si="61">SUM(G3910,H3910)</f>
        <v>12991</v>
      </c>
      <c r="K3910" s="12" t="e">
        <f>VLOOKUP(B3910,LGD!$C$2:$F$147,4,FALSE)</f>
        <v>#N/A</v>
      </c>
      <c r="M3910" s="12" t="e">
        <f>VLOOKUP(F3910,LGD!$C$2:$F$147,4,FALSE)</f>
        <v>#N/A</v>
      </c>
    </row>
    <row r="3911" spans="1:13" x14ac:dyDescent="0.25">
      <c r="A3911" t="s">
        <v>7929</v>
      </c>
      <c r="B3911" t="s">
        <v>7930</v>
      </c>
      <c r="C3911" s="11">
        <v>16135</v>
      </c>
      <c r="E3911" t="s">
        <v>7929</v>
      </c>
      <c r="F3911" t="s">
        <v>7930</v>
      </c>
      <c r="G3911" s="11">
        <v>3567</v>
      </c>
      <c r="H3911" s="11">
        <v>2827</v>
      </c>
      <c r="I3911" s="13">
        <f t="shared" si="61"/>
        <v>6394</v>
      </c>
      <c r="K3911" s="12" t="e">
        <f>VLOOKUP(B3911,LGD!$C$2:$F$147,4,FALSE)</f>
        <v>#N/A</v>
      </c>
      <c r="M3911" s="12" t="e">
        <f>VLOOKUP(F3911,LGD!$C$2:$F$147,4,FALSE)</f>
        <v>#N/A</v>
      </c>
    </row>
    <row r="3912" spans="1:13" x14ac:dyDescent="0.25">
      <c r="A3912" t="s">
        <v>7931</v>
      </c>
      <c r="B3912" t="s">
        <v>7932</v>
      </c>
      <c r="C3912" s="11">
        <v>68315</v>
      </c>
      <c r="E3912" t="s">
        <v>7931</v>
      </c>
      <c r="F3912" t="s">
        <v>7932</v>
      </c>
      <c r="G3912" s="11">
        <v>13619</v>
      </c>
      <c r="H3912" s="11">
        <v>13478</v>
      </c>
      <c r="I3912" s="13">
        <f t="shared" si="61"/>
        <v>27097</v>
      </c>
      <c r="K3912" s="12" t="e">
        <f>VLOOKUP(B3912,LGD!$C$2:$F$147,4,FALSE)</f>
        <v>#N/A</v>
      </c>
      <c r="M3912" s="12" t="e">
        <f>VLOOKUP(F3912,LGD!$C$2:$F$147,4,FALSE)</f>
        <v>#N/A</v>
      </c>
    </row>
    <row r="3913" spans="1:13" x14ac:dyDescent="0.25">
      <c r="A3913" t="s">
        <v>7933</v>
      </c>
      <c r="B3913" t="s">
        <v>7934</v>
      </c>
      <c r="C3913" s="11">
        <v>18789</v>
      </c>
      <c r="E3913" t="s">
        <v>7933</v>
      </c>
      <c r="F3913" t="s">
        <v>7934</v>
      </c>
      <c r="G3913" s="11">
        <v>3366</v>
      </c>
      <c r="H3913" s="11">
        <v>4213</v>
      </c>
      <c r="I3913" s="13">
        <f t="shared" si="61"/>
        <v>7579</v>
      </c>
      <c r="K3913" s="12" t="e">
        <f>VLOOKUP(B3913,LGD!$C$2:$F$147,4,FALSE)</f>
        <v>#N/A</v>
      </c>
      <c r="M3913" s="12" t="e">
        <f>VLOOKUP(F3913,LGD!$C$2:$F$147,4,FALSE)</f>
        <v>#N/A</v>
      </c>
    </row>
    <row r="3914" spans="1:13" x14ac:dyDescent="0.25">
      <c r="A3914" t="s">
        <v>7935</v>
      </c>
      <c r="B3914" t="s">
        <v>7936</v>
      </c>
      <c r="C3914" s="11">
        <v>11056</v>
      </c>
      <c r="E3914" t="s">
        <v>7935</v>
      </c>
      <c r="F3914" t="s">
        <v>7936</v>
      </c>
      <c r="G3914" s="11">
        <v>2225</v>
      </c>
      <c r="H3914" s="11">
        <v>2340</v>
      </c>
      <c r="I3914" s="13">
        <f t="shared" si="61"/>
        <v>4565</v>
      </c>
      <c r="K3914" s="12" t="e">
        <f>VLOOKUP(B3914,LGD!$C$2:$F$147,4,FALSE)</f>
        <v>#N/A</v>
      </c>
      <c r="M3914" s="12" t="e">
        <f>VLOOKUP(F3914,LGD!$C$2:$F$147,4,FALSE)</f>
        <v>#N/A</v>
      </c>
    </row>
    <row r="3915" spans="1:13" x14ac:dyDescent="0.25">
      <c r="A3915" t="s">
        <v>7937</v>
      </c>
      <c r="B3915" t="s">
        <v>7938</v>
      </c>
      <c r="C3915" s="11">
        <v>8371</v>
      </c>
      <c r="E3915" t="s">
        <v>7937</v>
      </c>
      <c r="F3915" t="s">
        <v>7938</v>
      </c>
      <c r="G3915" s="11">
        <v>1716</v>
      </c>
      <c r="H3915" s="11">
        <v>1814</v>
      </c>
      <c r="I3915" s="13">
        <f t="shared" si="61"/>
        <v>3530</v>
      </c>
      <c r="K3915" s="12" t="e">
        <f>VLOOKUP(B3915,LGD!$C$2:$F$147,4,FALSE)</f>
        <v>#N/A</v>
      </c>
      <c r="M3915" s="12" t="e">
        <f>VLOOKUP(F3915,LGD!$C$2:$F$147,4,FALSE)</f>
        <v>#N/A</v>
      </c>
    </row>
    <row r="3916" spans="1:13" x14ac:dyDescent="0.25">
      <c r="A3916" t="s">
        <v>7939</v>
      </c>
      <c r="B3916" t="s">
        <v>7940</v>
      </c>
      <c r="C3916" s="11">
        <v>2685</v>
      </c>
      <c r="E3916" t="s">
        <v>7939</v>
      </c>
      <c r="F3916" t="s">
        <v>7940</v>
      </c>
      <c r="G3916" s="11">
        <v>509</v>
      </c>
      <c r="H3916" s="11">
        <v>526</v>
      </c>
      <c r="I3916" s="13">
        <f t="shared" si="61"/>
        <v>1035</v>
      </c>
      <c r="K3916" s="12" t="e">
        <f>VLOOKUP(B3916,LGD!$C$2:$F$147,4,FALSE)</f>
        <v>#N/A</v>
      </c>
      <c r="M3916" s="12" t="e">
        <f>VLOOKUP(F3916,LGD!$C$2:$F$147,4,FALSE)</f>
        <v>#N/A</v>
      </c>
    </row>
    <row r="3917" spans="1:13" x14ac:dyDescent="0.25">
      <c r="A3917" t="s">
        <v>7941</v>
      </c>
      <c r="B3917" t="s">
        <v>7942</v>
      </c>
      <c r="C3917" s="11">
        <v>7475</v>
      </c>
      <c r="E3917" t="s">
        <v>7941</v>
      </c>
      <c r="F3917" t="s">
        <v>7942</v>
      </c>
      <c r="G3917" s="11">
        <v>1586</v>
      </c>
      <c r="H3917" s="11">
        <v>1346</v>
      </c>
      <c r="I3917" s="13">
        <f t="shared" si="61"/>
        <v>2932</v>
      </c>
      <c r="K3917" s="12" t="e">
        <f>VLOOKUP(B3917,LGD!$C$2:$F$147,4,FALSE)</f>
        <v>#N/A</v>
      </c>
      <c r="M3917" s="12" t="e">
        <f>VLOOKUP(F3917,LGD!$C$2:$F$147,4,FALSE)</f>
        <v>#N/A</v>
      </c>
    </row>
    <row r="3918" spans="1:13" x14ac:dyDescent="0.25">
      <c r="A3918" t="s">
        <v>7943</v>
      </c>
      <c r="B3918" t="s">
        <v>7944</v>
      </c>
      <c r="C3918" s="11">
        <v>3602</v>
      </c>
      <c r="E3918" t="s">
        <v>7943</v>
      </c>
      <c r="F3918" t="s">
        <v>7944</v>
      </c>
      <c r="G3918" s="11">
        <v>701</v>
      </c>
      <c r="H3918" s="11">
        <v>743</v>
      </c>
      <c r="I3918" s="13">
        <f t="shared" si="61"/>
        <v>1444</v>
      </c>
      <c r="K3918" s="12" t="e">
        <f>VLOOKUP(B3918,LGD!$C$2:$F$147,4,FALSE)</f>
        <v>#N/A</v>
      </c>
      <c r="M3918" s="12" t="e">
        <f>VLOOKUP(F3918,LGD!$C$2:$F$147,4,FALSE)</f>
        <v>#N/A</v>
      </c>
    </row>
    <row r="3919" spans="1:13" x14ac:dyDescent="0.25">
      <c r="A3919" t="s">
        <v>7945</v>
      </c>
      <c r="B3919" t="s">
        <v>7946</v>
      </c>
      <c r="C3919" s="11">
        <v>3873</v>
      </c>
      <c r="E3919" t="s">
        <v>7945</v>
      </c>
      <c r="F3919" t="s">
        <v>7946</v>
      </c>
      <c r="G3919" s="11">
        <v>885</v>
      </c>
      <c r="H3919" s="11">
        <v>603</v>
      </c>
      <c r="I3919" s="13">
        <f t="shared" si="61"/>
        <v>1488</v>
      </c>
      <c r="K3919" s="12" t="e">
        <f>VLOOKUP(B3919,LGD!$C$2:$F$147,4,FALSE)</f>
        <v>#N/A</v>
      </c>
      <c r="M3919" s="12" t="e">
        <f>VLOOKUP(F3919,LGD!$C$2:$F$147,4,FALSE)</f>
        <v>#N/A</v>
      </c>
    </row>
    <row r="3920" spans="1:13" x14ac:dyDescent="0.25">
      <c r="A3920" t="s">
        <v>7947</v>
      </c>
      <c r="B3920" t="s">
        <v>7948</v>
      </c>
      <c r="C3920" s="11">
        <v>5357</v>
      </c>
      <c r="E3920" t="s">
        <v>7947</v>
      </c>
      <c r="F3920" t="s">
        <v>7948</v>
      </c>
      <c r="G3920" s="11">
        <v>1088</v>
      </c>
      <c r="H3920" s="11">
        <v>1008</v>
      </c>
      <c r="I3920" s="13">
        <f t="shared" si="61"/>
        <v>2096</v>
      </c>
      <c r="K3920" s="12" t="e">
        <f>VLOOKUP(B3920,LGD!$C$2:$F$147,4,FALSE)</f>
        <v>#N/A</v>
      </c>
      <c r="M3920" s="12" t="e">
        <f>VLOOKUP(F3920,LGD!$C$2:$F$147,4,FALSE)</f>
        <v>#N/A</v>
      </c>
    </row>
    <row r="3921" spans="1:13" x14ac:dyDescent="0.25">
      <c r="A3921" t="s">
        <v>7949</v>
      </c>
      <c r="B3921" t="s">
        <v>7950</v>
      </c>
      <c r="C3921" s="11">
        <v>8068</v>
      </c>
      <c r="E3921" t="s">
        <v>7949</v>
      </c>
      <c r="F3921" t="s">
        <v>7950</v>
      </c>
      <c r="G3921" s="11">
        <v>1536</v>
      </c>
      <c r="H3921" s="11">
        <v>1715</v>
      </c>
      <c r="I3921" s="13">
        <f t="shared" si="61"/>
        <v>3251</v>
      </c>
      <c r="K3921" s="12" t="e">
        <f>VLOOKUP(B3921,LGD!$C$2:$F$147,4,FALSE)</f>
        <v>#N/A</v>
      </c>
      <c r="M3921" s="12" t="e">
        <f>VLOOKUP(F3921,LGD!$C$2:$F$147,4,FALSE)</f>
        <v>#N/A</v>
      </c>
    </row>
    <row r="3922" spans="1:13" x14ac:dyDescent="0.25">
      <c r="A3922" t="s">
        <v>7951</v>
      </c>
      <c r="B3922" t="s">
        <v>7952</v>
      </c>
      <c r="C3922" s="11">
        <v>3694</v>
      </c>
      <c r="E3922" t="s">
        <v>7951</v>
      </c>
      <c r="F3922" t="s">
        <v>7952</v>
      </c>
      <c r="G3922" s="11">
        <v>739</v>
      </c>
      <c r="H3922" s="11">
        <v>828</v>
      </c>
      <c r="I3922" s="13">
        <f t="shared" si="61"/>
        <v>1567</v>
      </c>
      <c r="K3922" s="12" t="e">
        <f>VLOOKUP(B3922,LGD!$C$2:$F$147,4,FALSE)</f>
        <v>#N/A</v>
      </c>
      <c r="M3922" s="12" t="e">
        <f>VLOOKUP(F3922,LGD!$C$2:$F$147,4,FALSE)</f>
        <v>#N/A</v>
      </c>
    </row>
    <row r="3923" spans="1:13" x14ac:dyDescent="0.25">
      <c r="A3923" t="s">
        <v>7953</v>
      </c>
      <c r="B3923" t="s">
        <v>7954</v>
      </c>
      <c r="C3923" s="11">
        <v>4374</v>
      </c>
      <c r="E3923" t="s">
        <v>7953</v>
      </c>
      <c r="F3923" t="s">
        <v>7954</v>
      </c>
      <c r="G3923" s="11">
        <v>797</v>
      </c>
      <c r="H3923" s="11">
        <v>887</v>
      </c>
      <c r="I3923" s="13">
        <f t="shared" si="61"/>
        <v>1684</v>
      </c>
      <c r="K3923" s="12" t="e">
        <f>VLOOKUP(B3923,LGD!$C$2:$F$147,4,FALSE)</f>
        <v>#N/A</v>
      </c>
      <c r="M3923" s="12" t="e">
        <f>VLOOKUP(F3923,LGD!$C$2:$F$147,4,FALSE)</f>
        <v>#N/A</v>
      </c>
    </row>
    <row r="3924" spans="1:13" x14ac:dyDescent="0.25">
      <c r="A3924" t="s">
        <v>7955</v>
      </c>
      <c r="B3924" t="s">
        <v>7956</v>
      </c>
      <c r="C3924" s="11">
        <v>2941</v>
      </c>
      <c r="E3924" t="s">
        <v>7955</v>
      </c>
      <c r="F3924" t="s">
        <v>7956</v>
      </c>
      <c r="G3924" s="11">
        <v>623</v>
      </c>
      <c r="H3924" s="11">
        <v>546</v>
      </c>
      <c r="I3924" s="13">
        <f t="shared" si="61"/>
        <v>1169</v>
      </c>
      <c r="K3924" s="12" t="e">
        <f>VLOOKUP(B3924,LGD!$C$2:$F$147,4,FALSE)</f>
        <v>#N/A</v>
      </c>
      <c r="M3924" s="12" t="e">
        <f>VLOOKUP(F3924,LGD!$C$2:$F$147,4,FALSE)</f>
        <v>#N/A</v>
      </c>
    </row>
    <row r="3925" spans="1:13" x14ac:dyDescent="0.25">
      <c r="A3925" t="s">
        <v>7957</v>
      </c>
      <c r="B3925" t="s">
        <v>832</v>
      </c>
      <c r="C3925" s="11">
        <v>4919</v>
      </c>
      <c r="E3925" t="s">
        <v>7957</v>
      </c>
      <c r="F3925" t="s">
        <v>832</v>
      </c>
      <c r="G3925" s="11">
        <v>1011</v>
      </c>
      <c r="H3925" s="11">
        <v>840</v>
      </c>
      <c r="I3925" s="13">
        <f t="shared" si="61"/>
        <v>1851</v>
      </c>
      <c r="K3925" s="12" t="e">
        <f>VLOOKUP(B3925,LGD!$C$2:$F$147,4,FALSE)</f>
        <v>#N/A</v>
      </c>
      <c r="M3925" s="12" t="e">
        <f>VLOOKUP(F3925,LGD!$C$2:$F$147,4,FALSE)</f>
        <v>#N/A</v>
      </c>
    </row>
    <row r="3926" spans="1:13" x14ac:dyDescent="0.25">
      <c r="A3926" t="s">
        <v>7958</v>
      </c>
      <c r="B3926" t="s">
        <v>7959</v>
      </c>
      <c r="C3926" s="11">
        <v>9710</v>
      </c>
      <c r="E3926" t="s">
        <v>7958</v>
      </c>
      <c r="F3926" t="s">
        <v>7959</v>
      </c>
      <c r="G3926" s="11">
        <v>2184</v>
      </c>
      <c r="H3926" s="11">
        <v>1470</v>
      </c>
      <c r="I3926" s="13">
        <f t="shared" si="61"/>
        <v>3654</v>
      </c>
      <c r="K3926" s="12" t="e">
        <f>VLOOKUP(B3926,LGD!$C$2:$F$147,4,FALSE)</f>
        <v>#N/A</v>
      </c>
      <c r="M3926" s="12" t="e">
        <f>VLOOKUP(F3926,LGD!$C$2:$F$147,4,FALSE)</f>
        <v>#N/A</v>
      </c>
    </row>
    <row r="3927" spans="1:13" x14ac:dyDescent="0.25">
      <c r="A3927" t="s">
        <v>7960</v>
      </c>
      <c r="B3927" t="s">
        <v>7961</v>
      </c>
      <c r="C3927" s="11">
        <v>96222</v>
      </c>
      <c r="E3927" t="s">
        <v>7960</v>
      </c>
      <c r="F3927" t="s">
        <v>7961</v>
      </c>
      <c r="G3927" s="11">
        <v>15682</v>
      </c>
      <c r="H3927" s="11">
        <v>25775</v>
      </c>
      <c r="I3927" s="13">
        <f t="shared" si="61"/>
        <v>41457</v>
      </c>
      <c r="K3927" s="12" t="e">
        <f>VLOOKUP(B3927,LGD!$C$2:$F$147,4,FALSE)</f>
        <v>#N/A</v>
      </c>
      <c r="M3927" s="12" t="e">
        <f>VLOOKUP(F3927,LGD!$C$2:$F$147,4,FALSE)</f>
        <v>#N/A</v>
      </c>
    </row>
    <row r="3928" spans="1:13" x14ac:dyDescent="0.25">
      <c r="A3928" t="s">
        <v>7962</v>
      </c>
      <c r="B3928" t="s">
        <v>7963</v>
      </c>
      <c r="C3928" s="11">
        <v>96222</v>
      </c>
      <c r="E3928" t="s">
        <v>7962</v>
      </c>
      <c r="F3928" t="s">
        <v>7963</v>
      </c>
      <c r="G3928" s="11">
        <v>15682</v>
      </c>
      <c r="H3928" s="11">
        <v>25775</v>
      </c>
      <c r="I3928" s="13">
        <f t="shared" si="61"/>
        <v>41457</v>
      </c>
      <c r="K3928" s="12" t="e">
        <f>VLOOKUP(B3928,LGD!$C$2:$F$147,4,FALSE)</f>
        <v>#N/A</v>
      </c>
      <c r="M3928" s="12" t="e">
        <f>VLOOKUP(F3928,LGD!$C$2:$F$147,4,FALSE)</f>
        <v>#N/A</v>
      </c>
    </row>
    <row r="3929" spans="1:13" x14ac:dyDescent="0.25">
      <c r="A3929" t="s">
        <v>7964</v>
      </c>
      <c r="B3929" t="s">
        <v>7965</v>
      </c>
      <c r="C3929" s="11">
        <v>70162</v>
      </c>
      <c r="E3929" t="s">
        <v>7964</v>
      </c>
      <c r="F3929" t="s">
        <v>7965</v>
      </c>
      <c r="G3929" s="11">
        <v>10657</v>
      </c>
      <c r="H3929" s="11">
        <v>19266</v>
      </c>
      <c r="I3929" s="13">
        <f t="shared" si="61"/>
        <v>29923</v>
      </c>
      <c r="K3929" s="12" t="e">
        <f>VLOOKUP(B3929,LGD!$C$2:$F$147,4,FALSE)</f>
        <v>#N/A</v>
      </c>
      <c r="M3929" s="12" t="e">
        <f>VLOOKUP(F3929,LGD!$C$2:$F$147,4,FALSE)</f>
        <v>#N/A</v>
      </c>
    </row>
    <row r="3930" spans="1:13" x14ac:dyDescent="0.25">
      <c r="A3930" t="s">
        <v>7966</v>
      </c>
      <c r="B3930" t="s">
        <v>7967</v>
      </c>
      <c r="C3930" s="11">
        <v>70162</v>
      </c>
      <c r="E3930" t="s">
        <v>7966</v>
      </c>
      <c r="F3930" t="s">
        <v>7967</v>
      </c>
      <c r="G3930" s="11">
        <v>10657</v>
      </c>
      <c r="H3930" s="11">
        <v>19266</v>
      </c>
      <c r="I3930" s="13">
        <f t="shared" si="61"/>
        <v>29923</v>
      </c>
      <c r="K3930" s="12" t="e">
        <f>VLOOKUP(B3930,LGD!$C$2:$F$147,4,FALSE)</f>
        <v>#N/A</v>
      </c>
      <c r="M3930" s="12" t="e">
        <f>VLOOKUP(F3930,LGD!$C$2:$F$147,4,FALSE)</f>
        <v>#N/A</v>
      </c>
    </row>
    <row r="3931" spans="1:13" x14ac:dyDescent="0.25">
      <c r="A3931" t="s">
        <v>7968</v>
      </c>
      <c r="B3931" t="s">
        <v>7969</v>
      </c>
      <c r="C3931" s="11">
        <v>62057</v>
      </c>
      <c r="E3931" t="s">
        <v>7968</v>
      </c>
      <c r="F3931" t="s">
        <v>7969</v>
      </c>
      <c r="G3931" s="11">
        <v>10955</v>
      </c>
      <c r="H3931" s="11">
        <v>15107</v>
      </c>
      <c r="I3931" s="13">
        <f t="shared" si="61"/>
        <v>26062</v>
      </c>
      <c r="K3931" s="12" t="e">
        <f>VLOOKUP(B3931,LGD!$C$2:$F$147,4,FALSE)</f>
        <v>#N/A</v>
      </c>
      <c r="M3931" s="12" t="e">
        <f>VLOOKUP(F3931,LGD!$C$2:$F$147,4,FALSE)</f>
        <v>#N/A</v>
      </c>
    </row>
    <row r="3932" spans="1:13" x14ac:dyDescent="0.25">
      <c r="A3932" t="s">
        <v>7970</v>
      </c>
      <c r="B3932" t="s">
        <v>7971</v>
      </c>
      <c r="C3932" s="11">
        <v>62057</v>
      </c>
      <c r="E3932" t="s">
        <v>7970</v>
      </c>
      <c r="F3932" t="s">
        <v>7971</v>
      </c>
      <c r="G3932" s="11">
        <v>10955</v>
      </c>
      <c r="H3932" s="11">
        <v>15107</v>
      </c>
      <c r="I3932" s="13">
        <f t="shared" si="61"/>
        <v>26062</v>
      </c>
      <c r="K3932" s="12" t="e">
        <f>VLOOKUP(B3932,LGD!$C$2:$F$147,4,FALSE)</f>
        <v>#N/A</v>
      </c>
      <c r="M3932" s="12" t="e">
        <f>VLOOKUP(F3932,LGD!$C$2:$F$147,4,FALSE)</f>
        <v>#N/A</v>
      </c>
    </row>
    <row r="3933" spans="1:13" x14ac:dyDescent="0.25">
      <c r="A3933" t="s">
        <v>7972</v>
      </c>
      <c r="B3933" t="s">
        <v>7973</v>
      </c>
      <c r="C3933" s="11">
        <v>547777</v>
      </c>
      <c r="E3933" t="s">
        <v>7972</v>
      </c>
      <c r="F3933" t="s">
        <v>7973</v>
      </c>
      <c r="G3933" s="11">
        <v>84612</v>
      </c>
      <c r="H3933" s="11">
        <v>129626</v>
      </c>
      <c r="I3933" s="13">
        <f t="shared" si="61"/>
        <v>214238</v>
      </c>
      <c r="K3933" s="12" t="e">
        <f>VLOOKUP(B3933,LGD!$C$2:$F$147,4,FALSE)</f>
        <v>#N/A</v>
      </c>
      <c r="M3933" s="12" t="e">
        <f>VLOOKUP(F3933,LGD!$C$2:$F$147,4,FALSE)</f>
        <v>#N/A</v>
      </c>
    </row>
    <row r="3934" spans="1:13" x14ac:dyDescent="0.25">
      <c r="A3934" t="s">
        <v>7974</v>
      </c>
      <c r="B3934" t="s">
        <v>7975</v>
      </c>
      <c r="C3934" s="11">
        <v>547777</v>
      </c>
      <c r="E3934" t="s">
        <v>7974</v>
      </c>
      <c r="F3934" t="s">
        <v>7975</v>
      </c>
      <c r="G3934" s="11">
        <v>84612</v>
      </c>
      <c r="H3934" s="11">
        <v>129626</v>
      </c>
      <c r="I3934" s="13">
        <f t="shared" si="61"/>
        <v>214238</v>
      </c>
      <c r="K3934" s="12" t="e">
        <f>VLOOKUP(B3934,LGD!$C$2:$F$147,4,FALSE)</f>
        <v>#N/A</v>
      </c>
      <c r="M3934" s="12" t="e">
        <f>VLOOKUP(F3934,LGD!$C$2:$F$147,4,FALSE)</f>
        <v>#N/A</v>
      </c>
    </row>
    <row r="3935" spans="1:13" x14ac:dyDescent="0.25">
      <c r="A3935" t="s">
        <v>7976</v>
      </c>
      <c r="B3935" t="s">
        <v>7977</v>
      </c>
      <c r="C3935" s="11">
        <v>1661073</v>
      </c>
      <c r="E3935" t="s">
        <v>7976</v>
      </c>
      <c r="F3935" t="s">
        <v>7977</v>
      </c>
      <c r="G3935" s="11">
        <v>288754</v>
      </c>
      <c r="H3935" s="11">
        <v>387670</v>
      </c>
      <c r="I3935" s="13">
        <f t="shared" si="61"/>
        <v>676424</v>
      </c>
      <c r="K3935" s="12" t="e">
        <f>VLOOKUP(B3935,LGD!$C$2:$F$147,4,FALSE)</f>
        <v>#N/A</v>
      </c>
      <c r="M3935" s="12" t="e">
        <f>VLOOKUP(F3935,LGD!$C$2:$F$147,4,FALSE)</f>
        <v>#N/A</v>
      </c>
    </row>
    <row r="3936" spans="1:13" x14ac:dyDescent="0.25">
      <c r="A3936" t="s">
        <v>7978</v>
      </c>
      <c r="B3936" t="s">
        <v>7979</v>
      </c>
      <c r="C3936" s="11">
        <v>45695</v>
      </c>
      <c r="E3936" t="s">
        <v>7978</v>
      </c>
      <c r="F3936" t="s">
        <v>7979</v>
      </c>
      <c r="G3936" s="11">
        <v>8281</v>
      </c>
      <c r="H3936" s="11">
        <v>10008</v>
      </c>
      <c r="I3936" s="13">
        <f t="shared" si="61"/>
        <v>18289</v>
      </c>
      <c r="K3936" s="12" t="e">
        <f>VLOOKUP(B3936,LGD!$C$2:$F$147,4,FALSE)</f>
        <v>#N/A</v>
      </c>
      <c r="M3936" s="12" t="e">
        <f>VLOOKUP(F3936,LGD!$C$2:$F$147,4,FALSE)</f>
        <v>#N/A</v>
      </c>
    </row>
    <row r="3937" spans="1:13" x14ac:dyDescent="0.25">
      <c r="A3937" t="s">
        <v>7980</v>
      </c>
      <c r="B3937" t="s">
        <v>7981</v>
      </c>
      <c r="C3937" s="11">
        <v>23243</v>
      </c>
      <c r="E3937" t="s">
        <v>7980</v>
      </c>
      <c r="F3937" t="s">
        <v>7981</v>
      </c>
      <c r="G3937" s="11">
        <v>3923</v>
      </c>
      <c r="H3937" s="11">
        <v>5635</v>
      </c>
      <c r="I3937" s="13">
        <f t="shared" si="61"/>
        <v>9558</v>
      </c>
      <c r="K3937" s="12" t="e">
        <f>VLOOKUP(B3937,LGD!$C$2:$F$147,4,FALSE)</f>
        <v>#N/A</v>
      </c>
      <c r="M3937" s="12" t="e">
        <f>VLOOKUP(F3937,LGD!$C$2:$F$147,4,FALSE)</f>
        <v>#N/A</v>
      </c>
    </row>
    <row r="3938" spans="1:13" x14ac:dyDescent="0.25">
      <c r="A3938" t="s">
        <v>7982</v>
      </c>
      <c r="B3938" t="s">
        <v>7983</v>
      </c>
      <c r="C3938" s="11">
        <v>7353</v>
      </c>
      <c r="E3938" t="s">
        <v>7982</v>
      </c>
      <c r="F3938" t="s">
        <v>7983</v>
      </c>
      <c r="G3938" s="11">
        <v>1399</v>
      </c>
      <c r="H3938" s="11">
        <v>1328</v>
      </c>
      <c r="I3938" s="13">
        <f t="shared" si="61"/>
        <v>2727</v>
      </c>
      <c r="K3938" s="12" t="e">
        <f>VLOOKUP(B3938,LGD!$C$2:$F$147,4,FALSE)</f>
        <v>#N/A</v>
      </c>
      <c r="M3938" s="12" t="e">
        <f>VLOOKUP(F3938,LGD!$C$2:$F$147,4,FALSE)</f>
        <v>#N/A</v>
      </c>
    </row>
    <row r="3939" spans="1:13" x14ac:dyDescent="0.25">
      <c r="A3939" t="s">
        <v>7984</v>
      </c>
      <c r="B3939" t="s">
        <v>7985</v>
      </c>
      <c r="C3939" s="11">
        <v>8714</v>
      </c>
      <c r="E3939" t="s">
        <v>7984</v>
      </c>
      <c r="F3939" t="s">
        <v>7985</v>
      </c>
      <c r="G3939" s="11">
        <v>1685</v>
      </c>
      <c r="H3939" s="11">
        <v>1771</v>
      </c>
      <c r="I3939" s="13">
        <f t="shared" si="61"/>
        <v>3456</v>
      </c>
      <c r="K3939" s="12" t="e">
        <f>VLOOKUP(B3939,LGD!$C$2:$F$147,4,FALSE)</f>
        <v>#N/A</v>
      </c>
      <c r="M3939" s="12" t="e">
        <f>VLOOKUP(F3939,LGD!$C$2:$F$147,4,FALSE)</f>
        <v>#N/A</v>
      </c>
    </row>
    <row r="3940" spans="1:13" x14ac:dyDescent="0.25">
      <c r="A3940" t="s">
        <v>7986</v>
      </c>
      <c r="B3940" t="s">
        <v>7987</v>
      </c>
      <c r="C3940" s="11">
        <v>5597</v>
      </c>
      <c r="E3940" t="s">
        <v>7986</v>
      </c>
      <c r="F3940" t="s">
        <v>7987</v>
      </c>
      <c r="G3940" s="11">
        <v>1064</v>
      </c>
      <c r="H3940" s="11">
        <v>1208</v>
      </c>
      <c r="I3940" s="13">
        <f t="shared" si="61"/>
        <v>2272</v>
      </c>
      <c r="K3940" s="12" t="e">
        <f>VLOOKUP(B3940,LGD!$C$2:$F$147,4,FALSE)</f>
        <v>#N/A</v>
      </c>
      <c r="M3940" s="12" t="e">
        <f>VLOOKUP(F3940,LGD!$C$2:$F$147,4,FALSE)</f>
        <v>#N/A</v>
      </c>
    </row>
    <row r="3941" spans="1:13" x14ac:dyDescent="0.25">
      <c r="A3941" t="s">
        <v>7988</v>
      </c>
      <c r="B3941" t="s">
        <v>7989</v>
      </c>
      <c r="C3941" s="11">
        <v>3117</v>
      </c>
      <c r="E3941" t="s">
        <v>7988</v>
      </c>
      <c r="F3941" t="s">
        <v>7989</v>
      </c>
      <c r="G3941" s="11">
        <v>621</v>
      </c>
      <c r="H3941" s="11">
        <v>563</v>
      </c>
      <c r="I3941" s="13">
        <f t="shared" si="61"/>
        <v>1184</v>
      </c>
      <c r="K3941" s="12" t="e">
        <f>VLOOKUP(B3941,LGD!$C$2:$F$147,4,FALSE)</f>
        <v>#N/A</v>
      </c>
      <c r="M3941" s="12" t="e">
        <f>VLOOKUP(F3941,LGD!$C$2:$F$147,4,FALSE)</f>
        <v>#N/A</v>
      </c>
    </row>
    <row r="3942" spans="1:13" x14ac:dyDescent="0.25">
      <c r="A3942" t="s">
        <v>7990</v>
      </c>
      <c r="B3942" t="s">
        <v>7991</v>
      </c>
      <c r="C3942" s="11">
        <v>6385</v>
      </c>
      <c r="E3942" t="s">
        <v>7990</v>
      </c>
      <c r="F3942" t="s">
        <v>7991</v>
      </c>
      <c r="G3942" s="11">
        <v>1274</v>
      </c>
      <c r="H3942" s="11">
        <v>1274</v>
      </c>
      <c r="I3942" s="13">
        <f t="shared" si="61"/>
        <v>2548</v>
      </c>
      <c r="K3942" s="12" t="e">
        <f>VLOOKUP(B3942,LGD!$C$2:$F$147,4,FALSE)</f>
        <v>#N/A</v>
      </c>
      <c r="M3942" s="12" t="e">
        <f>VLOOKUP(F3942,LGD!$C$2:$F$147,4,FALSE)</f>
        <v>#N/A</v>
      </c>
    </row>
    <row r="3943" spans="1:13" x14ac:dyDescent="0.25">
      <c r="A3943" t="s">
        <v>7992</v>
      </c>
      <c r="B3943" t="s">
        <v>7993</v>
      </c>
      <c r="C3943" s="11">
        <v>2345</v>
      </c>
      <c r="E3943" t="s">
        <v>7992</v>
      </c>
      <c r="F3943" t="s">
        <v>7993</v>
      </c>
      <c r="G3943" s="11">
        <v>454</v>
      </c>
      <c r="H3943" s="11">
        <v>502</v>
      </c>
      <c r="I3943" s="13">
        <f t="shared" si="61"/>
        <v>956</v>
      </c>
      <c r="K3943" s="12" t="e">
        <f>VLOOKUP(B3943,LGD!$C$2:$F$147,4,FALSE)</f>
        <v>#N/A</v>
      </c>
      <c r="M3943" s="12" t="e">
        <f>VLOOKUP(F3943,LGD!$C$2:$F$147,4,FALSE)</f>
        <v>#N/A</v>
      </c>
    </row>
    <row r="3944" spans="1:13" x14ac:dyDescent="0.25">
      <c r="A3944" t="s">
        <v>7994</v>
      </c>
      <c r="B3944" t="s">
        <v>7995</v>
      </c>
      <c r="C3944" s="11">
        <v>4040</v>
      </c>
      <c r="E3944" t="s">
        <v>7994</v>
      </c>
      <c r="F3944" t="s">
        <v>7995</v>
      </c>
      <c r="G3944" s="11">
        <v>820</v>
      </c>
      <c r="H3944" s="11">
        <v>772</v>
      </c>
      <c r="I3944" s="13">
        <f t="shared" si="61"/>
        <v>1592</v>
      </c>
      <c r="K3944" s="12" t="e">
        <f>VLOOKUP(B3944,LGD!$C$2:$F$147,4,FALSE)</f>
        <v>#N/A</v>
      </c>
      <c r="M3944" s="12" t="e">
        <f>VLOOKUP(F3944,LGD!$C$2:$F$147,4,FALSE)</f>
        <v>#N/A</v>
      </c>
    </row>
    <row r="3945" spans="1:13" x14ac:dyDescent="0.25">
      <c r="A3945" t="s">
        <v>7996</v>
      </c>
      <c r="B3945" t="s">
        <v>7997</v>
      </c>
      <c r="C3945" s="11">
        <v>45758</v>
      </c>
      <c r="E3945" t="s">
        <v>7996</v>
      </c>
      <c r="F3945" t="s">
        <v>7997</v>
      </c>
      <c r="G3945" s="11">
        <v>8289</v>
      </c>
      <c r="H3945" s="11">
        <v>10380</v>
      </c>
      <c r="I3945" s="13">
        <f t="shared" si="61"/>
        <v>18669</v>
      </c>
      <c r="K3945" s="12" t="e">
        <f>VLOOKUP(B3945,LGD!$C$2:$F$147,4,FALSE)</f>
        <v>#N/A</v>
      </c>
      <c r="M3945" s="12" t="e">
        <f>VLOOKUP(F3945,LGD!$C$2:$F$147,4,FALSE)</f>
        <v>#N/A</v>
      </c>
    </row>
    <row r="3946" spans="1:13" x14ac:dyDescent="0.25">
      <c r="A3946" t="s">
        <v>7998</v>
      </c>
      <c r="B3946" t="s">
        <v>7999</v>
      </c>
      <c r="C3946" s="11">
        <v>4461</v>
      </c>
      <c r="E3946" t="s">
        <v>7998</v>
      </c>
      <c r="F3946" t="s">
        <v>7999</v>
      </c>
      <c r="G3946" s="11">
        <v>838</v>
      </c>
      <c r="H3946" s="11">
        <v>1050</v>
      </c>
      <c r="I3946" s="13">
        <f t="shared" si="61"/>
        <v>1888</v>
      </c>
      <c r="K3946" s="12" t="e">
        <f>VLOOKUP(B3946,LGD!$C$2:$F$147,4,FALSE)</f>
        <v>#N/A</v>
      </c>
      <c r="M3946" s="12" t="e">
        <f>VLOOKUP(F3946,LGD!$C$2:$F$147,4,FALSE)</f>
        <v>#N/A</v>
      </c>
    </row>
    <row r="3947" spans="1:13" x14ac:dyDescent="0.25">
      <c r="A3947" t="s">
        <v>8000</v>
      </c>
      <c r="B3947" t="s">
        <v>8001</v>
      </c>
      <c r="C3947" s="11">
        <v>20667</v>
      </c>
      <c r="E3947" t="s">
        <v>8000</v>
      </c>
      <c r="F3947" t="s">
        <v>8001</v>
      </c>
      <c r="G3947" s="11">
        <v>3654</v>
      </c>
      <c r="H3947" s="11">
        <v>4878</v>
      </c>
      <c r="I3947" s="13">
        <f t="shared" si="61"/>
        <v>8532</v>
      </c>
      <c r="K3947" s="12" t="e">
        <f>VLOOKUP(B3947,LGD!$C$2:$F$147,4,FALSE)</f>
        <v>#N/A</v>
      </c>
      <c r="M3947" s="12" t="e">
        <f>VLOOKUP(F3947,LGD!$C$2:$F$147,4,FALSE)</f>
        <v>#N/A</v>
      </c>
    </row>
    <row r="3948" spans="1:13" x14ac:dyDescent="0.25">
      <c r="A3948" t="s">
        <v>8002</v>
      </c>
      <c r="B3948" t="s">
        <v>8003</v>
      </c>
      <c r="C3948" s="11">
        <v>14464</v>
      </c>
      <c r="E3948" t="s">
        <v>8002</v>
      </c>
      <c r="F3948" t="s">
        <v>8003</v>
      </c>
      <c r="G3948" s="11">
        <v>2396</v>
      </c>
      <c r="H3948" s="11">
        <v>3753</v>
      </c>
      <c r="I3948" s="13">
        <f t="shared" si="61"/>
        <v>6149</v>
      </c>
      <c r="K3948" s="12" t="e">
        <f>VLOOKUP(B3948,LGD!$C$2:$F$147,4,FALSE)</f>
        <v>#N/A</v>
      </c>
      <c r="M3948" s="12" t="e">
        <f>VLOOKUP(F3948,LGD!$C$2:$F$147,4,FALSE)</f>
        <v>#N/A</v>
      </c>
    </row>
    <row r="3949" spans="1:13" x14ac:dyDescent="0.25">
      <c r="A3949" t="s">
        <v>8004</v>
      </c>
      <c r="B3949" t="s">
        <v>8005</v>
      </c>
      <c r="C3949" s="11">
        <v>6203</v>
      </c>
      <c r="E3949" t="s">
        <v>8004</v>
      </c>
      <c r="F3949" t="s">
        <v>8005</v>
      </c>
      <c r="G3949" s="11">
        <v>1258</v>
      </c>
      <c r="H3949" s="11">
        <v>1125</v>
      </c>
      <c r="I3949" s="13">
        <f t="shared" si="61"/>
        <v>2383</v>
      </c>
      <c r="K3949" s="12" t="e">
        <f>VLOOKUP(B3949,LGD!$C$2:$F$147,4,FALSE)</f>
        <v>#N/A</v>
      </c>
      <c r="M3949" s="12" t="e">
        <f>VLOOKUP(F3949,LGD!$C$2:$F$147,4,FALSE)</f>
        <v>#N/A</v>
      </c>
    </row>
    <row r="3950" spans="1:13" x14ac:dyDescent="0.25">
      <c r="A3950" t="s">
        <v>8006</v>
      </c>
      <c r="B3950" t="s">
        <v>8007</v>
      </c>
      <c r="C3950" s="11">
        <v>4711</v>
      </c>
      <c r="E3950" t="s">
        <v>8006</v>
      </c>
      <c r="F3950" t="s">
        <v>8007</v>
      </c>
      <c r="G3950" s="11">
        <v>756</v>
      </c>
      <c r="H3950" s="11">
        <v>1135</v>
      </c>
      <c r="I3950" s="13">
        <f t="shared" si="61"/>
        <v>1891</v>
      </c>
      <c r="K3950" s="12" t="e">
        <f>VLOOKUP(B3950,LGD!$C$2:$F$147,4,FALSE)</f>
        <v>#N/A</v>
      </c>
      <c r="M3950" s="12" t="e">
        <f>VLOOKUP(F3950,LGD!$C$2:$F$147,4,FALSE)</f>
        <v>#N/A</v>
      </c>
    </row>
    <row r="3951" spans="1:13" x14ac:dyDescent="0.25">
      <c r="A3951" t="s">
        <v>8008</v>
      </c>
      <c r="B3951" t="s">
        <v>8009</v>
      </c>
      <c r="C3951" s="11">
        <v>2203</v>
      </c>
      <c r="E3951" t="s">
        <v>8008</v>
      </c>
      <c r="F3951" t="s">
        <v>8009</v>
      </c>
      <c r="G3951" s="11">
        <v>356</v>
      </c>
      <c r="H3951" s="11">
        <v>560</v>
      </c>
      <c r="I3951" s="13">
        <f t="shared" si="61"/>
        <v>916</v>
      </c>
      <c r="K3951" s="12" t="e">
        <f>VLOOKUP(B3951,LGD!$C$2:$F$147,4,FALSE)</f>
        <v>#N/A</v>
      </c>
      <c r="M3951" s="12" t="e">
        <f>VLOOKUP(F3951,LGD!$C$2:$F$147,4,FALSE)</f>
        <v>#N/A</v>
      </c>
    </row>
    <row r="3952" spans="1:13" x14ac:dyDescent="0.25">
      <c r="A3952" t="s">
        <v>8010</v>
      </c>
      <c r="B3952" t="s">
        <v>8011</v>
      </c>
      <c r="C3952" s="11">
        <v>2508</v>
      </c>
      <c r="E3952" t="s">
        <v>8010</v>
      </c>
      <c r="F3952" t="s">
        <v>8011</v>
      </c>
      <c r="G3952" s="11">
        <v>400</v>
      </c>
      <c r="H3952" s="11">
        <v>575</v>
      </c>
      <c r="I3952" s="13">
        <f t="shared" si="61"/>
        <v>975</v>
      </c>
      <c r="K3952" s="12" t="e">
        <f>VLOOKUP(B3952,LGD!$C$2:$F$147,4,FALSE)</f>
        <v>#N/A</v>
      </c>
      <c r="M3952" s="12" t="e">
        <f>VLOOKUP(F3952,LGD!$C$2:$F$147,4,FALSE)</f>
        <v>#N/A</v>
      </c>
    </row>
    <row r="3953" spans="1:13" x14ac:dyDescent="0.25">
      <c r="A3953" t="s">
        <v>8012</v>
      </c>
      <c r="B3953" t="s">
        <v>8013</v>
      </c>
      <c r="C3953" s="11">
        <v>3391</v>
      </c>
      <c r="E3953" t="s">
        <v>8012</v>
      </c>
      <c r="F3953" t="s">
        <v>8013</v>
      </c>
      <c r="G3953" s="11">
        <v>624</v>
      </c>
      <c r="H3953" s="11">
        <v>721</v>
      </c>
      <c r="I3953" s="13">
        <f t="shared" si="61"/>
        <v>1345</v>
      </c>
      <c r="K3953" s="12" t="e">
        <f>VLOOKUP(B3953,LGD!$C$2:$F$147,4,FALSE)</f>
        <v>#N/A</v>
      </c>
      <c r="M3953" s="12" t="e">
        <f>VLOOKUP(F3953,LGD!$C$2:$F$147,4,FALSE)</f>
        <v>#N/A</v>
      </c>
    </row>
    <row r="3954" spans="1:13" x14ac:dyDescent="0.25">
      <c r="A3954" t="s">
        <v>8014</v>
      </c>
      <c r="B3954" t="s">
        <v>8015</v>
      </c>
      <c r="C3954" s="11">
        <v>7397</v>
      </c>
      <c r="E3954" t="s">
        <v>8014</v>
      </c>
      <c r="F3954" t="s">
        <v>8015</v>
      </c>
      <c r="G3954" s="11">
        <v>1472</v>
      </c>
      <c r="H3954" s="11">
        <v>1501</v>
      </c>
      <c r="I3954" s="13">
        <f t="shared" si="61"/>
        <v>2973</v>
      </c>
      <c r="K3954" s="12" t="e">
        <f>VLOOKUP(B3954,LGD!$C$2:$F$147,4,FALSE)</f>
        <v>#N/A</v>
      </c>
      <c r="M3954" s="12" t="e">
        <f>VLOOKUP(F3954,LGD!$C$2:$F$147,4,FALSE)</f>
        <v>#N/A</v>
      </c>
    </row>
    <row r="3955" spans="1:13" x14ac:dyDescent="0.25">
      <c r="A3955" t="s">
        <v>8016</v>
      </c>
      <c r="B3955" t="s">
        <v>8017</v>
      </c>
      <c r="C3955" s="11">
        <v>2478</v>
      </c>
      <c r="E3955" t="s">
        <v>8016</v>
      </c>
      <c r="F3955" t="s">
        <v>8017</v>
      </c>
      <c r="G3955" s="11">
        <v>437</v>
      </c>
      <c r="H3955" s="11">
        <v>551</v>
      </c>
      <c r="I3955" s="13">
        <f t="shared" si="61"/>
        <v>988</v>
      </c>
      <c r="K3955" s="12" t="e">
        <f>VLOOKUP(B3955,LGD!$C$2:$F$147,4,FALSE)</f>
        <v>#N/A</v>
      </c>
      <c r="M3955" s="12" t="e">
        <f>VLOOKUP(F3955,LGD!$C$2:$F$147,4,FALSE)</f>
        <v>#N/A</v>
      </c>
    </row>
    <row r="3956" spans="1:13" x14ac:dyDescent="0.25">
      <c r="A3956" t="s">
        <v>8018</v>
      </c>
      <c r="B3956" t="s">
        <v>8019</v>
      </c>
      <c r="C3956" s="11">
        <v>4919</v>
      </c>
      <c r="E3956" t="s">
        <v>8018</v>
      </c>
      <c r="F3956" t="s">
        <v>8019</v>
      </c>
      <c r="G3956" s="11">
        <v>1035</v>
      </c>
      <c r="H3956" s="11">
        <v>950</v>
      </c>
      <c r="I3956" s="13">
        <f t="shared" si="61"/>
        <v>1985</v>
      </c>
      <c r="K3956" s="12" t="e">
        <f>VLOOKUP(B3956,LGD!$C$2:$F$147,4,FALSE)</f>
        <v>#N/A</v>
      </c>
      <c r="M3956" s="12" t="e">
        <f>VLOOKUP(F3956,LGD!$C$2:$F$147,4,FALSE)</f>
        <v>#N/A</v>
      </c>
    </row>
    <row r="3957" spans="1:13" x14ac:dyDescent="0.25">
      <c r="A3957" t="s">
        <v>8020</v>
      </c>
      <c r="B3957" t="s">
        <v>8021</v>
      </c>
      <c r="C3957" s="11">
        <v>5131</v>
      </c>
      <c r="E3957" t="s">
        <v>8020</v>
      </c>
      <c r="F3957" t="s">
        <v>8021</v>
      </c>
      <c r="G3957" s="11">
        <v>945</v>
      </c>
      <c r="H3957" s="11">
        <v>1095</v>
      </c>
      <c r="I3957" s="13">
        <f t="shared" si="61"/>
        <v>2040</v>
      </c>
      <c r="K3957" s="12" t="e">
        <f>VLOOKUP(B3957,LGD!$C$2:$F$147,4,FALSE)</f>
        <v>#N/A</v>
      </c>
      <c r="M3957" s="12" t="e">
        <f>VLOOKUP(F3957,LGD!$C$2:$F$147,4,FALSE)</f>
        <v>#N/A</v>
      </c>
    </row>
    <row r="3958" spans="1:13" x14ac:dyDescent="0.25">
      <c r="A3958" t="s">
        <v>8022</v>
      </c>
      <c r="B3958" t="s">
        <v>8023</v>
      </c>
      <c r="C3958" s="11">
        <v>2758</v>
      </c>
      <c r="E3958" t="s">
        <v>8022</v>
      </c>
      <c r="F3958" t="s">
        <v>8023</v>
      </c>
      <c r="G3958" s="11">
        <v>489</v>
      </c>
      <c r="H3958" s="11">
        <v>624</v>
      </c>
      <c r="I3958" s="13">
        <f t="shared" si="61"/>
        <v>1113</v>
      </c>
      <c r="K3958" s="12" t="e">
        <f>VLOOKUP(B3958,LGD!$C$2:$F$147,4,FALSE)</f>
        <v>#N/A</v>
      </c>
      <c r="M3958" s="12" t="e">
        <f>VLOOKUP(F3958,LGD!$C$2:$F$147,4,FALSE)</f>
        <v>#N/A</v>
      </c>
    </row>
    <row r="3959" spans="1:13" x14ac:dyDescent="0.25">
      <c r="A3959" t="s">
        <v>8024</v>
      </c>
      <c r="B3959" t="s">
        <v>8025</v>
      </c>
      <c r="C3959" s="11">
        <v>2373</v>
      </c>
      <c r="E3959" t="s">
        <v>8024</v>
      </c>
      <c r="F3959" t="s">
        <v>8025</v>
      </c>
      <c r="G3959" s="11">
        <v>456</v>
      </c>
      <c r="H3959" s="11">
        <v>471</v>
      </c>
      <c r="I3959" s="13">
        <f t="shared" si="61"/>
        <v>927</v>
      </c>
      <c r="K3959" s="12" t="e">
        <f>VLOOKUP(B3959,LGD!$C$2:$F$147,4,FALSE)</f>
        <v>#N/A</v>
      </c>
      <c r="M3959" s="12" t="e">
        <f>VLOOKUP(F3959,LGD!$C$2:$F$147,4,FALSE)</f>
        <v>#N/A</v>
      </c>
    </row>
    <row r="3960" spans="1:13" x14ac:dyDescent="0.25">
      <c r="A3960" t="s">
        <v>8026</v>
      </c>
      <c r="B3960" t="s">
        <v>8027</v>
      </c>
      <c r="C3960" s="11">
        <v>54915</v>
      </c>
      <c r="E3960" t="s">
        <v>8026</v>
      </c>
      <c r="F3960" t="s">
        <v>8027</v>
      </c>
      <c r="G3960" s="11">
        <v>10066</v>
      </c>
      <c r="H3960" s="11">
        <v>12461</v>
      </c>
      <c r="I3960" s="13">
        <f t="shared" si="61"/>
        <v>22527</v>
      </c>
      <c r="K3960" s="12" t="e">
        <f>VLOOKUP(B3960,LGD!$C$2:$F$147,4,FALSE)</f>
        <v>#N/A</v>
      </c>
      <c r="M3960" s="12" t="e">
        <f>VLOOKUP(F3960,LGD!$C$2:$F$147,4,FALSE)</f>
        <v>#N/A</v>
      </c>
    </row>
    <row r="3961" spans="1:13" x14ac:dyDescent="0.25">
      <c r="A3961" t="s">
        <v>8028</v>
      </c>
      <c r="B3961" t="s">
        <v>8029</v>
      </c>
      <c r="C3961" s="11">
        <v>11368</v>
      </c>
      <c r="E3961" t="s">
        <v>8028</v>
      </c>
      <c r="F3961" t="s">
        <v>8029</v>
      </c>
      <c r="G3961" s="11">
        <v>2129</v>
      </c>
      <c r="H3961" s="11">
        <v>2555</v>
      </c>
      <c r="I3961" s="13">
        <f t="shared" si="61"/>
        <v>4684</v>
      </c>
      <c r="K3961" s="12" t="e">
        <f>VLOOKUP(B3961,LGD!$C$2:$F$147,4,FALSE)</f>
        <v>#N/A</v>
      </c>
      <c r="M3961" s="12" t="e">
        <f>VLOOKUP(F3961,LGD!$C$2:$F$147,4,FALSE)</f>
        <v>#N/A</v>
      </c>
    </row>
    <row r="3962" spans="1:13" x14ac:dyDescent="0.25">
      <c r="A3962" t="s">
        <v>8030</v>
      </c>
      <c r="B3962" t="s">
        <v>8031</v>
      </c>
      <c r="C3962" s="11">
        <v>6905</v>
      </c>
      <c r="E3962" t="s">
        <v>8030</v>
      </c>
      <c r="F3962" t="s">
        <v>8031</v>
      </c>
      <c r="G3962" s="11">
        <v>1257</v>
      </c>
      <c r="H3962" s="11">
        <v>1649</v>
      </c>
      <c r="I3962" s="13">
        <f t="shared" si="61"/>
        <v>2906</v>
      </c>
      <c r="K3962" s="12" t="e">
        <f>VLOOKUP(B3962,LGD!$C$2:$F$147,4,FALSE)</f>
        <v>#N/A</v>
      </c>
      <c r="M3962" s="12" t="e">
        <f>VLOOKUP(F3962,LGD!$C$2:$F$147,4,FALSE)</f>
        <v>#N/A</v>
      </c>
    </row>
    <row r="3963" spans="1:13" x14ac:dyDescent="0.25">
      <c r="A3963" t="s">
        <v>8032</v>
      </c>
      <c r="B3963" t="s">
        <v>8033</v>
      </c>
      <c r="C3963" s="11">
        <v>4463</v>
      </c>
      <c r="E3963" t="s">
        <v>8032</v>
      </c>
      <c r="F3963" t="s">
        <v>8033</v>
      </c>
      <c r="G3963" s="11">
        <v>872</v>
      </c>
      <c r="H3963" s="11">
        <v>906</v>
      </c>
      <c r="I3963" s="13">
        <f t="shared" si="61"/>
        <v>1778</v>
      </c>
      <c r="K3963" s="12" t="e">
        <f>VLOOKUP(B3963,LGD!$C$2:$F$147,4,FALSE)</f>
        <v>#N/A</v>
      </c>
      <c r="M3963" s="12" t="e">
        <f>VLOOKUP(F3963,LGD!$C$2:$F$147,4,FALSE)</f>
        <v>#N/A</v>
      </c>
    </row>
    <row r="3964" spans="1:13" x14ac:dyDescent="0.25">
      <c r="A3964" t="s">
        <v>8034</v>
      </c>
      <c r="B3964" t="s">
        <v>8035</v>
      </c>
      <c r="C3964" s="11">
        <v>16789</v>
      </c>
      <c r="E3964" t="s">
        <v>8034</v>
      </c>
      <c r="F3964" t="s">
        <v>8035</v>
      </c>
      <c r="G3964" s="11">
        <v>2977</v>
      </c>
      <c r="H3964" s="11">
        <v>3918</v>
      </c>
      <c r="I3964" s="13">
        <f t="shared" si="61"/>
        <v>6895</v>
      </c>
      <c r="K3964" s="12" t="e">
        <f>VLOOKUP(B3964,LGD!$C$2:$F$147,4,FALSE)</f>
        <v>#N/A</v>
      </c>
      <c r="M3964" s="12" t="e">
        <f>VLOOKUP(F3964,LGD!$C$2:$F$147,4,FALSE)</f>
        <v>#N/A</v>
      </c>
    </row>
    <row r="3965" spans="1:13" x14ac:dyDescent="0.25">
      <c r="A3965" t="s">
        <v>8036</v>
      </c>
      <c r="B3965" t="s">
        <v>8037</v>
      </c>
      <c r="C3965" s="11">
        <v>11549</v>
      </c>
      <c r="E3965" t="s">
        <v>8036</v>
      </c>
      <c r="F3965" t="s">
        <v>8037</v>
      </c>
      <c r="G3965" s="11">
        <v>2090</v>
      </c>
      <c r="H3965" s="11">
        <v>2727</v>
      </c>
      <c r="I3965" s="13">
        <f t="shared" si="61"/>
        <v>4817</v>
      </c>
      <c r="K3965" s="12" t="e">
        <f>VLOOKUP(B3965,LGD!$C$2:$F$147,4,FALSE)</f>
        <v>#N/A</v>
      </c>
      <c r="M3965" s="12" t="e">
        <f>VLOOKUP(F3965,LGD!$C$2:$F$147,4,FALSE)</f>
        <v>#N/A</v>
      </c>
    </row>
    <row r="3966" spans="1:13" x14ac:dyDescent="0.25">
      <c r="A3966" t="s">
        <v>8038</v>
      </c>
      <c r="B3966" t="s">
        <v>8039</v>
      </c>
      <c r="C3966" s="11">
        <v>5240</v>
      </c>
      <c r="E3966" t="s">
        <v>8038</v>
      </c>
      <c r="F3966" t="s">
        <v>8039</v>
      </c>
      <c r="G3966" s="11">
        <v>887</v>
      </c>
      <c r="H3966" s="11">
        <v>1191</v>
      </c>
      <c r="I3966" s="13">
        <f t="shared" si="61"/>
        <v>2078</v>
      </c>
      <c r="K3966" s="12" t="e">
        <f>VLOOKUP(B3966,LGD!$C$2:$F$147,4,FALSE)</f>
        <v>#N/A</v>
      </c>
      <c r="M3966" s="12" t="e">
        <f>VLOOKUP(F3966,LGD!$C$2:$F$147,4,FALSE)</f>
        <v>#N/A</v>
      </c>
    </row>
    <row r="3967" spans="1:13" x14ac:dyDescent="0.25">
      <c r="A3967" t="s">
        <v>8040</v>
      </c>
      <c r="B3967" t="s">
        <v>8041</v>
      </c>
      <c r="C3967" s="11">
        <v>6932</v>
      </c>
      <c r="E3967" t="s">
        <v>8040</v>
      </c>
      <c r="F3967" t="s">
        <v>8041</v>
      </c>
      <c r="G3967" s="11">
        <v>1412</v>
      </c>
      <c r="H3967" s="11">
        <v>1398</v>
      </c>
      <c r="I3967" s="13">
        <f t="shared" si="61"/>
        <v>2810</v>
      </c>
      <c r="K3967" s="12" t="e">
        <f>VLOOKUP(B3967,LGD!$C$2:$F$147,4,FALSE)</f>
        <v>#N/A</v>
      </c>
      <c r="M3967" s="12" t="e">
        <f>VLOOKUP(F3967,LGD!$C$2:$F$147,4,FALSE)</f>
        <v>#N/A</v>
      </c>
    </row>
    <row r="3968" spans="1:13" x14ac:dyDescent="0.25">
      <c r="A3968" t="s">
        <v>8042</v>
      </c>
      <c r="B3968" t="s">
        <v>8043</v>
      </c>
      <c r="C3968" s="11">
        <v>4115</v>
      </c>
      <c r="E3968" t="s">
        <v>8042</v>
      </c>
      <c r="F3968" t="s">
        <v>8043</v>
      </c>
      <c r="G3968" s="11">
        <v>778</v>
      </c>
      <c r="H3968" s="11">
        <v>905</v>
      </c>
      <c r="I3968" s="13">
        <f t="shared" si="61"/>
        <v>1683</v>
      </c>
      <c r="K3968" s="12" t="e">
        <f>VLOOKUP(B3968,LGD!$C$2:$F$147,4,FALSE)</f>
        <v>#N/A</v>
      </c>
      <c r="M3968" s="12" t="e">
        <f>VLOOKUP(F3968,LGD!$C$2:$F$147,4,FALSE)</f>
        <v>#N/A</v>
      </c>
    </row>
    <row r="3969" spans="1:13" x14ac:dyDescent="0.25">
      <c r="A3969" t="s">
        <v>8044</v>
      </c>
      <c r="B3969" t="s">
        <v>8045</v>
      </c>
      <c r="C3969" s="11">
        <v>2817</v>
      </c>
      <c r="E3969" t="s">
        <v>8044</v>
      </c>
      <c r="F3969" t="s">
        <v>8045</v>
      </c>
      <c r="G3969" s="11">
        <v>634</v>
      </c>
      <c r="H3969" s="11">
        <v>493</v>
      </c>
      <c r="I3969" s="13">
        <f t="shared" si="61"/>
        <v>1127</v>
      </c>
      <c r="K3969" s="12" t="e">
        <f>VLOOKUP(B3969,LGD!$C$2:$F$147,4,FALSE)</f>
        <v>#N/A</v>
      </c>
      <c r="M3969" s="12" t="e">
        <f>VLOOKUP(F3969,LGD!$C$2:$F$147,4,FALSE)</f>
        <v>#N/A</v>
      </c>
    </row>
    <row r="3970" spans="1:13" x14ac:dyDescent="0.25">
      <c r="A3970" t="s">
        <v>8046</v>
      </c>
      <c r="B3970" t="s">
        <v>8047</v>
      </c>
      <c r="C3970" s="11">
        <v>4135</v>
      </c>
      <c r="E3970" t="s">
        <v>8046</v>
      </c>
      <c r="F3970" t="s">
        <v>8047</v>
      </c>
      <c r="G3970" s="11">
        <v>752</v>
      </c>
      <c r="H3970" s="11">
        <v>926</v>
      </c>
      <c r="I3970" s="13">
        <f t="shared" si="61"/>
        <v>1678</v>
      </c>
      <c r="K3970" s="12" t="e">
        <f>VLOOKUP(B3970,LGD!$C$2:$F$147,4,FALSE)</f>
        <v>#N/A</v>
      </c>
      <c r="M3970" s="12" t="e">
        <f>VLOOKUP(F3970,LGD!$C$2:$F$147,4,FALSE)</f>
        <v>#N/A</v>
      </c>
    </row>
    <row r="3971" spans="1:13" x14ac:dyDescent="0.25">
      <c r="A3971" t="s">
        <v>8048</v>
      </c>
      <c r="B3971" t="s">
        <v>8049</v>
      </c>
      <c r="C3971" s="11">
        <v>15691</v>
      </c>
      <c r="E3971" t="s">
        <v>8048</v>
      </c>
      <c r="F3971" t="s">
        <v>8049</v>
      </c>
      <c r="G3971" s="11">
        <v>2796</v>
      </c>
      <c r="H3971" s="11">
        <v>3664</v>
      </c>
      <c r="I3971" s="13">
        <f t="shared" si="61"/>
        <v>6460</v>
      </c>
      <c r="K3971" s="12" t="e">
        <f>VLOOKUP(B3971,LGD!$C$2:$F$147,4,FALSE)</f>
        <v>#N/A</v>
      </c>
      <c r="M3971" s="12" t="e">
        <f>VLOOKUP(F3971,LGD!$C$2:$F$147,4,FALSE)</f>
        <v>#N/A</v>
      </c>
    </row>
    <row r="3972" spans="1:13" x14ac:dyDescent="0.25">
      <c r="A3972" t="s">
        <v>8050</v>
      </c>
      <c r="B3972" t="s">
        <v>8051</v>
      </c>
      <c r="C3972" s="11">
        <v>12422</v>
      </c>
      <c r="E3972" t="s">
        <v>8050</v>
      </c>
      <c r="F3972" t="s">
        <v>8051</v>
      </c>
      <c r="G3972" s="11">
        <v>2220</v>
      </c>
      <c r="H3972" s="11">
        <v>2965</v>
      </c>
      <c r="I3972" s="13">
        <f t="shared" si="61"/>
        <v>5185</v>
      </c>
      <c r="K3972" s="12" t="e">
        <f>VLOOKUP(B3972,LGD!$C$2:$F$147,4,FALSE)</f>
        <v>#N/A</v>
      </c>
      <c r="M3972" s="12" t="e">
        <f>VLOOKUP(F3972,LGD!$C$2:$F$147,4,FALSE)</f>
        <v>#N/A</v>
      </c>
    </row>
    <row r="3973" spans="1:13" x14ac:dyDescent="0.25">
      <c r="A3973" t="s">
        <v>8052</v>
      </c>
      <c r="B3973" t="s">
        <v>8053</v>
      </c>
      <c r="C3973" s="11">
        <v>3269</v>
      </c>
      <c r="E3973" t="s">
        <v>8052</v>
      </c>
      <c r="F3973" t="s">
        <v>8053</v>
      </c>
      <c r="G3973" s="11">
        <v>576</v>
      </c>
      <c r="H3973" s="11">
        <v>699</v>
      </c>
      <c r="I3973" s="13">
        <f t="shared" si="61"/>
        <v>1275</v>
      </c>
      <c r="K3973" s="12" t="e">
        <f>VLOOKUP(B3973,LGD!$C$2:$F$147,4,FALSE)</f>
        <v>#N/A</v>
      </c>
      <c r="M3973" s="12" t="e">
        <f>VLOOKUP(F3973,LGD!$C$2:$F$147,4,FALSE)</f>
        <v>#N/A</v>
      </c>
    </row>
    <row r="3974" spans="1:13" x14ac:dyDescent="0.25">
      <c r="A3974" t="s">
        <v>8054</v>
      </c>
      <c r="B3974" t="s">
        <v>8055</v>
      </c>
      <c r="C3974" s="11">
        <v>82059</v>
      </c>
      <c r="E3974" t="s">
        <v>8054</v>
      </c>
      <c r="F3974" t="s">
        <v>8055</v>
      </c>
      <c r="G3974" s="11">
        <v>15685</v>
      </c>
      <c r="H3974" s="11">
        <v>17147</v>
      </c>
      <c r="I3974" s="13">
        <f t="shared" ref="I3974:I4037" si="62">SUM(G3974,H3974)</f>
        <v>32832</v>
      </c>
      <c r="K3974" s="12" t="e">
        <f>VLOOKUP(B3974,LGD!$C$2:$F$147,4,FALSE)</f>
        <v>#N/A</v>
      </c>
      <c r="M3974" s="12" t="e">
        <f>VLOOKUP(F3974,LGD!$C$2:$F$147,4,FALSE)</f>
        <v>#N/A</v>
      </c>
    </row>
    <row r="3975" spans="1:13" x14ac:dyDescent="0.25">
      <c r="A3975" t="s">
        <v>8056</v>
      </c>
      <c r="B3975" t="s">
        <v>8057</v>
      </c>
      <c r="C3975" s="11">
        <v>36966</v>
      </c>
      <c r="E3975" t="s">
        <v>8056</v>
      </c>
      <c r="F3975" t="s">
        <v>8057</v>
      </c>
      <c r="G3975" s="11">
        <v>7190</v>
      </c>
      <c r="H3975" s="11">
        <v>7702</v>
      </c>
      <c r="I3975" s="13">
        <f t="shared" si="62"/>
        <v>14892</v>
      </c>
      <c r="K3975" s="12" t="e">
        <f>VLOOKUP(B3975,LGD!$C$2:$F$147,4,FALSE)</f>
        <v>#N/A</v>
      </c>
      <c r="M3975" s="12" t="e">
        <f>VLOOKUP(F3975,LGD!$C$2:$F$147,4,FALSE)</f>
        <v>#N/A</v>
      </c>
    </row>
    <row r="3976" spans="1:13" x14ac:dyDescent="0.25">
      <c r="A3976" t="s">
        <v>8058</v>
      </c>
      <c r="B3976" t="s">
        <v>8059</v>
      </c>
      <c r="C3976" s="11">
        <v>22215</v>
      </c>
      <c r="E3976" t="s">
        <v>8058</v>
      </c>
      <c r="F3976" t="s">
        <v>8059</v>
      </c>
      <c r="G3976" s="11">
        <v>3880</v>
      </c>
      <c r="H3976" s="11">
        <v>5349</v>
      </c>
      <c r="I3976" s="13">
        <f t="shared" si="62"/>
        <v>9229</v>
      </c>
      <c r="K3976" s="12" t="e">
        <f>VLOOKUP(B3976,LGD!$C$2:$F$147,4,FALSE)</f>
        <v>#N/A</v>
      </c>
      <c r="M3976" s="12" t="e">
        <f>VLOOKUP(F3976,LGD!$C$2:$F$147,4,FALSE)</f>
        <v>#N/A</v>
      </c>
    </row>
    <row r="3977" spans="1:13" x14ac:dyDescent="0.25">
      <c r="A3977" t="s">
        <v>8060</v>
      </c>
      <c r="B3977" t="s">
        <v>8061</v>
      </c>
      <c r="C3977" s="11">
        <v>14751</v>
      </c>
      <c r="E3977" t="s">
        <v>8060</v>
      </c>
      <c r="F3977" t="s">
        <v>8061</v>
      </c>
      <c r="G3977" s="11">
        <v>3310</v>
      </c>
      <c r="H3977" s="11">
        <v>2353</v>
      </c>
      <c r="I3977" s="13">
        <f t="shared" si="62"/>
        <v>5663</v>
      </c>
      <c r="K3977" s="12" t="e">
        <f>VLOOKUP(B3977,LGD!$C$2:$F$147,4,FALSE)</f>
        <v>#N/A</v>
      </c>
      <c r="M3977" s="12" t="e">
        <f>VLOOKUP(F3977,LGD!$C$2:$F$147,4,FALSE)</f>
        <v>#N/A</v>
      </c>
    </row>
    <row r="3978" spans="1:13" x14ac:dyDescent="0.25">
      <c r="A3978" t="s">
        <v>8062</v>
      </c>
      <c r="B3978" t="s">
        <v>8063</v>
      </c>
      <c r="C3978" s="11">
        <v>8556</v>
      </c>
      <c r="E3978" t="s">
        <v>8062</v>
      </c>
      <c r="F3978" t="s">
        <v>8063</v>
      </c>
      <c r="G3978" s="11">
        <v>1789</v>
      </c>
      <c r="H3978" s="11">
        <v>1576</v>
      </c>
      <c r="I3978" s="13">
        <f t="shared" si="62"/>
        <v>3365</v>
      </c>
      <c r="K3978" s="12" t="e">
        <f>VLOOKUP(B3978,LGD!$C$2:$F$147,4,FALSE)</f>
        <v>#N/A</v>
      </c>
      <c r="M3978" s="12" t="e">
        <f>VLOOKUP(F3978,LGD!$C$2:$F$147,4,FALSE)</f>
        <v>#N/A</v>
      </c>
    </row>
    <row r="3979" spans="1:13" x14ac:dyDescent="0.25">
      <c r="A3979" t="s">
        <v>8064</v>
      </c>
      <c r="B3979" t="s">
        <v>8065</v>
      </c>
      <c r="C3979" s="11">
        <v>3317</v>
      </c>
      <c r="E3979" t="s">
        <v>8064</v>
      </c>
      <c r="F3979" t="s">
        <v>8065</v>
      </c>
      <c r="G3979" s="11">
        <v>673</v>
      </c>
      <c r="H3979" s="11">
        <v>635</v>
      </c>
      <c r="I3979" s="13">
        <f t="shared" si="62"/>
        <v>1308</v>
      </c>
      <c r="K3979" s="12" t="e">
        <f>VLOOKUP(B3979,LGD!$C$2:$F$147,4,FALSE)</f>
        <v>#N/A</v>
      </c>
      <c r="M3979" s="12" t="e">
        <f>VLOOKUP(F3979,LGD!$C$2:$F$147,4,FALSE)</f>
        <v>#N/A</v>
      </c>
    </row>
    <row r="3980" spans="1:13" x14ac:dyDescent="0.25">
      <c r="A3980" t="s">
        <v>8066</v>
      </c>
      <c r="B3980" t="s">
        <v>8067</v>
      </c>
      <c r="C3980" s="11">
        <v>5239</v>
      </c>
      <c r="E3980" t="s">
        <v>8066</v>
      </c>
      <c r="F3980" t="s">
        <v>8067</v>
      </c>
      <c r="G3980" s="11">
        <v>1116</v>
      </c>
      <c r="H3980" s="11">
        <v>941</v>
      </c>
      <c r="I3980" s="13">
        <f t="shared" si="62"/>
        <v>2057</v>
      </c>
      <c r="K3980" s="12" t="e">
        <f>VLOOKUP(B3980,LGD!$C$2:$F$147,4,FALSE)</f>
        <v>#N/A</v>
      </c>
      <c r="M3980" s="12" t="e">
        <f>VLOOKUP(F3980,LGD!$C$2:$F$147,4,FALSE)</f>
        <v>#N/A</v>
      </c>
    </row>
    <row r="3981" spans="1:13" x14ac:dyDescent="0.25">
      <c r="A3981" t="s">
        <v>8068</v>
      </c>
      <c r="B3981" t="s">
        <v>8069</v>
      </c>
      <c r="C3981" s="11">
        <v>23914</v>
      </c>
      <c r="E3981" t="s">
        <v>8068</v>
      </c>
      <c r="F3981" t="s">
        <v>8069</v>
      </c>
      <c r="G3981" s="11">
        <v>4302</v>
      </c>
      <c r="H3981" s="11">
        <v>5329</v>
      </c>
      <c r="I3981" s="13">
        <f t="shared" si="62"/>
        <v>9631</v>
      </c>
      <c r="K3981" s="12" t="e">
        <f>VLOOKUP(B3981,LGD!$C$2:$F$147,4,FALSE)</f>
        <v>#N/A</v>
      </c>
      <c r="M3981" s="12" t="e">
        <f>VLOOKUP(F3981,LGD!$C$2:$F$147,4,FALSE)</f>
        <v>#N/A</v>
      </c>
    </row>
    <row r="3982" spans="1:13" x14ac:dyDescent="0.25">
      <c r="A3982" t="s">
        <v>8070</v>
      </c>
      <c r="B3982" t="s">
        <v>8071</v>
      </c>
      <c r="C3982" s="11">
        <v>16153</v>
      </c>
      <c r="E3982" t="s">
        <v>8070</v>
      </c>
      <c r="F3982" t="s">
        <v>8071</v>
      </c>
      <c r="G3982" s="11">
        <v>2675</v>
      </c>
      <c r="H3982" s="11">
        <v>4020</v>
      </c>
      <c r="I3982" s="13">
        <f t="shared" si="62"/>
        <v>6695</v>
      </c>
      <c r="K3982" s="12" t="e">
        <f>VLOOKUP(B3982,LGD!$C$2:$F$147,4,FALSE)</f>
        <v>#N/A</v>
      </c>
      <c r="M3982" s="12" t="e">
        <f>VLOOKUP(F3982,LGD!$C$2:$F$147,4,FALSE)</f>
        <v>#N/A</v>
      </c>
    </row>
    <row r="3983" spans="1:13" x14ac:dyDescent="0.25">
      <c r="A3983" t="s">
        <v>8072</v>
      </c>
      <c r="B3983" t="s">
        <v>8073</v>
      </c>
      <c r="C3983" s="11">
        <v>7761</v>
      </c>
      <c r="E3983" t="s">
        <v>8072</v>
      </c>
      <c r="F3983" t="s">
        <v>8073</v>
      </c>
      <c r="G3983" s="11">
        <v>1627</v>
      </c>
      <c r="H3983" s="11">
        <v>1309</v>
      </c>
      <c r="I3983" s="13">
        <f t="shared" si="62"/>
        <v>2936</v>
      </c>
      <c r="K3983" s="12" t="e">
        <f>VLOOKUP(B3983,LGD!$C$2:$F$147,4,FALSE)</f>
        <v>#N/A</v>
      </c>
      <c r="M3983" s="12" t="e">
        <f>VLOOKUP(F3983,LGD!$C$2:$F$147,4,FALSE)</f>
        <v>#N/A</v>
      </c>
    </row>
    <row r="3984" spans="1:13" x14ac:dyDescent="0.25">
      <c r="A3984" t="s">
        <v>8074</v>
      </c>
      <c r="B3984" t="s">
        <v>8075</v>
      </c>
      <c r="C3984" s="11">
        <v>2933</v>
      </c>
      <c r="E3984" t="s">
        <v>8074</v>
      </c>
      <c r="F3984" t="s">
        <v>8075</v>
      </c>
      <c r="G3984" s="11">
        <v>557</v>
      </c>
      <c r="H3984" s="11">
        <v>567</v>
      </c>
      <c r="I3984" s="13">
        <f t="shared" si="62"/>
        <v>1124</v>
      </c>
      <c r="K3984" s="12" t="e">
        <f>VLOOKUP(B3984,LGD!$C$2:$F$147,4,FALSE)</f>
        <v>#N/A</v>
      </c>
      <c r="M3984" s="12" t="e">
        <f>VLOOKUP(F3984,LGD!$C$2:$F$147,4,FALSE)</f>
        <v>#N/A</v>
      </c>
    </row>
    <row r="3985" spans="1:13" x14ac:dyDescent="0.25">
      <c r="A3985" t="s">
        <v>8076</v>
      </c>
      <c r="B3985" t="s">
        <v>8077</v>
      </c>
      <c r="C3985" s="11">
        <v>4901</v>
      </c>
      <c r="E3985" t="s">
        <v>8076</v>
      </c>
      <c r="F3985" t="s">
        <v>8077</v>
      </c>
      <c r="G3985" s="11">
        <v>922</v>
      </c>
      <c r="H3985" s="11">
        <v>1029</v>
      </c>
      <c r="I3985" s="13">
        <f t="shared" si="62"/>
        <v>1951</v>
      </c>
      <c r="K3985" s="12" t="e">
        <f>VLOOKUP(B3985,LGD!$C$2:$F$147,4,FALSE)</f>
        <v>#N/A</v>
      </c>
      <c r="M3985" s="12" t="e">
        <f>VLOOKUP(F3985,LGD!$C$2:$F$147,4,FALSE)</f>
        <v>#N/A</v>
      </c>
    </row>
    <row r="3986" spans="1:13" x14ac:dyDescent="0.25">
      <c r="A3986" t="s">
        <v>8078</v>
      </c>
      <c r="B3986" t="s">
        <v>8079</v>
      </c>
      <c r="C3986" s="11">
        <v>4789</v>
      </c>
      <c r="E3986" t="s">
        <v>8078</v>
      </c>
      <c r="F3986" t="s">
        <v>8079</v>
      </c>
      <c r="G3986" s="11">
        <v>925</v>
      </c>
      <c r="H3986" s="11">
        <v>944</v>
      </c>
      <c r="I3986" s="13">
        <f t="shared" si="62"/>
        <v>1869</v>
      </c>
      <c r="K3986" s="12" t="e">
        <f>VLOOKUP(B3986,LGD!$C$2:$F$147,4,FALSE)</f>
        <v>#N/A</v>
      </c>
      <c r="M3986" s="12" t="e">
        <f>VLOOKUP(F3986,LGD!$C$2:$F$147,4,FALSE)</f>
        <v>#N/A</v>
      </c>
    </row>
    <row r="3987" spans="1:13" x14ac:dyDescent="0.25">
      <c r="A3987" t="s">
        <v>8080</v>
      </c>
      <c r="B3987" t="s">
        <v>8081</v>
      </c>
      <c r="C3987" s="11">
        <v>2500</v>
      </c>
      <c r="E3987" t="s">
        <v>8080</v>
      </c>
      <c r="F3987" t="s">
        <v>8081</v>
      </c>
      <c r="G3987" s="11">
        <v>489</v>
      </c>
      <c r="H3987" s="11">
        <v>506</v>
      </c>
      <c r="I3987" s="13">
        <f t="shared" si="62"/>
        <v>995</v>
      </c>
      <c r="K3987" s="12" t="e">
        <f>VLOOKUP(B3987,LGD!$C$2:$F$147,4,FALSE)</f>
        <v>#N/A</v>
      </c>
      <c r="M3987" s="12" t="e">
        <f>VLOOKUP(F3987,LGD!$C$2:$F$147,4,FALSE)</f>
        <v>#N/A</v>
      </c>
    </row>
    <row r="3988" spans="1:13" x14ac:dyDescent="0.25">
      <c r="A3988" t="s">
        <v>8082</v>
      </c>
      <c r="B3988" t="s">
        <v>8083</v>
      </c>
      <c r="C3988" s="11">
        <v>2289</v>
      </c>
      <c r="E3988" t="s">
        <v>8082</v>
      </c>
      <c r="F3988" t="s">
        <v>8083</v>
      </c>
      <c r="G3988" s="11">
        <v>436</v>
      </c>
      <c r="H3988" s="11">
        <v>438</v>
      </c>
      <c r="I3988" s="13">
        <f t="shared" si="62"/>
        <v>874</v>
      </c>
      <c r="K3988" s="12" t="e">
        <f>VLOOKUP(B3988,LGD!$C$2:$F$147,4,FALSE)</f>
        <v>#N/A</v>
      </c>
      <c r="M3988" s="12" t="e">
        <f>VLOOKUP(F3988,LGD!$C$2:$F$147,4,FALSE)</f>
        <v>#N/A</v>
      </c>
    </row>
    <row r="3989" spans="1:13" x14ac:dyDescent="0.25">
      <c r="A3989" t="s">
        <v>8084</v>
      </c>
      <c r="B3989" t="s">
        <v>8085</v>
      </c>
      <c r="C3989" s="11">
        <v>57961</v>
      </c>
      <c r="E3989" t="s">
        <v>8084</v>
      </c>
      <c r="F3989" t="s">
        <v>8085</v>
      </c>
      <c r="G3989" s="11">
        <v>10546</v>
      </c>
      <c r="H3989" s="11">
        <v>12831</v>
      </c>
      <c r="I3989" s="13">
        <f t="shared" si="62"/>
        <v>23377</v>
      </c>
      <c r="K3989" s="12" t="e">
        <f>VLOOKUP(B3989,LGD!$C$2:$F$147,4,FALSE)</f>
        <v>#N/A</v>
      </c>
      <c r="M3989" s="12" t="e">
        <f>VLOOKUP(F3989,LGD!$C$2:$F$147,4,FALSE)</f>
        <v>#N/A</v>
      </c>
    </row>
    <row r="3990" spans="1:13" x14ac:dyDescent="0.25">
      <c r="A3990" t="s">
        <v>8086</v>
      </c>
      <c r="B3990" t="s">
        <v>8087</v>
      </c>
      <c r="C3990" s="11">
        <v>3522</v>
      </c>
      <c r="E3990" t="s">
        <v>8086</v>
      </c>
      <c r="F3990" t="s">
        <v>8087</v>
      </c>
      <c r="G3990" s="11">
        <v>734</v>
      </c>
      <c r="H3990" s="11">
        <v>684</v>
      </c>
      <c r="I3990" s="13">
        <f t="shared" si="62"/>
        <v>1418</v>
      </c>
      <c r="K3990" s="12" t="e">
        <f>VLOOKUP(B3990,LGD!$C$2:$F$147,4,FALSE)</f>
        <v>#N/A</v>
      </c>
      <c r="M3990" s="12" t="e">
        <f>VLOOKUP(F3990,LGD!$C$2:$F$147,4,FALSE)</f>
        <v>#N/A</v>
      </c>
    </row>
    <row r="3991" spans="1:13" x14ac:dyDescent="0.25">
      <c r="A3991" t="s">
        <v>8088</v>
      </c>
      <c r="B3991" t="s">
        <v>8089</v>
      </c>
      <c r="C3991" s="11">
        <v>23214</v>
      </c>
      <c r="E3991" t="s">
        <v>8088</v>
      </c>
      <c r="F3991" t="s">
        <v>8089</v>
      </c>
      <c r="G3991" s="11">
        <v>4257</v>
      </c>
      <c r="H3991" s="11">
        <v>5399</v>
      </c>
      <c r="I3991" s="13">
        <f t="shared" si="62"/>
        <v>9656</v>
      </c>
      <c r="K3991" s="12" t="e">
        <f>VLOOKUP(B3991,LGD!$C$2:$F$147,4,FALSE)</f>
        <v>#N/A</v>
      </c>
      <c r="M3991" s="12" t="e">
        <f>VLOOKUP(F3991,LGD!$C$2:$F$147,4,FALSE)</f>
        <v>#N/A</v>
      </c>
    </row>
    <row r="3992" spans="1:13" x14ac:dyDescent="0.25">
      <c r="A3992" t="s">
        <v>8090</v>
      </c>
      <c r="B3992" t="s">
        <v>8091</v>
      </c>
      <c r="C3992" s="11">
        <v>15895</v>
      </c>
      <c r="E3992" t="s">
        <v>8090</v>
      </c>
      <c r="F3992" t="s">
        <v>8091</v>
      </c>
      <c r="G3992" s="11">
        <v>2705</v>
      </c>
      <c r="H3992" s="11">
        <v>4076</v>
      </c>
      <c r="I3992" s="13">
        <f t="shared" si="62"/>
        <v>6781</v>
      </c>
      <c r="K3992" s="12" t="e">
        <f>VLOOKUP(B3992,LGD!$C$2:$F$147,4,FALSE)</f>
        <v>#N/A</v>
      </c>
      <c r="M3992" s="12" t="e">
        <f>VLOOKUP(F3992,LGD!$C$2:$F$147,4,FALSE)</f>
        <v>#N/A</v>
      </c>
    </row>
    <row r="3993" spans="1:13" x14ac:dyDescent="0.25">
      <c r="A3993" t="s">
        <v>8092</v>
      </c>
      <c r="B3993" t="s">
        <v>8093</v>
      </c>
      <c r="C3993" s="11">
        <v>7319</v>
      </c>
      <c r="E3993" t="s">
        <v>8092</v>
      </c>
      <c r="F3993" t="s">
        <v>8093</v>
      </c>
      <c r="G3993" s="11">
        <v>1552</v>
      </c>
      <c r="H3993" s="11">
        <v>1323</v>
      </c>
      <c r="I3993" s="13">
        <f t="shared" si="62"/>
        <v>2875</v>
      </c>
      <c r="K3993" s="12" t="e">
        <f>VLOOKUP(B3993,LGD!$C$2:$F$147,4,FALSE)</f>
        <v>#N/A</v>
      </c>
      <c r="M3993" s="12" t="e">
        <f>VLOOKUP(F3993,LGD!$C$2:$F$147,4,FALSE)</f>
        <v>#N/A</v>
      </c>
    </row>
    <row r="3994" spans="1:13" x14ac:dyDescent="0.25">
      <c r="A3994" t="s">
        <v>8094</v>
      </c>
      <c r="B3994" t="s">
        <v>8095</v>
      </c>
      <c r="C3994" s="11">
        <v>3839</v>
      </c>
      <c r="E3994" t="s">
        <v>8094</v>
      </c>
      <c r="F3994" t="s">
        <v>8095</v>
      </c>
      <c r="G3994" s="11">
        <v>676</v>
      </c>
      <c r="H3994" s="11">
        <v>829</v>
      </c>
      <c r="I3994" s="13">
        <f t="shared" si="62"/>
        <v>1505</v>
      </c>
      <c r="K3994" s="12" t="e">
        <f>VLOOKUP(B3994,LGD!$C$2:$F$147,4,FALSE)</f>
        <v>#N/A</v>
      </c>
      <c r="M3994" s="12" t="e">
        <f>VLOOKUP(F3994,LGD!$C$2:$F$147,4,FALSE)</f>
        <v>#N/A</v>
      </c>
    </row>
    <row r="3995" spans="1:13" x14ac:dyDescent="0.25">
      <c r="A3995" t="s">
        <v>8096</v>
      </c>
      <c r="B3995" t="s">
        <v>8097</v>
      </c>
      <c r="C3995" s="11">
        <v>8367</v>
      </c>
      <c r="E3995" t="s">
        <v>8096</v>
      </c>
      <c r="F3995" t="s">
        <v>8097</v>
      </c>
      <c r="G3995" s="11">
        <v>1596</v>
      </c>
      <c r="H3995" s="11">
        <v>1684</v>
      </c>
      <c r="I3995" s="13">
        <f t="shared" si="62"/>
        <v>3280</v>
      </c>
      <c r="K3995" s="12" t="e">
        <f>VLOOKUP(B3995,LGD!$C$2:$F$147,4,FALSE)</f>
        <v>#N/A</v>
      </c>
      <c r="M3995" s="12" t="e">
        <f>VLOOKUP(F3995,LGD!$C$2:$F$147,4,FALSE)</f>
        <v>#N/A</v>
      </c>
    </row>
    <row r="3996" spans="1:13" x14ac:dyDescent="0.25">
      <c r="A3996" t="s">
        <v>8098</v>
      </c>
      <c r="B3996" t="s">
        <v>8099</v>
      </c>
      <c r="C3996" s="11">
        <v>3823</v>
      </c>
      <c r="E3996" t="s">
        <v>8098</v>
      </c>
      <c r="F3996" t="s">
        <v>8099</v>
      </c>
      <c r="G3996" s="11">
        <v>664</v>
      </c>
      <c r="H3996" s="11">
        <v>899</v>
      </c>
      <c r="I3996" s="13">
        <f t="shared" si="62"/>
        <v>1563</v>
      </c>
      <c r="K3996" s="12" t="e">
        <f>VLOOKUP(B3996,LGD!$C$2:$F$147,4,FALSE)</f>
        <v>#N/A</v>
      </c>
      <c r="M3996" s="12" t="e">
        <f>VLOOKUP(F3996,LGD!$C$2:$F$147,4,FALSE)</f>
        <v>#N/A</v>
      </c>
    </row>
    <row r="3997" spans="1:13" x14ac:dyDescent="0.25">
      <c r="A3997" t="s">
        <v>8100</v>
      </c>
      <c r="B3997" t="s">
        <v>8101</v>
      </c>
      <c r="C3997" s="11">
        <v>4544</v>
      </c>
      <c r="E3997" t="s">
        <v>8100</v>
      </c>
      <c r="F3997" t="s">
        <v>8101</v>
      </c>
      <c r="G3997" s="11">
        <v>932</v>
      </c>
      <c r="H3997" s="11">
        <v>785</v>
      </c>
      <c r="I3997" s="13">
        <f t="shared" si="62"/>
        <v>1717</v>
      </c>
      <c r="K3997" s="12" t="e">
        <f>VLOOKUP(B3997,LGD!$C$2:$F$147,4,FALSE)</f>
        <v>#N/A</v>
      </c>
      <c r="M3997" s="12" t="e">
        <f>VLOOKUP(F3997,LGD!$C$2:$F$147,4,FALSE)</f>
        <v>#N/A</v>
      </c>
    </row>
    <row r="3998" spans="1:13" x14ac:dyDescent="0.25">
      <c r="A3998" t="s">
        <v>8102</v>
      </c>
      <c r="B3998" t="s">
        <v>8103</v>
      </c>
      <c r="C3998" s="11">
        <v>3685</v>
      </c>
      <c r="E3998" t="s">
        <v>8102</v>
      </c>
      <c r="F3998" t="s">
        <v>8103</v>
      </c>
      <c r="G3998" s="11">
        <v>618</v>
      </c>
      <c r="H3998" s="11">
        <v>890</v>
      </c>
      <c r="I3998" s="13">
        <f t="shared" si="62"/>
        <v>1508</v>
      </c>
      <c r="K3998" s="12" t="e">
        <f>VLOOKUP(B3998,LGD!$C$2:$F$147,4,FALSE)</f>
        <v>#N/A</v>
      </c>
      <c r="M3998" s="12" t="e">
        <f>VLOOKUP(F3998,LGD!$C$2:$F$147,4,FALSE)</f>
        <v>#N/A</v>
      </c>
    </row>
    <row r="3999" spans="1:13" x14ac:dyDescent="0.25">
      <c r="A3999" t="s">
        <v>8104</v>
      </c>
      <c r="B3999" t="s">
        <v>8105</v>
      </c>
      <c r="C3999" s="11">
        <v>15334</v>
      </c>
      <c r="E3999" t="s">
        <v>8104</v>
      </c>
      <c r="F3999" t="s">
        <v>8105</v>
      </c>
      <c r="G3999" s="11">
        <v>2665</v>
      </c>
      <c r="H3999" s="11">
        <v>3345</v>
      </c>
      <c r="I3999" s="13">
        <f t="shared" si="62"/>
        <v>6010</v>
      </c>
      <c r="K3999" s="12" t="e">
        <f>VLOOKUP(B3999,LGD!$C$2:$F$147,4,FALSE)</f>
        <v>#N/A</v>
      </c>
      <c r="M3999" s="12" t="e">
        <f>VLOOKUP(F3999,LGD!$C$2:$F$147,4,FALSE)</f>
        <v>#N/A</v>
      </c>
    </row>
    <row r="4000" spans="1:13" x14ac:dyDescent="0.25">
      <c r="A4000" t="s">
        <v>8106</v>
      </c>
      <c r="B4000" t="s">
        <v>8107</v>
      </c>
      <c r="C4000" s="11">
        <v>9614</v>
      </c>
      <c r="E4000" t="s">
        <v>8106</v>
      </c>
      <c r="F4000" t="s">
        <v>8107</v>
      </c>
      <c r="G4000" s="11">
        <v>1647</v>
      </c>
      <c r="H4000" s="11">
        <v>2211</v>
      </c>
      <c r="I4000" s="13">
        <f t="shared" si="62"/>
        <v>3858</v>
      </c>
      <c r="K4000" s="12" t="e">
        <f>VLOOKUP(B4000,LGD!$C$2:$F$147,4,FALSE)</f>
        <v>#N/A</v>
      </c>
      <c r="M4000" s="12" t="e">
        <f>VLOOKUP(F4000,LGD!$C$2:$F$147,4,FALSE)</f>
        <v>#N/A</v>
      </c>
    </row>
    <row r="4001" spans="1:13" x14ac:dyDescent="0.25">
      <c r="A4001" t="s">
        <v>8108</v>
      </c>
      <c r="B4001" t="s">
        <v>8109</v>
      </c>
      <c r="C4001" s="11">
        <v>5720</v>
      </c>
      <c r="E4001" t="s">
        <v>8108</v>
      </c>
      <c r="F4001" t="s">
        <v>8109</v>
      </c>
      <c r="G4001" s="11">
        <v>1018</v>
      </c>
      <c r="H4001" s="11">
        <v>1134</v>
      </c>
      <c r="I4001" s="13">
        <f t="shared" si="62"/>
        <v>2152</v>
      </c>
      <c r="K4001" s="12" t="e">
        <f>VLOOKUP(B4001,LGD!$C$2:$F$147,4,FALSE)</f>
        <v>#N/A</v>
      </c>
      <c r="M4001" s="12" t="e">
        <f>VLOOKUP(F4001,LGD!$C$2:$F$147,4,FALSE)</f>
        <v>#N/A</v>
      </c>
    </row>
    <row r="4002" spans="1:13" x14ac:dyDescent="0.25">
      <c r="A4002" t="s">
        <v>8110</v>
      </c>
      <c r="B4002" t="s">
        <v>8111</v>
      </c>
      <c r="C4002" s="11">
        <v>78974</v>
      </c>
      <c r="E4002" t="s">
        <v>8110</v>
      </c>
      <c r="F4002" t="s">
        <v>8111</v>
      </c>
      <c r="G4002" s="11">
        <v>14375</v>
      </c>
      <c r="H4002" s="11">
        <v>17293</v>
      </c>
      <c r="I4002" s="13">
        <f t="shared" si="62"/>
        <v>31668</v>
      </c>
      <c r="K4002" s="12" t="e">
        <f>VLOOKUP(B4002,LGD!$C$2:$F$147,4,FALSE)</f>
        <v>#N/A</v>
      </c>
      <c r="M4002" s="12" t="e">
        <f>VLOOKUP(F4002,LGD!$C$2:$F$147,4,FALSE)</f>
        <v>#N/A</v>
      </c>
    </row>
    <row r="4003" spans="1:13" x14ac:dyDescent="0.25">
      <c r="A4003" t="s">
        <v>8112</v>
      </c>
      <c r="B4003" t="s">
        <v>8113</v>
      </c>
      <c r="C4003" s="11">
        <v>5946</v>
      </c>
      <c r="E4003" t="s">
        <v>8112</v>
      </c>
      <c r="F4003" t="s">
        <v>8113</v>
      </c>
      <c r="G4003" s="11">
        <v>1100</v>
      </c>
      <c r="H4003" s="11">
        <v>1273</v>
      </c>
      <c r="I4003" s="13">
        <f t="shared" si="62"/>
        <v>2373</v>
      </c>
      <c r="K4003" s="12" t="e">
        <f>VLOOKUP(B4003,LGD!$C$2:$F$147,4,FALSE)</f>
        <v>#N/A</v>
      </c>
      <c r="M4003" s="12" t="e">
        <f>VLOOKUP(F4003,LGD!$C$2:$F$147,4,FALSE)</f>
        <v>#N/A</v>
      </c>
    </row>
    <row r="4004" spans="1:13" x14ac:dyDescent="0.25">
      <c r="A4004" t="s">
        <v>8114</v>
      </c>
      <c r="B4004" t="s">
        <v>8115</v>
      </c>
      <c r="C4004" s="11">
        <v>4103</v>
      </c>
      <c r="E4004" t="s">
        <v>8114</v>
      </c>
      <c r="F4004" t="s">
        <v>8115</v>
      </c>
      <c r="G4004" s="11">
        <v>752</v>
      </c>
      <c r="H4004" s="11">
        <v>820</v>
      </c>
      <c r="I4004" s="13">
        <f t="shared" si="62"/>
        <v>1572</v>
      </c>
      <c r="K4004" s="12" t="e">
        <f>VLOOKUP(B4004,LGD!$C$2:$F$147,4,FALSE)</f>
        <v>#N/A</v>
      </c>
      <c r="M4004" s="12" t="e">
        <f>VLOOKUP(F4004,LGD!$C$2:$F$147,4,FALSE)</f>
        <v>#N/A</v>
      </c>
    </row>
    <row r="4005" spans="1:13" x14ac:dyDescent="0.25">
      <c r="A4005" t="s">
        <v>8116</v>
      </c>
      <c r="B4005" t="s">
        <v>8117</v>
      </c>
      <c r="C4005" s="11">
        <v>1483</v>
      </c>
      <c r="E4005" t="s">
        <v>8116</v>
      </c>
      <c r="F4005" t="s">
        <v>8117</v>
      </c>
      <c r="G4005" s="11">
        <v>232</v>
      </c>
      <c r="H4005" s="11">
        <v>311</v>
      </c>
      <c r="I4005" s="13">
        <f t="shared" si="62"/>
        <v>543</v>
      </c>
      <c r="K4005" s="12" t="e">
        <f>VLOOKUP(B4005,LGD!$C$2:$F$147,4,FALSE)</f>
        <v>#N/A</v>
      </c>
      <c r="M4005" s="12" t="e">
        <f>VLOOKUP(F4005,LGD!$C$2:$F$147,4,FALSE)</f>
        <v>#N/A</v>
      </c>
    </row>
    <row r="4006" spans="1:13" x14ac:dyDescent="0.25">
      <c r="A4006" t="s">
        <v>8118</v>
      </c>
      <c r="B4006" t="s">
        <v>8119</v>
      </c>
      <c r="C4006" s="11">
        <v>2620</v>
      </c>
      <c r="E4006" t="s">
        <v>8118</v>
      </c>
      <c r="F4006" t="s">
        <v>8119</v>
      </c>
      <c r="G4006" s="11">
        <v>520</v>
      </c>
      <c r="H4006" s="11">
        <v>509</v>
      </c>
      <c r="I4006" s="13">
        <f t="shared" si="62"/>
        <v>1029</v>
      </c>
      <c r="K4006" s="12" t="e">
        <f>VLOOKUP(B4006,LGD!$C$2:$F$147,4,FALSE)</f>
        <v>#N/A</v>
      </c>
      <c r="M4006" s="12" t="e">
        <f>VLOOKUP(F4006,LGD!$C$2:$F$147,4,FALSE)</f>
        <v>#N/A</v>
      </c>
    </row>
    <row r="4007" spans="1:13" x14ac:dyDescent="0.25">
      <c r="A4007" t="s">
        <v>8120</v>
      </c>
      <c r="B4007" t="s">
        <v>8121</v>
      </c>
      <c r="C4007" s="11">
        <v>13412</v>
      </c>
      <c r="E4007" t="s">
        <v>8120</v>
      </c>
      <c r="F4007" t="s">
        <v>8121</v>
      </c>
      <c r="G4007" s="11">
        <v>2472</v>
      </c>
      <c r="H4007" s="11">
        <v>2702</v>
      </c>
      <c r="I4007" s="13">
        <f t="shared" si="62"/>
        <v>5174</v>
      </c>
      <c r="K4007" s="12" t="e">
        <f>VLOOKUP(B4007,LGD!$C$2:$F$147,4,FALSE)</f>
        <v>#N/A</v>
      </c>
      <c r="M4007" s="12" t="e">
        <f>VLOOKUP(F4007,LGD!$C$2:$F$147,4,FALSE)</f>
        <v>#N/A</v>
      </c>
    </row>
    <row r="4008" spans="1:13" x14ac:dyDescent="0.25">
      <c r="A4008" t="s">
        <v>8122</v>
      </c>
      <c r="B4008" t="s">
        <v>8123</v>
      </c>
      <c r="C4008" s="11">
        <v>7378</v>
      </c>
      <c r="E4008" t="s">
        <v>8122</v>
      </c>
      <c r="F4008" t="s">
        <v>8123</v>
      </c>
      <c r="G4008" s="11">
        <v>1399</v>
      </c>
      <c r="H4008" s="11">
        <v>1496</v>
      </c>
      <c r="I4008" s="13">
        <f t="shared" si="62"/>
        <v>2895</v>
      </c>
      <c r="K4008" s="12" t="e">
        <f>VLOOKUP(B4008,LGD!$C$2:$F$147,4,FALSE)</f>
        <v>#N/A</v>
      </c>
      <c r="M4008" s="12" t="e">
        <f>VLOOKUP(F4008,LGD!$C$2:$F$147,4,FALSE)</f>
        <v>#N/A</v>
      </c>
    </row>
    <row r="4009" spans="1:13" x14ac:dyDescent="0.25">
      <c r="A4009" t="s">
        <v>8124</v>
      </c>
      <c r="B4009" t="s">
        <v>8125</v>
      </c>
      <c r="C4009" s="11">
        <v>6034</v>
      </c>
      <c r="E4009" t="s">
        <v>8124</v>
      </c>
      <c r="F4009" t="s">
        <v>8125</v>
      </c>
      <c r="G4009" s="11">
        <v>1073</v>
      </c>
      <c r="H4009" s="11">
        <v>1206</v>
      </c>
      <c r="I4009" s="13">
        <f t="shared" si="62"/>
        <v>2279</v>
      </c>
      <c r="K4009" s="12" t="e">
        <f>VLOOKUP(B4009,LGD!$C$2:$F$147,4,FALSE)</f>
        <v>#N/A</v>
      </c>
      <c r="M4009" s="12" t="e">
        <f>VLOOKUP(F4009,LGD!$C$2:$F$147,4,FALSE)</f>
        <v>#N/A</v>
      </c>
    </row>
    <row r="4010" spans="1:13" x14ac:dyDescent="0.25">
      <c r="A4010" t="s">
        <v>8126</v>
      </c>
      <c r="B4010" t="s">
        <v>8127</v>
      </c>
      <c r="C4010" s="11">
        <v>30813</v>
      </c>
      <c r="E4010" t="s">
        <v>8126</v>
      </c>
      <c r="F4010" t="s">
        <v>8127</v>
      </c>
      <c r="G4010" s="11">
        <v>5477</v>
      </c>
      <c r="H4010" s="11">
        <v>7288</v>
      </c>
      <c r="I4010" s="13">
        <f t="shared" si="62"/>
        <v>12765</v>
      </c>
      <c r="K4010" s="12" t="e">
        <f>VLOOKUP(B4010,LGD!$C$2:$F$147,4,FALSE)</f>
        <v>#N/A</v>
      </c>
      <c r="M4010" s="12" t="e">
        <f>VLOOKUP(F4010,LGD!$C$2:$F$147,4,FALSE)</f>
        <v>#N/A</v>
      </c>
    </row>
    <row r="4011" spans="1:13" x14ac:dyDescent="0.25">
      <c r="A4011" t="s">
        <v>8128</v>
      </c>
      <c r="B4011" t="s">
        <v>8129</v>
      </c>
      <c r="C4011" s="11">
        <v>20348</v>
      </c>
      <c r="E4011" t="s">
        <v>8128</v>
      </c>
      <c r="F4011" t="s">
        <v>8129</v>
      </c>
      <c r="G4011" s="11">
        <v>3457</v>
      </c>
      <c r="H4011" s="11">
        <v>5277</v>
      </c>
      <c r="I4011" s="13">
        <f t="shared" si="62"/>
        <v>8734</v>
      </c>
      <c r="K4011" s="12" t="e">
        <f>VLOOKUP(B4011,LGD!$C$2:$F$147,4,FALSE)</f>
        <v>#N/A</v>
      </c>
      <c r="M4011" s="12" t="e">
        <f>VLOOKUP(F4011,LGD!$C$2:$F$147,4,FALSE)</f>
        <v>#N/A</v>
      </c>
    </row>
    <row r="4012" spans="1:13" x14ac:dyDescent="0.25">
      <c r="A4012" t="s">
        <v>8130</v>
      </c>
      <c r="B4012" t="s">
        <v>8131</v>
      </c>
      <c r="C4012" s="11">
        <v>10465</v>
      </c>
      <c r="E4012" t="s">
        <v>8130</v>
      </c>
      <c r="F4012" t="s">
        <v>8131</v>
      </c>
      <c r="G4012" s="11">
        <v>2020</v>
      </c>
      <c r="H4012" s="11">
        <v>2011</v>
      </c>
      <c r="I4012" s="13">
        <f t="shared" si="62"/>
        <v>4031</v>
      </c>
      <c r="K4012" s="12" t="e">
        <f>VLOOKUP(B4012,LGD!$C$2:$F$147,4,FALSE)</f>
        <v>#N/A</v>
      </c>
      <c r="M4012" s="12" t="e">
        <f>VLOOKUP(F4012,LGD!$C$2:$F$147,4,FALSE)</f>
        <v>#N/A</v>
      </c>
    </row>
    <row r="4013" spans="1:13" x14ac:dyDescent="0.25">
      <c r="A4013" t="s">
        <v>8132</v>
      </c>
      <c r="B4013" t="s">
        <v>8133</v>
      </c>
      <c r="C4013" s="11">
        <v>6739</v>
      </c>
      <c r="E4013" t="s">
        <v>8132</v>
      </c>
      <c r="F4013" t="s">
        <v>8133</v>
      </c>
      <c r="G4013" s="11">
        <v>1277</v>
      </c>
      <c r="H4013" s="11">
        <v>1336</v>
      </c>
      <c r="I4013" s="13">
        <f t="shared" si="62"/>
        <v>2613</v>
      </c>
      <c r="K4013" s="12" t="e">
        <f>VLOOKUP(B4013,LGD!$C$2:$F$147,4,FALSE)</f>
        <v>#N/A</v>
      </c>
      <c r="M4013" s="12" t="e">
        <f>VLOOKUP(F4013,LGD!$C$2:$F$147,4,FALSE)</f>
        <v>#N/A</v>
      </c>
    </row>
    <row r="4014" spans="1:13" x14ac:dyDescent="0.25">
      <c r="A4014" t="s">
        <v>8134</v>
      </c>
      <c r="B4014" t="s">
        <v>8135</v>
      </c>
      <c r="C4014" s="11">
        <v>3456</v>
      </c>
      <c r="E4014" t="s">
        <v>8134</v>
      </c>
      <c r="F4014" t="s">
        <v>8135</v>
      </c>
      <c r="G4014" s="11">
        <v>627</v>
      </c>
      <c r="H4014" s="11">
        <v>698</v>
      </c>
      <c r="I4014" s="13">
        <f t="shared" si="62"/>
        <v>1325</v>
      </c>
      <c r="K4014" s="12" t="e">
        <f>VLOOKUP(B4014,LGD!$C$2:$F$147,4,FALSE)</f>
        <v>#N/A</v>
      </c>
      <c r="M4014" s="12" t="e">
        <f>VLOOKUP(F4014,LGD!$C$2:$F$147,4,FALSE)</f>
        <v>#N/A</v>
      </c>
    </row>
    <row r="4015" spans="1:13" x14ac:dyDescent="0.25">
      <c r="A4015" t="s">
        <v>8136</v>
      </c>
      <c r="B4015" t="s">
        <v>8137</v>
      </c>
      <c r="C4015" s="11">
        <v>3283</v>
      </c>
      <c r="E4015" t="s">
        <v>8136</v>
      </c>
      <c r="F4015" t="s">
        <v>8137</v>
      </c>
      <c r="G4015" s="11">
        <v>650</v>
      </c>
      <c r="H4015" s="11">
        <v>638</v>
      </c>
      <c r="I4015" s="13">
        <f t="shared" si="62"/>
        <v>1288</v>
      </c>
      <c r="K4015" s="12" t="e">
        <f>VLOOKUP(B4015,LGD!$C$2:$F$147,4,FALSE)</f>
        <v>#N/A</v>
      </c>
      <c r="M4015" s="12" t="e">
        <f>VLOOKUP(F4015,LGD!$C$2:$F$147,4,FALSE)</f>
        <v>#N/A</v>
      </c>
    </row>
    <row r="4016" spans="1:13" x14ac:dyDescent="0.25">
      <c r="A4016" t="s">
        <v>8138</v>
      </c>
      <c r="B4016" t="s">
        <v>8139</v>
      </c>
      <c r="C4016" s="11">
        <v>4174</v>
      </c>
      <c r="E4016" t="s">
        <v>8138</v>
      </c>
      <c r="F4016" t="s">
        <v>8139</v>
      </c>
      <c r="G4016" s="11">
        <v>775</v>
      </c>
      <c r="H4016" s="11">
        <v>917</v>
      </c>
      <c r="I4016" s="13">
        <f t="shared" si="62"/>
        <v>1692</v>
      </c>
      <c r="K4016" s="12" t="e">
        <f>VLOOKUP(B4016,LGD!$C$2:$F$147,4,FALSE)</f>
        <v>#N/A</v>
      </c>
      <c r="M4016" s="12" t="e">
        <f>VLOOKUP(F4016,LGD!$C$2:$F$147,4,FALSE)</f>
        <v>#N/A</v>
      </c>
    </row>
    <row r="4017" spans="1:13" x14ac:dyDescent="0.25">
      <c r="A4017" t="s">
        <v>8140</v>
      </c>
      <c r="B4017" t="s">
        <v>8141</v>
      </c>
      <c r="C4017" s="11">
        <v>1633</v>
      </c>
      <c r="E4017" t="s">
        <v>8140</v>
      </c>
      <c r="F4017" t="s">
        <v>8141</v>
      </c>
      <c r="G4017" s="11">
        <v>291</v>
      </c>
      <c r="H4017" s="11">
        <v>393</v>
      </c>
      <c r="I4017" s="13">
        <f t="shared" si="62"/>
        <v>684</v>
      </c>
      <c r="K4017" s="12" t="e">
        <f>VLOOKUP(B4017,LGD!$C$2:$F$147,4,FALSE)</f>
        <v>#N/A</v>
      </c>
      <c r="M4017" s="12" t="e">
        <f>VLOOKUP(F4017,LGD!$C$2:$F$147,4,FALSE)</f>
        <v>#N/A</v>
      </c>
    </row>
    <row r="4018" spans="1:13" x14ac:dyDescent="0.25">
      <c r="A4018" t="s">
        <v>8142</v>
      </c>
      <c r="B4018" t="s">
        <v>8143</v>
      </c>
      <c r="C4018" s="11">
        <v>2541</v>
      </c>
      <c r="E4018" t="s">
        <v>8142</v>
      </c>
      <c r="F4018" t="s">
        <v>8143</v>
      </c>
      <c r="G4018" s="11">
        <v>484</v>
      </c>
      <c r="H4018" s="11">
        <v>524</v>
      </c>
      <c r="I4018" s="13">
        <f t="shared" si="62"/>
        <v>1008</v>
      </c>
      <c r="K4018" s="12" t="e">
        <f>VLOOKUP(B4018,LGD!$C$2:$F$147,4,FALSE)</f>
        <v>#N/A</v>
      </c>
      <c r="M4018" s="12" t="e">
        <f>VLOOKUP(F4018,LGD!$C$2:$F$147,4,FALSE)</f>
        <v>#N/A</v>
      </c>
    </row>
    <row r="4019" spans="1:13" x14ac:dyDescent="0.25">
      <c r="A4019" t="s">
        <v>8144</v>
      </c>
      <c r="B4019" t="s">
        <v>8145</v>
      </c>
      <c r="C4019" s="11">
        <v>3712</v>
      </c>
      <c r="E4019" t="s">
        <v>8144</v>
      </c>
      <c r="F4019" t="s">
        <v>8145</v>
      </c>
      <c r="G4019" s="11">
        <v>658</v>
      </c>
      <c r="H4019" s="11">
        <v>829</v>
      </c>
      <c r="I4019" s="13">
        <f t="shared" si="62"/>
        <v>1487</v>
      </c>
      <c r="K4019" s="12" t="e">
        <f>VLOOKUP(B4019,LGD!$C$2:$F$147,4,FALSE)</f>
        <v>#N/A</v>
      </c>
      <c r="M4019" s="12" t="e">
        <f>VLOOKUP(F4019,LGD!$C$2:$F$147,4,FALSE)</f>
        <v>#N/A</v>
      </c>
    </row>
    <row r="4020" spans="1:13" x14ac:dyDescent="0.25">
      <c r="A4020" t="s">
        <v>8146</v>
      </c>
      <c r="B4020" t="s">
        <v>8147</v>
      </c>
      <c r="C4020" s="11">
        <v>4954</v>
      </c>
      <c r="E4020" t="s">
        <v>8146</v>
      </c>
      <c r="F4020" t="s">
        <v>8147</v>
      </c>
      <c r="G4020" s="11">
        <v>886</v>
      </c>
      <c r="H4020" s="11">
        <v>1107</v>
      </c>
      <c r="I4020" s="13">
        <f t="shared" si="62"/>
        <v>1993</v>
      </c>
      <c r="K4020" s="12" t="e">
        <f>VLOOKUP(B4020,LGD!$C$2:$F$147,4,FALSE)</f>
        <v>#N/A</v>
      </c>
      <c r="M4020" s="12" t="e">
        <f>VLOOKUP(F4020,LGD!$C$2:$F$147,4,FALSE)</f>
        <v>#N/A</v>
      </c>
    </row>
    <row r="4021" spans="1:13" x14ac:dyDescent="0.25">
      <c r="A4021" t="s">
        <v>8148</v>
      </c>
      <c r="B4021" t="s">
        <v>8149</v>
      </c>
      <c r="C4021" s="11">
        <v>2186</v>
      </c>
      <c r="E4021" t="s">
        <v>8148</v>
      </c>
      <c r="F4021" t="s">
        <v>8149</v>
      </c>
      <c r="G4021" s="11">
        <v>351</v>
      </c>
      <c r="H4021" s="11">
        <v>566</v>
      </c>
      <c r="I4021" s="13">
        <f t="shared" si="62"/>
        <v>917</v>
      </c>
      <c r="K4021" s="12" t="e">
        <f>VLOOKUP(B4021,LGD!$C$2:$F$147,4,FALSE)</f>
        <v>#N/A</v>
      </c>
      <c r="M4021" s="12" t="e">
        <f>VLOOKUP(F4021,LGD!$C$2:$F$147,4,FALSE)</f>
        <v>#N/A</v>
      </c>
    </row>
    <row r="4022" spans="1:13" x14ac:dyDescent="0.25">
      <c r="A4022" t="s">
        <v>8150</v>
      </c>
      <c r="B4022" t="s">
        <v>8151</v>
      </c>
      <c r="C4022" s="11">
        <v>2768</v>
      </c>
      <c r="E4022" t="s">
        <v>8150</v>
      </c>
      <c r="F4022" t="s">
        <v>8151</v>
      </c>
      <c r="G4022" s="11">
        <v>535</v>
      </c>
      <c r="H4022" s="11">
        <v>541</v>
      </c>
      <c r="I4022" s="13">
        <f t="shared" si="62"/>
        <v>1076</v>
      </c>
      <c r="K4022" s="12" t="e">
        <f>VLOOKUP(B4022,LGD!$C$2:$F$147,4,FALSE)</f>
        <v>#N/A</v>
      </c>
      <c r="M4022" s="12" t="e">
        <f>VLOOKUP(F4022,LGD!$C$2:$F$147,4,FALSE)</f>
        <v>#N/A</v>
      </c>
    </row>
    <row r="4023" spans="1:13" x14ac:dyDescent="0.25">
      <c r="A4023" t="s">
        <v>8152</v>
      </c>
      <c r="B4023" t="s">
        <v>8153</v>
      </c>
      <c r="C4023" s="11">
        <v>5121</v>
      </c>
      <c r="E4023" t="s">
        <v>8152</v>
      </c>
      <c r="F4023" t="s">
        <v>8153</v>
      </c>
      <c r="G4023" s="11">
        <v>978</v>
      </c>
      <c r="H4023" s="11">
        <v>1021</v>
      </c>
      <c r="I4023" s="13">
        <f t="shared" si="62"/>
        <v>1999</v>
      </c>
      <c r="K4023" s="12" t="e">
        <f>VLOOKUP(B4023,LGD!$C$2:$F$147,4,FALSE)</f>
        <v>#N/A</v>
      </c>
      <c r="M4023" s="12" t="e">
        <f>VLOOKUP(F4023,LGD!$C$2:$F$147,4,FALSE)</f>
        <v>#N/A</v>
      </c>
    </row>
    <row r="4024" spans="1:13" x14ac:dyDescent="0.25">
      <c r="A4024" t="s">
        <v>8154</v>
      </c>
      <c r="B4024" t="s">
        <v>8155</v>
      </c>
      <c r="C4024" s="11">
        <v>45185</v>
      </c>
      <c r="E4024" t="s">
        <v>8154</v>
      </c>
      <c r="F4024" t="s">
        <v>8155</v>
      </c>
      <c r="G4024" s="11">
        <v>7405</v>
      </c>
      <c r="H4024" s="11">
        <v>11259</v>
      </c>
      <c r="I4024" s="13">
        <f t="shared" si="62"/>
        <v>18664</v>
      </c>
      <c r="K4024" s="12" t="e">
        <f>VLOOKUP(B4024,LGD!$C$2:$F$147,4,FALSE)</f>
        <v>#N/A</v>
      </c>
      <c r="M4024" s="12" t="e">
        <f>VLOOKUP(F4024,LGD!$C$2:$F$147,4,FALSE)</f>
        <v>#N/A</v>
      </c>
    </row>
    <row r="4025" spans="1:13" x14ac:dyDescent="0.25">
      <c r="A4025" t="s">
        <v>8156</v>
      </c>
      <c r="B4025" t="s">
        <v>8157</v>
      </c>
      <c r="C4025" s="11">
        <v>3717</v>
      </c>
      <c r="E4025" t="s">
        <v>8156</v>
      </c>
      <c r="F4025" t="s">
        <v>8157</v>
      </c>
      <c r="G4025" s="11">
        <v>520</v>
      </c>
      <c r="H4025" s="11">
        <v>996</v>
      </c>
      <c r="I4025" s="13">
        <f t="shared" si="62"/>
        <v>1516</v>
      </c>
      <c r="K4025" s="12" t="e">
        <f>VLOOKUP(B4025,LGD!$C$2:$F$147,4,FALSE)</f>
        <v>#N/A</v>
      </c>
      <c r="M4025" s="12" t="e">
        <f>VLOOKUP(F4025,LGD!$C$2:$F$147,4,FALSE)</f>
        <v>#N/A</v>
      </c>
    </row>
    <row r="4026" spans="1:13" x14ac:dyDescent="0.25">
      <c r="A4026" t="s">
        <v>8158</v>
      </c>
      <c r="B4026" t="s">
        <v>8159</v>
      </c>
      <c r="C4026" s="11">
        <v>2459</v>
      </c>
      <c r="E4026" t="s">
        <v>8158</v>
      </c>
      <c r="F4026" t="s">
        <v>8159</v>
      </c>
      <c r="G4026" s="11">
        <v>349</v>
      </c>
      <c r="H4026" s="11">
        <v>693</v>
      </c>
      <c r="I4026" s="13">
        <f t="shared" si="62"/>
        <v>1042</v>
      </c>
      <c r="K4026" s="12" t="e">
        <f>VLOOKUP(B4026,LGD!$C$2:$F$147,4,FALSE)</f>
        <v>#N/A</v>
      </c>
      <c r="M4026" s="12" t="e">
        <f>VLOOKUP(F4026,LGD!$C$2:$F$147,4,FALSE)</f>
        <v>#N/A</v>
      </c>
    </row>
    <row r="4027" spans="1:13" x14ac:dyDescent="0.25">
      <c r="A4027" t="s">
        <v>8160</v>
      </c>
      <c r="B4027" t="s">
        <v>8161</v>
      </c>
      <c r="C4027" s="11">
        <v>1258</v>
      </c>
      <c r="E4027" t="s">
        <v>8160</v>
      </c>
      <c r="F4027" t="s">
        <v>8161</v>
      </c>
      <c r="G4027" s="11">
        <v>171</v>
      </c>
      <c r="H4027" s="11">
        <v>303</v>
      </c>
      <c r="I4027" s="13">
        <f t="shared" si="62"/>
        <v>474</v>
      </c>
      <c r="K4027" s="12" t="e">
        <f>VLOOKUP(B4027,LGD!$C$2:$F$147,4,FALSE)</f>
        <v>#N/A</v>
      </c>
      <c r="M4027" s="12" t="e">
        <f>VLOOKUP(F4027,LGD!$C$2:$F$147,4,FALSE)</f>
        <v>#N/A</v>
      </c>
    </row>
    <row r="4028" spans="1:13" x14ac:dyDescent="0.25">
      <c r="A4028" t="s">
        <v>8162</v>
      </c>
      <c r="B4028" t="s">
        <v>8163</v>
      </c>
      <c r="C4028" s="11">
        <v>5588</v>
      </c>
      <c r="E4028" t="s">
        <v>8162</v>
      </c>
      <c r="F4028" t="s">
        <v>8163</v>
      </c>
      <c r="G4028" s="11">
        <v>974</v>
      </c>
      <c r="H4028" s="11">
        <v>1273</v>
      </c>
      <c r="I4028" s="13">
        <f t="shared" si="62"/>
        <v>2247</v>
      </c>
      <c r="K4028" s="12" t="e">
        <f>VLOOKUP(B4028,LGD!$C$2:$F$147,4,FALSE)</f>
        <v>#N/A</v>
      </c>
      <c r="M4028" s="12" t="e">
        <f>VLOOKUP(F4028,LGD!$C$2:$F$147,4,FALSE)</f>
        <v>#N/A</v>
      </c>
    </row>
    <row r="4029" spans="1:13" x14ac:dyDescent="0.25">
      <c r="A4029" t="s">
        <v>8164</v>
      </c>
      <c r="B4029" t="s">
        <v>8165</v>
      </c>
      <c r="C4029" s="11">
        <v>2548</v>
      </c>
      <c r="E4029" t="s">
        <v>8164</v>
      </c>
      <c r="F4029" t="s">
        <v>8165</v>
      </c>
      <c r="G4029" s="11">
        <v>427</v>
      </c>
      <c r="H4029" s="11">
        <v>635</v>
      </c>
      <c r="I4029" s="13">
        <f t="shared" si="62"/>
        <v>1062</v>
      </c>
      <c r="K4029" s="12" t="e">
        <f>VLOOKUP(B4029,LGD!$C$2:$F$147,4,FALSE)</f>
        <v>#N/A</v>
      </c>
      <c r="M4029" s="12" t="e">
        <f>VLOOKUP(F4029,LGD!$C$2:$F$147,4,FALSE)</f>
        <v>#N/A</v>
      </c>
    </row>
    <row r="4030" spans="1:13" x14ac:dyDescent="0.25">
      <c r="A4030" t="s">
        <v>8166</v>
      </c>
      <c r="B4030" t="s">
        <v>8167</v>
      </c>
      <c r="C4030" s="11">
        <v>3040</v>
      </c>
      <c r="E4030" t="s">
        <v>8166</v>
      </c>
      <c r="F4030" t="s">
        <v>8167</v>
      </c>
      <c r="G4030" s="11">
        <v>547</v>
      </c>
      <c r="H4030" s="11">
        <v>638</v>
      </c>
      <c r="I4030" s="13">
        <f t="shared" si="62"/>
        <v>1185</v>
      </c>
      <c r="K4030" s="12" t="e">
        <f>VLOOKUP(B4030,LGD!$C$2:$F$147,4,FALSE)</f>
        <v>#N/A</v>
      </c>
      <c r="M4030" s="12" t="e">
        <f>VLOOKUP(F4030,LGD!$C$2:$F$147,4,FALSE)</f>
        <v>#N/A</v>
      </c>
    </row>
    <row r="4031" spans="1:13" x14ac:dyDescent="0.25">
      <c r="A4031" t="s">
        <v>8168</v>
      </c>
      <c r="B4031" t="s">
        <v>8169</v>
      </c>
      <c r="C4031" s="11">
        <v>13834</v>
      </c>
      <c r="E4031" t="s">
        <v>8168</v>
      </c>
      <c r="F4031" t="s">
        <v>8169</v>
      </c>
      <c r="G4031" s="11">
        <v>2212</v>
      </c>
      <c r="H4031" s="11">
        <v>3636</v>
      </c>
      <c r="I4031" s="13">
        <f t="shared" si="62"/>
        <v>5848</v>
      </c>
      <c r="K4031" s="12" t="e">
        <f>VLOOKUP(B4031,LGD!$C$2:$F$147,4,FALSE)</f>
        <v>#N/A</v>
      </c>
      <c r="M4031" s="12" t="e">
        <f>VLOOKUP(F4031,LGD!$C$2:$F$147,4,FALSE)</f>
        <v>#N/A</v>
      </c>
    </row>
    <row r="4032" spans="1:13" x14ac:dyDescent="0.25">
      <c r="A4032" t="s">
        <v>8170</v>
      </c>
      <c r="B4032" t="s">
        <v>8171</v>
      </c>
      <c r="C4032" s="11">
        <v>8590</v>
      </c>
      <c r="E4032" t="s">
        <v>8170</v>
      </c>
      <c r="F4032" t="s">
        <v>8171</v>
      </c>
      <c r="G4032" s="11">
        <v>1253</v>
      </c>
      <c r="H4032" s="11">
        <v>2545</v>
      </c>
      <c r="I4032" s="13">
        <f t="shared" si="62"/>
        <v>3798</v>
      </c>
      <c r="K4032" s="12" t="e">
        <f>VLOOKUP(B4032,LGD!$C$2:$F$147,4,FALSE)</f>
        <v>#N/A</v>
      </c>
      <c r="M4032" s="12" t="e">
        <f>VLOOKUP(F4032,LGD!$C$2:$F$147,4,FALSE)</f>
        <v>#N/A</v>
      </c>
    </row>
    <row r="4033" spans="1:13" x14ac:dyDescent="0.25">
      <c r="A4033" t="s">
        <v>8172</v>
      </c>
      <c r="B4033" t="s">
        <v>8173</v>
      </c>
      <c r="C4033" s="11">
        <v>5244</v>
      </c>
      <c r="E4033" t="s">
        <v>8172</v>
      </c>
      <c r="F4033" t="s">
        <v>8173</v>
      </c>
      <c r="G4033" s="11">
        <v>959</v>
      </c>
      <c r="H4033" s="11">
        <v>1091</v>
      </c>
      <c r="I4033" s="13">
        <f t="shared" si="62"/>
        <v>2050</v>
      </c>
      <c r="K4033" s="12" t="e">
        <f>VLOOKUP(B4033,LGD!$C$2:$F$147,4,FALSE)</f>
        <v>#N/A</v>
      </c>
      <c r="M4033" s="12" t="e">
        <f>VLOOKUP(F4033,LGD!$C$2:$F$147,4,FALSE)</f>
        <v>#N/A</v>
      </c>
    </row>
    <row r="4034" spans="1:13" x14ac:dyDescent="0.25">
      <c r="A4034" t="s">
        <v>8174</v>
      </c>
      <c r="B4034" t="s">
        <v>8175</v>
      </c>
      <c r="C4034" s="11">
        <v>6179</v>
      </c>
      <c r="E4034" t="s">
        <v>8174</v>
      </c>
      <c r="F4034" t="s">
        <v>8175</v>
      </c>
      <c r="G4034" s="11">
        <v>919</v>
      </c>
      <c r="H4034" s="11">
        <v>1693</v>
      </c>
      <c r="I4034" s="13">
        <f t="shared" si="62"/>
        <v>2612</v>
      </c>
      <c r="K4034" s="12" t="e">
        <f>VLOOKUP(B4034,LGD!$C$2:$F$147,4,FALSE)</f>
        <v>#N/A</v>
      </c>
      <c r="M4034" s="12" t="e">
        <f>VLOOKUP(F4034,LGD!$C$2:$F$147,4,FALSE)</f>
        <v>#N/A</v>
      </c>
    </row>
    <row r="4035" spans="1:13" x14ac:dyDescent="0.25">
      <c r="A4035" t="s">
        <v>8176</v>
      </c>
      <c r="B4035" t="s">
        <v>8177</v>
      </c>
      <c r="C4035" s="11">
        <v>5052</v>
      </c>
      <c r="E4035" t="s">
        <v>8176</v>
      </c>
      <c r="F4035" t="s">
        <v>8177</v>
      </c>
      <c r="G4035" s="11">
        <v>711</v>
      </c>
      <c r="H4035" s="11">
        <v>1441</v>
      </c>
      <c r="I4035" s="13">
        <f t="shared" si="62"/>
        <v>2152</v>
      </c>
      <c r="K4035" s="12" t="e">
        <f>VLOOKUP(B4035,LGD!$C$2:$F$147,4,FALSE)</f>
        <v>#N/A</v>
      </c>
      <c r="M4035" s="12" t="e">
        <f>VLOOKUP(F4035,LGD!$C$2:$F$147,4,FALSE)</f>
        <v>#N/A</v>
      </c>
    </row>
    <row r="4036" spans="1:13" x14ac:dyDescent="0.25">
      <c r="A4036" t="s">
        <v>8178</v>
      </c>
      <c r="B4036" t="s">
        <v>8179</v>
      </c>
      <c r="C4036" s="11">
        <v>1127</v>
      </c>
      <c r="E4036" t="s">
        <v>8178</v>
      </c>
      <c r="F4036" t="s">
        <v>8179</v>
      </c>
      <c r="G4036" s="11">
        <v>208</v>
      </c>
      <c r="H4036" s="11">
        <v>252</v>
      </c>
      <c r="I4036" s="13">
        <f t="shared" si="62"/>
        <v>460</v>
      </c>
      <c r="K4036" s="12" t="e">
        <f>VLOOKUP(B4036,LGD!$C$2:$F$147,4,FALSE)</f>
        <v>#N/A</v>
      </c>
      <c r="M4036" s="12" t="e">
        <f>VLOOKUP(F4036,LGD!$C$2:$F$147,4,FALSE)</f>
        <v>#N/A</v>
      </c>
    </row>
    <row r="4037" spans="1:13" x14ac:dyDescent="0.25">
      <c r="A4037" t="s">
        <v>8180</v>
      </c>
      <c r="B4037" t="s">
        <v>8181</v>
      </c>
      <c r="C4037" s="11">
        <v>4049</v>
      </c>
      <c r="E4037" t="s">
        <v>8180</v>
      </c>
      <c r="F4037" t="s">
        <v>8181</v>
      </c>
      <c r="G4037" s="11">
        <v>756</v>
      </c>
      <c r="H4037" s="11">
        <v>811</v>
      </c>
      <c r="I4037" s="13">
        <f t="shared" si="62"/>
        <v>1567</v>
      </c>
      <c r="K4037" s="12" t="e">
        <f>VLOOKUP(B4037,LGD!$C$2:$F$147,4,FALSE)</f>
        <v>#N/A</v>
      </c>
      <c r="M4037" s="12" t="e">
        <f>VLOOKUP(F4037,LGD!$C$2:$F$147,4,FALSE)</f>
        <v>#N/A</v>
      </c>
    </row>
    <row r="4038" spans="1:13" x14ac:dyDescent="0.25">
      <c r="A4038" t="s">
        <v>8182</v>
      </c>
      <c r="B4038" t="s">
        <v>8183</v>
      </c>
      <c r="C4038" s="11">
        <v>11818</v>
      </c>
      <c r="E4038" t="s">
        <v>8182</v>
      </c>
      <c r="F4038" t="s">
        <v>8183</v>
      </c>
      <c r="G4038" s="11">
        <v>2024</v>
      </c>
      <c r="H4038" s="11">
        <v>2850</v>
      </c>
      <c r="I4038" s="13">
        <f t="shared" ref="I4038:I4101" si="63">SUM(G4038,H4038)</f>
        <v>4874</v>
      </c>
      <c r="K4038" s="12" t="e">
        <f>VLOOKUP(B4038,LGD!$C$2:$F$147,4,FALSE)</f>
        <v>#N/A</v>
      </c>
      <c r="M4038" s="12" t="e">
        <f>VLOOKUP(F4038,LGD!$C$2:$F$147,4,FALSE)</f>
        <v>#N/A</v>
      </c>
    </row>
    <row r="4039" spans="1:13" x14ac:dyDescent="0.25">
      <c r="A4039" t="s">
        <v>8184</v>
      </c>
      <c r="B4039" t="s">
        <v>8185</v>
      </c>
      <c r="C4039" s="11">
        <v>4706</v>
      </c>
      <c r="E4039" t="s">
        <v>8184</v>
      </c>
      <c r="F4039" t="s">
        <v>8185</v>
      </c>
      <c r="G4039" s="11">
        <v>768</v>
      </c>
      <c r="H4039" s="11">
        <v>1232</v>
      </c>
      <c r="I4039" s="13">
        <f t="shared" si="63"/>
        <v>2000</v>
      </c>
      <c r="K4039" s="12" t="e">
        <f>VLOOKUP(B4039,LGD!$C$2:$F$147,4,FALSE)</f>
        <v>#N/A</v>
      </c>
      <c r="M4039" s="12" t="e">
        <f>VLOOKUP(F4039,LGD!$C$2:$F$147,4,FALSE)</f>
        <v>#N/A</v>
      </c>
    </row>
    <row r="4040" spans="1:13" x14ac:dyDescent="0.25">
      <c r="A4040" t="s">
        <v>8186</v>
      </c>
      <c r="B4040" t="s">
        <v>8187</v>
      </c>
      <c r="C4040" s="11">
        <v>7112</v>
      </c>
      <c r="E4040" t="s">
        <v>8186</v>
      </c>
      <c r="F4040" t="s">
        <v>8187</v>
      </c>
      <c r="G4040" s="11">
        <v>1256</v>
      </c>
      <c r="H4040" s="11">
        <v>1618</v>
      </c>
      <c r="I4040" s="13">
        <f t="shared" si="63"/>
        <v>2874</v>
      </c>
      <c r="K4040" s="12" t="e">
        <f>VLOOKUP(B4040,LGD!$C$2:$F$147,4,FALSE)</f>
        <v>#N/A</v>
      </c>
      <c r="M4040" s="12" t="e">
        <f>VLOOKUP(F4040,LGD!$C$2:$F$147,4,FALSE)</f>
        <v>#N/A</v>
      </c>
    </row>
    <row r="4041" spans="1:13" x14ac:dyDescent="0.25">
      <c r="A4041" t="s">
        <v>8188</v>
      </c>
      <c r="B4041" t="s">
        <v>8189</v>
      </c>
      <c r="C4041" s="11">
        <v>77880</v>
      </c>
      <c r="E4041" t="s">
        <v>8188</v>
      </c>
      <c r="F4041" t="s">
        <v>8189</v>
      </c>
      <c r="G4041" s="11">
        <v>12927</v>
      </c>
      <c r="H4041" s="11">
        <v>19235</v>
      </c>
      <c r="I4041" s="13">
        <f t="shared" si="63"/>
        <v>32162</v>
      </c>
      <c r="K4041" s="12" t="e">
        <f>VLOOKUP(B4041,LGD!$C$2:$F$147,4,FALSE)</f>
        <v>#N/A</v>
      </c>
      <c r="M4041" s="12" t="e">
        <f>VLOOKUP(F4041,LGD!$C$2:$F$147,4,FALSE)</f>
        <v>#N/A</v>
      </c>
    </row>
    <row r="4042" spans="1:13" x14ac:dyDescent="0.25">
      <c r="A4042" t="s">
        <v>8190</v>
      </c>
      <c r="B4042" t="s">
        <v>8191</v>
      </c>
      <c r="C4042" s="11">
        <v>44491</v>
      </c>
      <c r="E4042" t="s">
        <v>8190</v>
      </c>
      <c r="F4042" t="s">
        <v>8191</v>
      </c>
      <c r="G4042" s="11">
        <v>6480</v>
      </c>
      <c r="H4042" s="11">
        <v>12621</v>
      </c>
      <c r="I4042" s="13">
        <f t="shared" si="63"/>
        <v>19101</v>
      </c>
      <c r="K4042" s="12" t="e">
        <f>VLOOKUP(B4042,LGD!$C$2:$F$147,4,FALSE)</f>
        <v>#N/A</v>
      </c>
      <c r="M4042" s="12" t="e">
        <f>VLOOKUP(F4042,LGD!$C$2:$F$147,4,FALSE)</f>
        <v>#N/A</v>
      </c>
    </row>
    <row r="4043" spans="1:13" x14ac:dyDescent="0.25">
      <c r="A4043" t="s">
        <v>8192</v>
      </c>
      <c r="B4043" t="s">
        <v>8193</v>
      </c>
      <c r="C4043" s="11">
        <v>5437</v>
      </c>
      <c r="E4043" t="s">
        <v>8192</v>
      </c>
      <c r="F4043" t="s">
        <v>8193</v>
      </c>
      <c r="G4043" s="11">
        <v>1034</v>
      </c>
      <c r="H4043" s="11">
        <v>1163</v>
      </c>
      <c r="I4043" s="13">
        <f t="shared" si="63"/>
        <v>2197</v>
      </c>
      <c r="K4043" s="12" t="e">
        <f>VLOOKUP(B4043,LGD!$C$2:$F$147,4,FALSE)</f>
        <v>#N/A</v>
      </c>
      <c r="M4043" s="12" t="e">
        <f>VLOOKUP(F4043,LGD!$C$2:$F$147,4,FALSE)</f>
        <v>#N/A</v>
      </c>
    </row>
    <row r="4044" spans="1:13" x14ac:dyDescent="0.25">
      <c r="A4044" t="s">
        <v>8194</v>
      </c>
      <c r="B4044" t="s">
        <v>8195</v>
      </c>
      <c r="C4044" s="11">
        <v>5237</v>
      </c>
      <c r="E4044" t="s">
        <v>8194</v>
      </c>
      <c r="F4044" t="s">
        <v>8195</v>
      </c>
      <c r="G4044" s="11">
        <v>1036</v>
      </c>
      <c r="H4044" s="11">
        <v>1053</v>
      </c>
      <c r="I4044" s="13">
        <f t="shared" si="63"/>
        <v>2089</v>
      </c>
      <c r="K4044" s="12" t="e">
        <f>VLOOKUP(B4044,LGD!$C$2:$F$147,4,FALSE)</f>
        <v>#N/A</v>
      </c>
      <c r="M4044" s="12" t="e">
        <f>VLOOKUP(F4044,LGD!$C$2:$F$147,4,FALSE)</f>
        <v>#N/A</v>
      </c>
    </row>
    <row r="4045" spans="1:13" x14ac:dyDescent="0.25">
      <c r="A4045" t="s">
        <v>8196</v>
      </c>
      <c r="B4045" t="s">
        <v>8197</v>
      </c>
      <c r="C4045" s="11">
        <v>2614</v>
      </c>
      <c r="E4045" t="s">
        <v>8196</v>
      </c>
      <c r="F4045" t="s">
        <v>8197</v>
      </c>
      <c r="G4045" s="11">
        <v>526</v>
      </c>
      <c r="H4045" s="11">
        <v>572</v>
      </c>
      <c r="I4045" s="13">
        <f t="shared" si="63"/>
        <v>1098</v>
      </c>
      <c r="K4045" s="12" t="e">
        <f>VLOOKUP(B4045,LGD!$C$2:$F$147,4,FALSE)</f>
        <v>#N/A</v>
      </c>
      <c r="M4045" s="12" t="e">
        <f>VLOOKUP(F4045,LGD!$C$2:$F$147,4,FALSE)</f>
        <v>#N/A</v>
      </c>
    </row>
    <row r="4046" spans="1:13" x14ac:dyDescent="0.25">
      <c r="A4046" t="s">
        <v>8198</v>
      </c>
      <c r="B4046" t="s">
        <v>8199</v>
      </c>
      <c r="C4046" s="11">
        <v>2623</v>
      </c>
      <c r="E4046" t="s">
        <v>8198</v>
      </c>
      <c r="F4046" t="s">
        <v>8199</v>
      </c>
      <c r="G4046" s="11">
        <v>510</v>
      </c>
      <c r="H4046" s="11">
        <v>481</v>
      </c>
      <c r="I4046" s="13">
        <f t="shared" si="63"/>
        <v>991</v>
      </c>
      <c r="K4046" s="12" t="e">
        <f>VLOOKUP(B4046,LGD!$C$2:$F$147,4,FALSE)</f>
        <v>#N/A</v>
      </c>
      <c r="M4046" s="12" t="e">
        <f>VLOOKUP(F4046,LGD!$C$2:$F$147,4,FALSE)</f>
        <v>#N/A</v>
      </c>
    </row>
    <row r="4047" spans="1:13" x14ac:dyDescent="0.25">
      <c r="A4047" t="s">
        <v>8200</v>
      </c>
      <c r="B4047" t="s">
        <v>8201</v>
      </c>
      <c r="C4047" s="11">
        <v>11300</v>
      </c>
      <c r="E4047" t="s">
        <v>8200</v>
      </c>
      <c r="F4047" t="s">
        <v>8201</v>
      </c>
      <c r="G4047" s="11">
        <v>2217</v>
      </c>
      <c r="H4047" s="11">
        <v>2144</v>
      </c>
      <c r="I4047" s="13">
        <f t="shared" si="63"/>
        <v>4361</v>
      </c>
      <c r="K4047" s="12" t="e">
        <f>VLOOKUP(B4047,LGD!$C$2:$F$147,4,FALSE)</f>
        <v>#N/A</v>
      </c>
      <c r="M4047" s="12" t="e">
        <f>VLOOKUP(F4047,LGD!$C$2:$F$147,4,FALSE)</f>
        <v>#N/A</v>
      </c>
    </row>
    <row r="4048" spans="1:13" x14ac:dyDescent="0.25">
      <c r="A4048" t="s">
        <v>8202</v>
      </c>
      <c r="B4048" t="s">
        <v>8203</v>
      </c>
      <c r="C4048" s="11">
        <v>3738</v>
      </c>
      <c r="E4048" t="s">
        <v>8202</v>
      </c>
      <c r="F4048" t="s">
        <v>8203</v>
      </c>
      <c r="G4048" s="11">
        <v>683</v>
      </c>
      <c r="H4048" s="11">
        <v>721</v>
      </c>
      <c r="I4048" s="13">
        <f t="shared" si="63"/>
        <v>1404</v>
      </c>
      <c r="K4048" s="12" t="e">
        <f>VLOOKUP(B4048,LGD!$C$2:$F$147,4,FALSE)</f>
        <v>#N/A</v>
      </c>
      <c r="M4048" s="12" t="e">
        <f>VLOOKUP(F4048,LGD!$C$2:$F$147,4,FALSE)</f>
        <v>#N/A</v>
      </c>
    </row>
    <row r="4049" spans="1:13" x14ac:dyDescent="0.25">
      <c r="A4049" t="s">
        <v>8204</v>
      </c>
      <c r="B4049" t="s">
        <v>8205</v>
      </c>
      <c r="C4049" s="11">
        <v>3920</v>
      </c>
      <c r="E4049" t="s">
        <v>8204</v>
      </c>
      <c r="F4049" t="s">
        <v>8205</v>
      </c>
      <c r="G4049" s="11">
        <v>810</v>
      </c>
      <c r="H4049" s="11">
        <v>694</v>
      </c>
      <c r="I4049" s="13">
        <f t="shared" si="63"/>
        <v>1504</v>
      </c>
      <c r="K4049" s="12" t="e">
        <f>VLOOKUP(B4049,LGD!$C$2:$F$147,4,FALSE)</f>
        <v>#N/A</v>
      </c>
      <c r="M4049" s="12" t="e">
        <f>VLOOKUP(F4049,LGD!$C$2:$F$147,4,FALSE)</f>
        <v>#N/A</v>
      </c>
    </row>
    <row r="4050" spans="1:13" x14ac:dyDescent="0.25">
      <c r="A4050" t="s">
        <v>8206</v>
      </c>
      <c r="B4050" t="s">
        <v>8207</v>
      </c>
      <c r="C4050" s="11">
        <v>3757</v>
      </c>
      <c r="E4050" t="s">
        <v>8206</v>
      </c>
      <c r="F4050" t="s">
        <v>8207</v>
      </c>
      <c r="G4050" s="11">
        <v>667</v>
      </c>
      <c r="H4050" s="11">
        <v>839</v>
      </c>
      <c r="I4050" s="13">
        <f t="shared" si="63"/>
        <v>1506</v>
      </c>
      <c r="K4050" s="12" t="e">
        <f>VLOOKUP(B4050,LGD!$C$2:$F$147,4,FALSE)</f>
        <v>#N/A</v>
      </c>
      <c r="M4050" s="12" t="e">
        <f>VLOOKUP(F4050,LGD!$C$2:$F$147,4,FALSE)</f>
        <v>#N/A</v>
      </c>
    </row>
    <row r="4051" spans="1:13" x14ac:dyDescent="0.25">
      <c r="A4051" t="s">
        <v>8208</v>
      </c>
      <c r="B4051" t="s">
        <v>8209</v>
      </c>
      <c r="C4051" s="11">
        <v>66408</v>
      </c>
      <c r="E4051" t="s">
        <v>8208</v>
      </c>
      <c r="F4051" t="s">
        <v>8209</v>
      </c>
      <c r="G4051" s="11">
        <v>12543</v>
      </c>
      <c r="H4051" s="11">
        <v>13204</v>
      </c>
      <c r="I4051" s="13">
        <f t="shared" si="63"/>
        <v>25747</v>
      </c>
      <c r="K4051" s="12" t="e">
        <f>VLOOKUP(B4051,LGD!$C$2:$F$147,4,FALSE)</f>
        <v>#N/A</v>
      </c>
      <c r="M4051" s="12" t="e">
        <f>VLOOKUP(F4051,LGD!$C$2:$F$147,4,FALSE)</f>
        <v>#N/A</v>
      </c>
    </row>
    <row r="4052" spans="1:13" x14ac:dyDescent="0.25">
      <c r="A4052" t="s">
        <v>8210</v>
      </c>
      <c r="B4052" t="s">
        <v>8211</v>
      </c>
      <c r="C4052" s="11">
        <v>8545</v>
      </c>
      <c r="E4052" t="s">
        <v>8210</v>
      </c>
      <c r="F4052" t="s">
        <v>8211</v>
      </c>
      <c r="G4052" s="11">
        <v>1601</v>
      </c>
      <c r="H4052" s="11">
        <v>1734</v>
      </c>
      <c r="I4052" s="13">
        <f t="shared" si="63"/>
        <v>3335</v>
      </c>
      <c r="K4052" s="12" t="e">
        <f>VLOOKUP(B4052,LGD!$C$2:$F$147,4,FALSE)</f>
        <v>#N/A</v>
      </c>
      <c r="M4052" s="12" t="e">
        <f>VLOOKUP(F4052,LGD!$C$2:$F$147,4,FALSE)</f>
        <v>#N/A</v>
      </c>
    </row>
    <row r="4053" spans="1:13" x14ac:dyDescent="0.25">
      <c r="A4053" t="s">
        <v>8212</v>
      </c>
      <c r="B4053" t="s">
        <v>8213</v>
      </c>
      <c r="C4053" s="11">
        <v>7386</v>
      </c>
      <c r="E4053" t="s">
        <v>8212</v>
      </c>
      <c r="F4053" t="s">
        <v>8213</v>
      </c>
      <c r="G4053" s="11">
        <v>1541</v>
      </c>
      <c r="H4053" s="11">
        <v>1309</v>
      </c>
      <c r="I4053" s="13">
        <f t="shared" si="63"/>
        <v>2850</v>
      </c>
      <c r="K4053" s="12" t="e">
        <f>VLOOKUP(B4053,LGD!$C$2:$F$147,4,FALSE)</f>
        <v>#N/A</v>
      </c>
      <c r="M4053" s="12" t="e">
        <f>VLOOKUP(F4053,LGD!$C$2:$F$147,4,FALSE)</f>
        <v>#N/A</v>
      </c>
    </row>
    <row r="4054" spans="1:13" x14ac:dyDescent="0.25">
      <c r="A4054" t="s">
        <v>8214</v>
      </c>
      <c r="B4054" t="s">
        <v>8215</v>
      </c>
      <c r="C4054" s="11">
        <v>8460</v>
      </c>
      <c r="E4054" t="s">
        <v>8214</v>
      </c>
      <c r="F4054" t="s">
        <v>8215</v>
      </c>
      <c r="G4054" s="11">
        <v>1471</v>
      </c>
      <c r="H4054" s="11">
        <v>1777</v>
      </c>
      <c r="I4054" s="13">
        <f t="shared" si="63"/>
        <v>3248</v>
      </c>
      <c r="K4054" s="12" t="e">
        <f>VLOOKUP(B4054,LGD!$C$2:$F$147,4,FALSE)</f>
        <v>#N/A</v>
      </c>
      <c r="M4054" s="12" t="e">
        <f>VLOOKUP(F4054,LGD!$C$2:$F$147,4,FALSE)</f>
        <v>#N/A</v>
      </c>
    </row>
    <row r="4055" spans="1:13" x14ac:dyDescent="0.25">
      <c r="A4055" t="s">
        <v>8216</v>
      </c>
      <c r="B4055" t="s">
        <v>8217</v>
      </c>
      <c r="C4055" s="11">
        <v>3862</v>
      </c>
      <c r="E4055" t="s">
        <v>8216</v>
      </c>
      <c r="F4055" t="s">
        <v>8217</v>
      </c>
      <c r="G4055" s="11">
        <v>628</v>
      </c>
      <c r="H4055" s="11">
        <v>886</v>
      </c>
      <c r="I4055" s="13">
        <f t="shared" si="63"/>
        <v>1514</v>
      </c>
      <c r="K4055" s="12" t="e">
        <f>VLOOKUP(B4055,LGD!$C$2:$F$147,4,FALSE)</f>
        <v>#N/A</v>
      </c>
      <c r="M4055" s="12" t="e">
        <f>VLOOKUP(F4055,LGD!$C$2:$F$147,4,FALSE)</f>
        <v>#N/A</v>
      </c>
    </row>
    <row r="4056" spans="1:13" x14ac:dyDescent="0.25">
      <c r="A4056" t="s">
        <v>8218</v>
      </c>
      <c r="B4056" t="s">
        <v>8219</v>
      </c>
      <c r="C4056" s="11">
        <v>4598</v>
      </c>
      <c r="E4056" t="s">
        <v>8218</v>
      </c>
      <c r="F4056" t="s">
        <v>8219</v>
      </c>
      <c r="G4056" s="11">
        <v>843</v>
      </c>
      <c r="H4056" s="11">
        <v>891</v>
      </c>
      <c r="I4056" s="13">
        <f t="shared" si="63"/>
        <v>1734</v>
      </c>
      <c r="K4056" s="12" t="e">
        <f>VLOOKUP(B4056,LGD!$C$2:$F$147,4,FALSE)</f>
        <v>#N/A</v>
      </c>
      <c r="M4056" s="12" t="e">
        <f>VLOOKUP(F4056,LGD!$C$2:$F$147,4,FALSE)</f>
        <v>#N/A</v>
      </c>
    </row>
    <row r="4057" spans="1:13" x14ac:dyDescent="0.25">
      <c r="A4057" t="s">
        <v>8220</v>
      </c>
      <c r="B4057" t="s">
        <v>8221</v>
      </c>
      <c r="C4057" s="11">
        <v>6829</v>
      </c>
      <c r="E4057" t="s">
        <v>8220</v>
      </c>
      <c r="F4057" t="s">
        <v>8221</v>
      </c>
      <c r="G4057" s="11">
        <v>1302</v>
      </c>
      <c r="H4057" s="11">
        <v>1383</v>
      </c>
      <c r="I4057" s="13">
        <f t="shared" si="63"/>
        <v>2685</v>
      </c>
      <c r="K4057" s="12" t="e">
        <f>VLOOKUP(B4057,LGD!$C$2:$F$147,4,FALSE)</f>
        <v>#N/A</v>
      </c>
      <c r="M4057" s="12" t="e">
        <f>VLOOKUP(F4057,LGD!$C$2:$F$147,4,FALSE)</f>
        <v>#N/A</v>
      </c>
    </row>
    <row r="4058" spans="1:13" x14ac:dyDescent="0.25">
      <c r="A4058" t="s">
        <v>8222</v>
      </c>
      <c r="B4058" t="s">
        <v>8223</v>
      </c>
      <c r="C4058" s="11">
        <v>4858</v>
      </c>
      <c r="E4058" t="s">
        <v>8222</v>
      </c>
      <c r="F4058" t="s">
        <v>8223</v>
      </c>
      <c r="G4058" s="11">
        <v>756</v>
      </c>
      <c r="H4058" s="11">
        <v>1263</v>
      </c>
      <c r="I4058" s="13">
        <f t="shared" si="63"/>
        <v>2019</v>
      </c>
      <c r="K4058" s="12" t="e">
        <f>VLOOKUP(B4058,LGD!$C$2:$F$147,4,FALSE)</f>
        <v>#N/A</v>
      </c>
      <c r="M4058" s="12" t="e">
        <f>VLOOKUP(F4058,LGD!$C$2:$F$147,4,FALSE)</f>
        <v>#N/A</v>
      </c>
    </row>
    <row r="4059" spans="1:13" x14ac:dyDescent="0.25">
      <c r="A4059" t="s">
        <v>8224</v>
      </c>
      <c r="B4059" t="s">
        <v>8225</v>
      </c>
      <c r="C4059" s="11">
        <v>2872</v>
      </c>
      <c r="E4059" t="s">
        <v>8224</v>
      </c>
      <c r="F4059" t="s">
        <v>8225</v>
      </c>
      <c r="G4059" s="11">
        <v>382</v>
      </c>
      <c r="H4059" s="11">
        <v>826</v>
      </c>
      <c r="I4059" s="13">
        <f t="shared" si="63"/>
        <v>1208</v>
      </c>
      <c r="K4059" s="12" t="e">
        <f>VLOOKUP(B4059,LGD!$C$2:$F$147,4,FALSE)</f>
        <v>#N/A</v>
      </c>
      <c r="M4059" s="12" t="e">
        <f>VLOOKUP(F4059,LGD!$C$2:$F$147,4,FALSE)</f>
        <v>#N/A</v>
      </c>
    </row>
    <row r="4060" spans="1:13" x14ac:dyDescent="0.25">
      <c r="A4060" t="s">
        <v>8226</v>
      </c>
      <c r="B4060" t="s">
        <v>8227</v>
      </c>
      <c r="C4060" s="11">
        <v>1986</v>
      </c>
      <c r="E4060" t="s">
        <v>8226</v>
      </c>
      <c r="F4060" t="s">
        <v>8227</v>
      </c>
      <c r="G4060" s="11">
        <v>374</v>
      </c>
      <c r="H4060" s="11">
        <v>437</v>
      </c>
      <c r="I4060" s="13">
        <f t="shared" si="63"/>
        <v>811</v>
      </c>
      <c r="K4060" s="12" t="e">
        <f>VLOOKUP(B4060,LGD!$C$2:$F$147,4,FALSE)</f>
        <v>#N/A</v>
      </c>
      <c r="M4060" s="12" t="e">
        <f>VLOOKUP(F4060,LGD!$C$2:$F$147,4,FALSE)</f>
        <v>#N/A</v>
      </c>
    </row>
    <row r="4061" spans="1:13" x14ac:dyDescent="0.25">
      <c r="A4061" t="s">
        <v>8228</v>
      </c>
      <c r="B4061" t="s">
        <v>8229</v>
      </c>
      <c r="C4061" s="11">
        <v>8316</v>
      </c>
      <c r="E4061" t="s">
        <v>8228</v>
      </c>
      <c r="F4061" t="s">
        <v>8229</v>
      </c>
      <c r="G4061" s="11">
        <v>1497</v>
      </c>
      <c r="H4061" s="11">
        <v>1769</v>
      </c>
      <c r="I4061" s="13">
        <f t="shared" si="63"/>
        <v>3266</v>
      </c>
      <c r="K4061" s="12" t="e">
        <f>VLOOKUP(B4061,LGD!$C$2:$F$147,4,FALSE)</f>
        <v>#N/A</v>
      </c>
      <c r="M4061" s="12" t="e">
        <f>VLOOKUP(F4061,LGD!$C$2:$F$147,4,FALSE)</f>
        <v>#N/A</v>
      </c>
    </row>
    <row r="4062" spans="1:13" x14ac:dyDescent="0.25">
      <c r="A4062" t="s">
        <v>8230</v>
      </c>
      <c r="B4062" t="s">
        <v>8231</v>
      </c>
      <c r="C4062" s="11">
        <v>2914</v>
      </c>
      <c r="E4062" t="s">
        <v>8230</v>
      </c>
      <c r="F4062" t="s">
        <v>8231</v>
      </c>
      <c r="G4062" s="11">
        <v>539</v>
      </c>
      <c r="H4062" s="11">
        <v>619</v>
      </c>
      <c r="I4062" s="13">
        <f t="shared" si="63"/>
        <v>1158</v>
      </c>
      <c r="K4062" s="12" t="e">
        <f>VLOOKUP(B4062,LGD!$C$2:$F$147,4,FALSE)</f>
        <v>#N/A</v>
      </c>
      <c r="M4062" s="12" t="e">
        <f>VLOOKUP(F4062,LGD!$C$2:$F$147,4,FALSE)</f>
        <v>#N/A</v>
      </c>
    </row>
    <row r="4063" spans="1:13" x14ac:dyDescent="0.25">
      <c r="A4063" t="s">
        <v>8232</v>
      </c>
      <c r="B4063" t="s">
        <v>8233</v>
      </c>
      <c r="C4063" s="11">
        <v>5402</v>
      </c>
      <c r="E4063" t="s">
        <v>8232</v>
      </c>
      <c r="F4063" t="s">
        <v>8233</v>
      </c>
      <c r="G4063" s="11">
        <v>958</v>
      </c>
      <c r="H4063" s="11">
        <v>1150</v>
      </c>
      <c r="I4063" s="13">
        <f t="shared" si="63"/>
        <v>2108</v>
      </c>
      <c r="K4063" s="12" t="e">
        <f>VLOOKUP(B4063,LGD!$C$2:$F$147,4,FALSE)</f>
        <v>#N/A</v>
      </c>
      <c r="M4063" s="12" t="e">
        <f>VLOOKUP(F4063,LGD!$C$2:$F$147,4,FALSE)</f>
        <v>#N/A</v>
      </c>
    </row>
    <row r="4064" spans="1:13" x14ac:dyDescent="0.25">
      <c r="A4064" t="s">
        <v>8234</v>
      </c>
      <c r="B4064" t="s">
        <v>8235</v>
      </c>
      <c r="C4064" s="11">
        <v>13992</v>
      </c>
      <c r="E4064" t="s">
        <v>8234</v>
      </c>
      <c r="F4064" t="s">
        <v>8235</v>
      </c>
      <c r="G4064" s="11">
        <v>2667</v>
      </c>
      <c r="H4064" s="11">
        <v>2667</v>
      </c>
      <c r="I4064" s="13">
        <f t="shared" si="63"/>
        <v>5334</v>
      </c>
      <c r="K4064" s="12" t="e">
        <f>VLOOKUP(B4064,LGD!$C$2:$F$147,4,FALSE)</f>
        <v>#N/A</v>
      </c>
      <c r="M4064" s="12" t="e">
        <f>VLOOKUP(F4064,LGD!$C$2:$F$147,4,FALSE)</f>
        <v>#N/A</v>
      </c>
    </row>
    <row r="4065" spans="1:13" x14ac:dyDescent="0.25">
      <c r="A4065" t="s">
        <v>8236</v>
      </c>
      <c r="B4065" t="s">
        <v>8237</v>
      </c>
      <c r="C4065" s="11">
        <v>6541</v>
      </c>
      <c r="E4065" t="s">
        <v>8236</v>
      </c>
      <c r="F4065" t="s">
        <v>8237</v>
      </c>
      <c r="G4065" s="11">
        <v>1213</v>
      </c>
      <c r="H4065" s="11">
        <v>1377</v>
      </c>
      <c r="I4065" s="13">
        <f t="shared" si="63"/>
        <v>2590</v>
      </c>
      <c r="K4065" s="12" t="e">
        <f>VLOOKUP(B4065,LGD!$C$2:$F$147,4,FALSE)</f>
        <v>#N/A</v>
      </c>
      <c r="M4065" s="12" t="e">
        <f>VLOOKUP(F4065,LGD!$C$2:$F$147,4,FALSE)</f>
        <v>#N/A</v>
      </c>
    </row>
    <row r="4066" spans="1:13" x14ac:dyDescent="0.25">
      <c r="A4066" t="s">
        <v>8238</v>
      </c>
      <c r="B4066" t="s">
        <v>8239</v>
      </c>
      <c r="C4066" s="11">
        <v>7451</v>
      </c>
      <c r="E4066" t="s">
        <v>8238</v>
      </c>
      <c r="F4066" t="s">
        <v>8239</v>
      </c>
      <c r="G4066" s="11">
        <v>1454</v>
      </c>
      <c r="H4066" s="11">
        <v>1290</v>
      </c>
      <c r="I4066" s="13">
        <f t="shared" si="63"/>
        <v>2744</v>
      </c>
      <c r="K4066" s="12" t="e">
        <f>VLOOKUP(B4066,LGD!$C$2:$F$147,4,FALSE)</f>
        <v>#N/A</v>
      </c>
      <c r="M4066" s="12" t="e">
        <f>VLOOKUP(F4066,LGD!$C$2:$F$147,4,FALSE)</f>
        <v>#N/A</v>
      </c>
    </row>
    <row r="4067" spans="1:13" x14ac:dyDescent="0.25">
      <c r="A4067" t="s">
        <v>8240</v>
      </c>
      <c r="B4067" t="s">
        <v>8241</v>
      </c>
      <c r="C4067" s="11">
        <v>8022</v>
      </c>
      <c r="E4067" t="s">
        <v>8240</v>
      </c>
      <c r="F4067" t="s">
        <v>8241</v>
      </c>
      <c r="G4067" s="11">
        <v>1708</v>
      </c>
      <c r="H4067" s="11">
        <v>1302</v>
      </c>
      <c r="I4067" s="13">
        <f t="shared" si="63"/>
        <v>3010</v>
      </c>
      <c r="K4067" s="12" t="e">
        <f>VLOOKUP(B4067,LGD!$C$2:$F$147,4,FALSE)</f>
        <v>#N/A</v>
      </c>
      <c r="M4067" s="12" t="e">
        <f>VLOOKUP(F4067,LGD!$C$2:$F$147,4,FALSE)</f>
        <v>#N/A</v>
      </c>
    </row>
    <row r="4068" spans="1:13" x14ac:dyDescent="0.25">
      <c r="A4068" t="s">
        <v>8242</v>
      </c>
      <c r="B4068" t="s">
        <v>8243</v>
      </c>
      <c r="C4068" s="11">
        <v>63931</v>
      </c>
      <c r="E4068" t="s">
        <v>8242</v>
      </c>
      <c r="F4068" t="s">
        <v>8243</v>
      </c>
      <c r="G4068" s="11">
        <v>11546</v>
      </c>
      <c r="H4068" s="11">
        <v>14576</v>
      </c>
      <c r="I4068" s="13">
        <f t="shared" si="63"/>
        <v>26122</v>
      </c>
      <c r="K4068" s="12" t="e">
        <f>VLOOKUP(B4068,LGD!$C$2:$F$147,4,FALSE)</f>
        <v>#N/A</v>
      </c>
      <c r="M4068" s="12" t="e">
        <f>VLOOKUP(F4068,LGD!$C$2:$F$147,4,FALSE)</f>
        <v>#N/A</v>
      </c>
    </row>
    <row r="4069" spans="1:13" x14ac:dyDescent="0.25">
      <c r="A4069" t="s">
        <v>8244</v>
      </c>
      <c r="B4069" t="s">
        <v>8245</v>
      </c>
      <c r="C4069" s="11">
        <v>18777</v>
      </c>
      <c r="E4069" t="s">
        <v>8244</v>
      </c>
      <c r="F4069" t="s">
        <v>8245</v>
      </c>
      <c r="G4069" s="11">
        <v>3403</v>
      </c>
      <c r="H4069" s="11">
        <v>4364</v>
      </c>
      <c r="I4069" s="13">
        <f t="shared" si="63"/>
        <v>7767</v>
      </c>
      <c r="K4069" s="12" t="e">
        <f>VLOOKUP(B4069,LGD!$C$2:$F$147,4,FALSE)</f>
        <v>#N/A</v>
      </c>
      <c r="M4069" s="12" t="e">
        <f>VLOOKUP(F4069,LGD!$C$2:$F$147,4,FALSE)</f>
        <v>#N/A</v>
      </c>
    </row>
    <row r="4070" spans="1:13" x14ac:dyDescent="0.25">
      <c r="A4070" t="s">
        <v>8246</v>
      </c>
      <c r="B4070" t="s">
        <v>8247</v>
      </c>
      <c r="C4070" s="11">
        <v>13378</v>
      </c>
      <c r="E4070" t="s">
        <v>8246</v>
      </c>
      <c r="F4070" t="s">
        <v>8247</v>
      </c>
      <c r="G4070" s="11">
        <v>2288</v>
      </c>
      <c r="H4070" s="11">
        <v>3403</v>
      </c>
      <c r="I4070" s="13">
        <f t="shared" si="63"/>
        <v>5691</v>
      </c>
      <c r="K4070" s="12" t="e">
        <f>VLOOKUP(B4070,LGD!$C$2:$F$147,4,FALSE)</f>
        <v>#N/A</v>
      </c>
      <c r="M4070" s="12" t="e">
        <f>VLOOKUP(F4070,LGD!$C$2:$F$147,4,FALSE)</f>
        <v>#N/A</v>
      </c>
    </row>
    <row r="4071" spans="1:13" x14ac:dyDescent="0.25">
      <c r="A4071" t="s">
        <v>8248</v>
      </c>
      <c r="B4071" t="s">
        <v>8249</v>
      </c>
      <c r="C4071" s="11">
        <v>5399</v>
      </c>
      <c r="E4071" t="s">
        <v>8248</v>
      </c>
      <c r="F4071" t="s">
        <v>8249</v>
      </c>
      <c r="G4071" s="11">
        <v>1115</v>
      </c>
      <c r="H4071" s="11">
        <v>961</v>
      </c>
      <c r="I4071" s="13">
        <f t="shared" si="63"/>
        <v>2076</v>
      </c>
      <c r="K4071" s="12" t="e">
        <f>VLOOKUP(B4071,LGD!$C$2:$F$147,4,FALSE)</f>
        <v>#N/A</v>
      </c>
      <c r="M4071" s="12" t="e">
        <f>VLOOKUP(F4071,LGD!$C$2:$F$147,4,FALSE)</f>
        <v>#N/A</v>
      </c>
    </row>
    <row r="4072" spans="1:13" x14ac:dyDescent="0.25">
      <c r="A4072" t="s">
        <v>8250</v>
      </c>
      <c r="B4072" t="s">
        <v>8251</v>
      </c>
      <c r="C4072" s="11">
        <v>2812</v>
      </c>
      <c r="E4072" t="s">
        <v>8250</v>
      </c>
      <c r="F4072" t="s">
        <v>8251</v>
      </c>
      <c r="G4072" s="11">
        <v>540</v>
      </c>
      <c r="H4072" s="11">
        <v>542</v>
      </c>
      <c r="I4072" s="13">
        <f t="shared" si="63"/>
        <v>1082</v>
      </c>
      <c r="K4072" s="12" t="e">
        <f>VLOOKUP(B4072,LGD!$C$2:$F$147,4,FALSE)</f>
        <v>#N/A</v>
      </c>
      <c r="M4072" s="12" t="e">
        <f>VLOOKUP(F4072,LGD!$C$2:$F$147,4,FALSE)</f>
        <v>#N/A</v>
      </c>
    </row>
    <row r="4073" spans="1:13" x14ac:dyDescent="0.25">
      <c r="A4073" t="s">
        <v>8252</v>
      </c>
      <c r="B4073" t="s">
        <v>8253</v>
      </c>
      <c r="C4073" s="11">
        <v>19931</v>
      </c>
      <c r="E4073" t="s">
        <v>8252</v>
      </c>
      <c r="F4073" t="s">
        <v>8253</v>
      </c>
      <c r="G4073" s="11">
        <v>3703</v>
      </c>
      <c r="H4073" s="11">
        <v>4305</v>
      </c>
      <c r="I4073" s="13">
        <f t="shared" si="63"/>
        <v>8008</v>
      </c>
      <c r="K4073" s="12" t="e">
        <f>VLOOKUP(B4073,LGD!$C$2:$F$147,4,FALSE)</f>
        <v>#N/A</v>
      </c>
      <c r="M4073" s="12" t="e">
        <f>VLOOKUP(F4073,LGD!$C$2:$F$147,4,FALSE)</f>
        <v>#N/A</v>
      </c>
    </row>
    <row r="4074" spans="1:13" x14ac:dyDescent="0.25">
      <c r="A4074" t="s">
        <v>8254</v>
      </c>
      <c r="B4074" t="s">
        <v>8255</v>
      </c>
      <c r="C4074" s="11">
        <v>13346</v>
      </c>
      <c r="E4074" t="s">
        <v>8254</v>
      </c>
      <c r="F4074" t="s">
        <v>8255</v>
      </c>
      <c r="G4074" s="11">
        <v>2350</v>
      </c>
      <c r="H4074" s="11">
        <v>3218</v>
      </c>
      <c r="I4074" s="13">
        <f t="shared" si="63"/>
        <v>5568</v>
      </c>
      <c r="K4074" s="12" t="e">
        <f>VLOOKUP(B4074,LGD!$C$2:$F$147,4,FALSE)</f>
        <v>#N/A</v>
      </c>
      <c r="M4074" s="12" t="e">
        <f>VLOOKUP(F4074,LGD!$C$2:$F$147,4,FALSE)</f>
        <v>#N/A</v>
      </c>
    </row>
    <row r="4075" spans="1:13" x14ac:dyDescent="0.25">
      <c r="A4075" t="s">
        <v>8256</v>
      </c>
      <c r="B4075" t="s">
        <v>8257</v>
      </c>
      <c r="C4075" s="11">
        <v>6585</v>
      </c>
      <c r="E4075" t="s">
        <v>8256</v>
      </c>
      <c r="F4075" t="s">
        <v>8257</v>
      </c>
      <c r="G4075" s="11">
        <v>1353</v>
      </c>
      <c r="H4075" s="11">
        <v>1087</v>
      </c>
      <c r="I4075" s="13">
        <f t="shared" si="63"/>
        <v>2440</v>
      </c>
      <c r="K4075" s="12" t="e">
        <f>VLOOKUP(B4075,LGD!$C$2:$F$147,4,FALSE)</f>
        <v>#N/A</v>
      </c>
      <c r="M4075" s="12" t="e">
        <f>VLOOKUP(F4075,LGD!$C$2:$F$147,4,FALSE)</f>
        <v>#N/A</v>
      </c>
    </row>
    <row r="4076" spans="1:13" x14ac:dyDescent="0.25">
      <c r="A4076" t="s">
        <v>8258</v>
      </c>
      <c r="B4076" t="s">
        <v>8259</v>
      </c>
      <c r="C4076" s="11">
        <v>19059</v>
      </c>
      <c r="E4076" t="s">
        <v>8258</v>
      </c>
      <c r="F4076" t="s">
        <v>8259</v>
      </c>
      <c r="G4076" s="11">
        <v>3206</v>
      </c>
      <c r="H4076" s="11">
        <v>4763</v>
      </c>
      <c r="I4076" s="13">
        <f t="shared" si="63"/>
        <v>7969</v>
      </c>
      <c r="K4076" s="12" t="e">
        <f>VLOOKUP(B4076,LGD!$C$2:$F$147,4,FALSE)</f>
        <v>#N/A</v>
      </c>
      <c r="M4076" s="12" t="e">
        <f>VLOOKUP(F4076,LGD!$C$2:$F$147,4,FALSE)</f>
        <v>#N/A</v>
      </c>
    </row>
    <row r="4077" spans="1:13" x14ac:dyDescent="0.25">
      <c r="A4077" t="s">
        <v>8260</v>
      </c>
      <c r="B4077" t="s">
        <v>8261</v>
      </c>
      <c r="C4077" s="11">
        <v>10666</v>
      </c>
      <c r="E4077" t="s">
        <v>8260</v>
      </c>
      <c r="F4077" t="s">
        <v>8261</v>
      </c>
      <c r="G4077" s="11">
        <v>1628</v>
      </c>
      <c r="H4077" s="11">
        <v>3054</v>
      </c>
      <c r="I4077" s="13">
        <f t="shared" si="63"/>
        <v>4682</v>
      </c>
      <c r="K4077" s="12" t="e">
        <f>VLOOKUP(B4077,LGD!$C$2:$F$147,4,FALSE)</f>
        <v>#N/A</v>
      </c>
      <c r="M4077" s="12" t="e">
        <f>VLOOKUP(F4077,LGD!$C$2:$F$147,4,FALSE)</f>
        <v>#N/A</v>
      </c>
    </row>
    <row r="4078" spans="1:13" x14ac:dyDescent="0.25">
      <c r="A4078" t="s">
        <v>8262</v>
      </c>
      <c r="B4078" t="s">
        <v>8263</v>
      </c>
      <c r="C4078" s="11">
        <v>8393</v>
      </c>
      <c r="E4078" t="s">
        <v>8262</v>
      </c>
      <c r="F4078" t="s">
        <v>8263</v>
      </c>
      <c r="G4078" s="11">
        <v>1578</v>
      </c>
      <c r="H4078" s="11">
        <v>1709</v>
      </c>
      <c r="I4078" s="13">
        <f t="shared" si="63"/>
        <v>3287</v>
      </c>
      <c r="K4078" s="12" t="e">
        <f>VLOOKUP(B4078,LGD!$C$2:$F$147,4,FALSE)</f>
        <v>#N/A</v>
      </c>
      <c r="M4078" s="12" t="e">
        <f>VLOOKUP(F4078,LGD!$C$2:$F$147,4,FALSE)</f>
        <v>#N/A</v>
      </c>
    </row>
    <row r="4079" spans="1:13" x14ac:dyDescent="0.25">
      <c r="A4079" t="s">
        <v>8264</v>
      </c>
      <c r="B4079" t="s">
        <v>8265</v>
      </c>
      <c r="C4079" s="11">
        <v>3352</v>
      </c>
      <c r="E4079" t="s">
        <v>8264</v>
      </c>
      <c r="F4079" t="s">
        <v>8265</v>
      </c>
      <c r="G4079" s="11">
        <v>694</v>
      </c>
      <c r="H4079" s="11">
        <v>602</v>
      </c>
      <c r="I4079" s="13">
        <f t="shared" si="63"/>
        <v>1296</v>
      </c>
      <c r="K4079" s="12" t="e">
        <f>VLOOKUP(B4079,LGD!$C$2:$F$147,4,FALSE)</f>
        <v>#N/A</v>
      </c>
      <c r="M4079" s="12" t="e">
        <f>VLOOKUP(F4079,LGD!$C$2:$F$147,4,FALSE)</f>
        <v>#N/A</v>
      </c>
    </row>
    <row r="4080" spans="1:13" x14ac:dyDescent="0.25">
      <c r="A4080" t="s">
        <v>8266</v>
      </c>
      <c r="B4080" t="s">
        <v>8267</v>
      </c>
      <c r="C4080" s="11">
        <v>82622</v>
      </c>
      <c r="E4080" t="s">
        <v>8266</v>
      </c>
      <c r="F4080" t="s">
        <v>8267</v>
      </c>
      <c r="G4080" s="11">
        <v>17147</v>
      </c>
      <c r="H4080" s="11">
        <v>14639</v>
      </c>
      <c r="I4080" s="13">
        <f t="shared" si="63"/>
        <v>31786</v>
      </c>
      <c r="K4080" s="12" t="e">
        <f>VLOOKUP(B4080,LGD!$C$2:$F$147,4,FALSE)</f>
        <v>#N/A</v>
      </c>
      <c r="M4080" s="12" t="e">
        <f>VLOOKUP(F4080,LGD!$C$2:$F$147,4,FALSE)</f>
        <v>#N/A</v>
      </c>
    </row>
    <row r="4081" spans="1:13" x14ac:dyDescent="0.25">
      <c r="A4081" t="s">
        <v>8268</v>
      </c>
      <c r="B4081" t="s">
        <v>8269</v>
      </c>
      <c r="C4081" s="11">
        <v>27071</v>
      </c>
      <c r="E4081" t="s">
        <v>8268</v>
      </c>
      <c r="F4081" t="s">
        <v>8269</v>
      </c>
      <c r="G4081" s="11">
        <v>6766</v>
      </c>
      <c r="H4081" s="11">
        <v>3580</v>
      </c>
      <c r="I4081" s="13">
        <f t="shared" si="63"/>
        <v>10346</v>
      </c>
      <c r="K4081" s="12" t="e">
        <f>VLOOKUP(B4081,LGD!$C$2:$F$147,4,FALSE)</f>
        <v>#N/A</v>
      </c>
      <c r="M4081" s="12" t="e">
        <f>VLOOKUP(F4081,LGD!$C$2:$F$147,4,FALSE)</f>
        <v>#N/A</v>
      </c>
    </row>
    <row r="4082" spans="1:13" x14ac:dyDescent="0.25">
      <c r="A4082" t="s">
        <v>8270</v>
      </c>
      <c r="B4082" t="s">
        <v>8271</v>
      </c>
      <c r="C4082" s="11">
        <v>14189</v>
      </c>
      <c r="E4082" t="s">
        <v>8270</v>
      </c>
      <c r="F4082" t="s">
        <v>8271</v>
      </c>
      <c r="G4082" s="11">
        <v>3194</v>
      </c>
      <c r="H4082" s="11">
        <v>1823</v>
      </c>
      <c r="I4082" s="13">
        <f t="shared" si="63"/>
        <v>5017</v>
      </c>
      <c r="K4082" s="12" t="e">
        <f>VLOOKUP(B4082,LGD!$C$2:$F$147,4,FALSE)</f>
        <v>#N/A</v>
      </c>
      <c r="M4082" s="12" t="e">
        <f>VLOOKUP(F4082,LGD!$C$2:$F$147,4,FALSE)</f>
        <v>#N/A</v>
      </c>
    </row>
    <row r="4083" spans="1:13" x14ac:dyDescent="0.25">
      <c r="A4083" t="s">
        <v>8272</v>
      </c>
      <c r="B4083" t="s">
        <v>8273</v>
      </c>
      <c r="C4083" s="11">
        <v>1565</v>
      </c>
      <c r="E4083" t="s">
        <v>8272</v>
      </c>
      <c r="F4083" t="s">
        <v>8273</v>
      </c>
      <c r="G4083" s="11">
        <v>247</v>
      </c>
      <c r="H4083" s="11">
        <v>415</v>
      </c>
      <c r="I4083" s="13">
        <f t="shared" si="63"/>
        <v>662</v>
      </c>
      <c r="K4083" s="12" t="e">
        <f>VLOOKUP(B4083,LGD!$C$2:$F$147,4,FALSE)</f>
        <v>#N/A</v>
      </c>
      <c r="M4083" s="12" t="e">
        <f>VLOOKUP(F4083,LGD!$C$2:$F$147,4,FALSE)</f>
        <v>#N/A</v>
      </c>
    </row>
    <row r="4084" spans="1:13" x14ac:dyDescent="0.25">
      <c r="A4084" t="s">
        <v>8274</v>
      </c>
      <c r="B4084" t="s">
        <v>8275</v>
      </c>
      <c r="C4084" s="11">
        <v>1115</v>
      </c>
      <c r="E4084" t="s">
        <v>8274</v>
      </c>
      <c r="F4084" t="s">
        <v>8275</v>
      </c>
      <c r="G4084" s="11">
        <v>176</v>
      </c>
      <c r="H4084" s="11">
        <v>317</v>
      </c>
      <c r="I4084" s="13">
        <f t="shared" si="63"/>
        <v>493</v>
      </c>
      <c r="K4084" s="12" t="e">
        <f>VLOOKUP(B4084,LGD!$C$2:$F$147,4,FALSE)</f>
        <v>#N/A</v>
      </c>
      <c r="M4084" s="12" t="e">
        <f>VLOOKUP(F4084,LGD!$C$2:$F$147,4,FALSE)</f>
        <v>#N/A</v>
      </c>
    </row>
    <row r="4085" spans="1:13" x14ac:dyDescent="0.25">
      <c r="A4085" t="s">
        <v>8276</v>
      </c>
      <c r="B4085" t="s">
        <v>8277</v>
      </c>
      <c r="C4085" s="11">
        <v>450</v>
      </c>
      <c r="E4085" t="s">
        <v>8276</v>
      </c>
      <c r="F4085" t="s">
        <v>8277</v>
      </c>
      <c r="G4085" s="11">
        <v>71</v>
      </c>
      <c r="H4085" s="11">
        <v>98</v>
      </c>
      <c r="I4085" s="13">
        <f t="shared" si="63"/>
        <v>169</v>
      </c>
      <c r="K4085" s="12" t="e">
        <f>VLOOKUP(B4085,LGD!$C$2:$F$147,4,FALSE)</f>
        <v>#N/A</v>
      </c>
      <c r="M4085" s="12" t="e">
        <f>VLOOKUP(F4085,LGD!$C$2:$F$147,4,FALSE)</f>
        <v>#N/A</v>
      </c>
    </row>
    <row r="4086" spans="1:13" x14ac:dyDescent="0.25">
      <c r="A4086" t="s">
        <v>8278</v>
      </c>
      <c r="B4086" t="s">
        <v>8279</v>
      </c>
      <c r="C4086" s="11">
        <v>39797</v>
      </c>
      <c r="E4086" t="s">
        <v>8278</v>
      </c>
      <c r="F4086" t="s">
        <v>8279</v>
      </c>
      <c r="G4086" s="11">
        <v>6940</v>
      </c>
      <c r="H4086" s="11">
        <v>8821</v>
      </c>
      <c r="I4086" s="13">
        <f t="shared" si="63"/>
        <v>15761</v>
      </c>
      <c r="K4086" s="12" t="e">
        <f>VLOOKUP(B4086,LGD!$C$2:$F$147,4,FALSE)</f>
        <v>#N/A</v>
      </c>
      <c r="M4086" s="12" t="e">
        <f>VLOOKUP(F4086,LGD!$C$2:$F$147,4,FALSE)</f>
        <v>#N/A</v>
      </c>
    </row>
    <row r="4087" spans="1:13" x14ac:dyDescent="0.25">
      <c r="A4087" t="s">
        <v>8280</v>
      </c>
      <c r="B4087" t="s">
        <v>8281</v>
      </c>
      <c r="C4087" s="11">
        <v>30744</v>
      </c>
      <c r="E4087" t="s">
        <v>8280</v>
      </c>
      <c r="F4087" t="s">
        <v>8281</v>
      </c>
      <c r="G4087" s="11">
        <v>5158</v>
      </c>
      <c r="H4087" s="11">
        <v>7043</v>
      </c>
      <c r="I4087" s="13">
        <f t="shared" si="63"/>
        <v>12201</v>
      </c>
      <c r="K4087" s="12" t="e">
        <f>VLOOKUP(B4087,LGD!$C$2:$F$147,4,FALSE)</f>
        <v>#N/A</v>
      </c>
      <c r="M4087" s="12" t="e">
        <f>VLOOKUP(F4087,LGD!$C$2:$F$147,4,FALSE)</f>
        <v>#N/A</v>
      </c>
    </row>
    <row r="4088" spans="1:13" x14ac:dyDescent="0.25">
      <c r="A4088" t="s">
        <v>8282</v>
      </c>
      <c r="B4088" t="s">
        <v>8283</v>
      </c>
      <c r="C4088" s="11">
        <v>9053</v>
      </c>
      <c r="E4088" t="s">
        <v>8282</v>
      </c>
      <c r="F4088" t="s">
        <v>8283</v>
      </c>
      <c r="G4088" s="11">
        <v>1782</v>
      </c>
      <c r="H4088" s="11">
        <v>1778</v>
      </c>
      <c r="I4088" s="13">
        <f t="shared" si="63"/>
        <v>3560</v>
      </c>
      <c r="K4088" s="12" t="e">
        <f>VLOOKUP(B4088,LGD!$C$2:$F$147,4,FALSE)</f>
        <v>#N/A</v>
      </c>
      <c r="M4088" s="12" t="e">
        <f>VLOOKUP(F4088,LGD!$C$2:$F$147,4,FALSE)</f>
        <v>#N/A</v>
      </c>
    </row>
    <row r="4089" spans="1:13" x14ac:dyDescent="0.25">
      <c r="A4089" t="s">
        <v>8284</v>
      </c>
      <c r="B4089" t="s">
        <v>8285</v>
      </c>
      <c r="C4089" s="11">
        <v>37520</v>
      </c>
      <c r="E4089" t="s">
        <v>8284</v>
      </c>
      <c r="F4089" t="s">
        <v>8285</v>
      </c>
      <c r="G4089" s="11">
        <v>6787</v>
      </c>
      <c r="H4089" s="11">
        <v>8648</v>
      </c>
      <c r="I4089" s="13">
        <f t="shared" si="63"/>
        <v>15435</v>
      </c>
      <c r="K4089" s="12" t="e">
        <f>VLOOKUP(B4089,LGD!$C$2:$F$147,4,FALSE)</f>
        <v>#N/A</v>
      </c>
      <c r="M4089" s="12" t="e">
        <f>VLOOKUP(F4089,LGD!$C$2:$F$147,4,FALSE)</f>
        <v>#N/A</v>
      </c>
    </row>
    <row r="4090" spans="1:13" x14ac:dyDescent="0.25">
      <c r="A4090" t="s">
        <v>8286</v>
      </c>
      <c r="B4090" t="s">
        <v>8287</v>
      </c>
      <c r="C4090" s="11">
        <v>2997</v>
      </c>
      <c r="E4090" t="s">
        <v>8286</v>
      </c>
      <c r="F4090" t="s">
        <v>8287</v>
      </c>
      <c r="G4090" s="11">
        <v>599</v>
      </c>
      <c r="H4090" s="11">
        <v>545</v>
      </c>
      <c r="I4090" s="13">
        <f t="shared" si="63"/>
        <v>1144</v>
      </c>
      <c r="K4090" s="12" t="e">
        <f>VLOOKUP(B4090,LGD!$C$2:$F$147,4,FALSE)</f>
        <v>#N/A</v>
      </c>
      <c r="M4090" s="12" t="e">
        <f>VLOOKUP(F4090,LGD!$C$2:$F$147,4,FALSE)</f>
        <v>#N/A</v>
      </c>
    </row>
    <row r="4091" spans="1:13" x14ac:dyDescent="0.25">
      <c r="A4091" t="s">
        <v>8288</v>
      </c>
      <c r="B4091" t="s">
        <v>8289</v>
      </c>
      <c r="C4091" s="11">
        <v>2450</v>
      </c>
      <c r="E4091" t="s">
        <v>8288</v>
      </c>
      <c r="F4091" t="s">
        <v>8289</v>
      </c>
      <c r="G4091" s="11">
        <v>485</v>
      </c>
      <c r="H4091" s="11">
        <v>493</v>
      </c>
      <c r="I4091" s="13">
        <f t="shared" si="63"/>
        <v>978</v>
      </c>
      <c r="K4091" s="12" t="e">
        <f>VLOOKUP(B4091,LGD!$C$2:$F$147,4,FALSE)</f>
        <v>#N/A</v>
      </c>
      <c r="M4091" s="12" t="e">
        <f>VLOOKUP(F4091,LGD!$C$2:$F$147,4,FALSE)</f>
        <v>#N/A</v>
      </c>
    </row>
    <row r="4092" spans="1:13" x14ac:dyDescent="0.25">
      <c r="A4092" t="s">
        <v>8290</v>
      </c>
      <c r="B4092" t="s">
        <v>8291</v>
      </c>
      <c r="C4092" s="11">
        <v>5651</v>
      </c>
      <c r="E4092" t="s">
        <v>8290</v>
      </c>
      <c r="F4092" t="s">
        <v>8291</v>
      </c>
      <c r="G4092" s="11">
        <v>985</v>
      </c>
      <c r="H4092" s="11">
        <v>1449</v>
      </c>
      <c r="I4092" s="13">
        <f t="shared" si="63"/>
        <v>2434</v>
      </c>
      <c r="K4092" s="12" t="e">
        <f>VLOOKUP(B4092,LGD!$C$2:$F$147,4,FALSE)</f>
        <v>#N/A</v>
      </c>
      <c r="M4092" s="12" t="e">
        <f>VLOOKUP(F4092,LGD!$C$2:$F$147,4,FALSE)</f>
        <v>#N/A</v>
      </c>
    </row>
    <row r="4093" spans="1:13" x14ac:dyDescent="0.25">
      <c r="A4093" t="s">
        <v>8292</v>
      </c>
      <c r="B4093" t="s">
        <v>8293</v>
      </c>
      <c r="C4093" s="11">
        <v>3829</v>
      </c>
      <c r="E4093" t="s">
        <v>8292</v>
      </c>
      <c r="F4093" t="s">
        <v>8293</v>
      </c>
      <c r="G4093" s="11">
        <v>630</v>
      </c>
      <c r="H4093" s="11">
        <v>1021</v>
      </c>
      <c r="I4093" s="13">
        <f t="shared" si="63"/>
        <v>1651</v>
      </c>
      <c r="K4093" s="12" t="e">
        <f>VLOOKUP(B4093,LGD!$C$2:$F$147,4,FALSE)</f>
        <v>#N/A</v>
      </c>
      <c r="M4093" s="12" t="e">
        <f>VLOOKUP(F4093,LGD!$C$2:$F$147,4,FALSE)</f>
        <v>#N/A</v>
      </c>
    </row>
    <row r="4094" spans="1:13" x14ac:dyDescent="0.25">
      <c r="A4094" t="s">
        <v>8294</v>
      </c>
      <c r="B4094" t="s">
        <v>8295</v>
      </c>
      <c r="C4094" s="11">
        <v>1822</v>
      </c>
      <c r="E4094" t="s">
        <v>8294</v>
      </c>
      <c r="F4094" t="s">
        <v>8295</v>
      </c>
      <c r="G4094" s="11">
        <v>355</v>
      </c>
      <c r="H4094" s="11">
        <v>428</v>
      </c>
      <c r="I4094" s="13">
        <f t="shared" si="63"/>
        <v>783</v>
      </c>
      <c r="K4094" s="12" t="e">
        <f>VLOOKUP(B4094,LGD!$C$2:$F$147,4,FALSE)</f>
        <v>#N/A</v>
      </c>
      <c r="M4094" s="12" t="e">
        <f>VLOOKUP(F4094,LGD!$C$2:$F$147,4,FALSE)</f>
        <v>#N/A</v>
      </c>
    </row>
    <row r="4095" spans="1:13" x14ac:dyDescent="0.25">
      <c r="A4095" t="s">
        <v>8296</v>
      </c>
      <c r="B4095" t="s">
        <v>8297</v>
      </c>
      <c r="C4095" s="11">
        <v>4677</v>
      </c>
      <c r="E4095" t="s">
        <v>8296</v>
      </c>
      <c r="F4095" t="s">
        <v>8297</v>
      </c>
      <c r="G4095" s="11">
        <v>858</v>
      </c>
      <c r="H4095" s="11">
        <v>1021</v>
      </c>
      <c r="I4095" s="13">
        <f t="shared" si="63"/>
        <v>1879</v>
      </c>
      <c r="K4095" s="12" t="e">
        <f>VLOOKUP(B4095,LGD!$C$2:$F$147,4,FALSE)</f>
        <v>#N/A</v>
      </c>
      <c r="M4095" s="12" t="e">
        <f>VLOOKUP(F4095,LGD!$C$2:$F$147,4,FALSE)</f>
        <v>#N/A</v>
      </c>
    </row>
    <row r="4096" spans="1:13" x14ac:dyDescent="0.25">
      <c r="A4096" t="s">
        <v>8298</v>
      </c>
      <c r="B4096" t="s">
        <v>8299</v>
      </c>
      <c r="C4096" s="11">
        <v>18545</v>
      </c>
      <c r="E4096" t="s">
        <v>8298</v>
      </c>
      <c r="F4096" t="s">
        <v>8299</v>
      </c>
      <c r="G4096" s="11">
        <v>3262</v>
      </c>
      <c r="H4096" s="11">
        <v>4500</v>
      </c>
      <c r="I4096" s="13">
        <f t="shared" si="63"/>
        <v>7762</v>
      </c>
      <c r="K4096" s="12" t="e">
        <f>VLOOKUP(B4096,LGD!$C$2:$F$147,4,FALSE)</f>
        <v>#N/A</v>
      </c>
      <c r="M4096" s="12" t="e">
        <f>VLOOKUP(F4096,LGD!$C$2:$F$147,4,FALSE)</f>
        <v>#N/A</v>
      </c>
    </row>
    <row r="4097" spans="1:13" x14ac:dyDescent="0.25">
      <c r="A4097" t="s">
        <v>8300</v>
      </c>
      <c r="B4097" t="s">
        <v>8301</v>
      </c>
      <c r="C4097" s="11">
        <v>12068</v>
      </c>
      <c r="E4097" t="s">
        <v>8300</v>
      </c>
      <c r="F4097" t="s">
        <v>8301</v>
      </c>
      <c r="G4097" s="11">
        <v>2017</v>
      </c>
      <c r="H4097" s="11">
        <v>3128</v>
      </c>
      <c r="I4097" s="13">
        <f t="shared" si="63"/>
        <v>5145</v>
      </c>
      <c r="K4097" s="12" t="e">
        <f>VLOOKUP(B4097,LGD!$C$2:$F$147,4,FALSE)</f>
        <v>#N/A</v>
      </c>
      <c r="M4097" s="12" t="e">
        <f>VLOOKUP(F4097,LGD!$C$2:$F$147,4,FALSE)</f>
        <v>#N/A</v>
      </c>
    </row>
    <row r="4098" spans="1:13" x14ac:dyDescent="0.25">
      <c r="A4098" t="s">
        <v>8302</v>
      </c>
      <c r="B4098" t="s">
        <v>8303</v>
      </c>
      <c r="C4098" s="11">
        <v>6477</v>
      </c>
      <c r="E4098" t="s">
        <v>8302</v>
      </c>
      <c r="F4098" t="s">
        <v>8303</v>
      </c>
      <c r="G4098" s="11">
        <v>1245</v>
      </c>
      <c r="H4098" s="11">
        <v>1372</v>
      </c>
      <c r="I4098" s="13">
        <f t="shared" si="63"/>
        <v>2617</v>
      </c>
      <c r="K4098" s="12" t="e">
        <f>VLOOKUP(B4098,LGD!$C$2:$F$147,4,FALSE)</f>
        <v>#N/A</v>
      </c>
      <c r="M4098" s="12" t="e">
        <f>VLOOKUP(F4098,LGD!$C$2:$F$147,4,FALSE)</f>
        <v>#N/A</v>
      </c>
    </row>
    <row r="4099" spans="1:13" x14ac:dyDescent="0.25">
      <c r="A4099" t="s">
        <v>8304</v>
      </c>
      <c r="B4099" t="s">
        <v>8305</v>
      </c>
      <c r="C4099" s="11">
        <v>3200</v>
      </c>
      <c r="E4099" t="s">
        <v>8304</v>
      </c>
      <c r="F4099" t="s">
        <v>8305</v>
      </c>
      <c r="G4099" s="11">
        <v>598</v>
      </c>
      <c r="H4099" s="11">
        <v>640</v>
      </c>
      <c r="I4099" s="13">
        <f t="shared" si="63"/>
        <v>1238</v>
      </c>
      <c r="K4099" s="12" t="e">
        <f>VLOOKUP(B4099,LGD!$C$2:$F$147,4,FALSE)</f>
        <v>#N/A</v>
      </c>
      <c r="M4099" s="12" t="e">
        <f>VLOOKUP(F4099,LGD!$C$2:$F$147,4,FALSE)</f>
        <v>#N/A</v>
      </c>
    </row>
    <row r="4100" spans="1:13" x14ac:dyDescent="0.25">
      <c r="A4100" t="s">
        <v>8306</v>
      </c>
      <c r="B4100" t="s">
        <v>8307</v>
      </c>
      <c r="C4100" s="11">
        <v>54356</v>
      </c>
      <c r="E4100" t="s">
        <v>8306</v>
      </c>
      <c r="F4100" t="s">
        <v>8307</v>
      </c>
      <c r="G4100" s="11">
        <v>9892</v>
      </c>
      <c r="H4100" s="11">
        <v>12129</v>
      </c>
      <c r="I4100" s="13">
        <f t="shared" si="63"/>
        <v>22021</v>
      </c>
      <c r="K4100" s="12" t="e">
        <f>VLOOKUP(B4100,LGD!$C$2:$F$147,4,FALSE)</f>
        <v>#N/A</v>
      </c>
      <c r="M4100" s="12" t="e">
        <f>VLOOKUP(F4100,LGD!$C$2:$F$147,4,FALSE)</f>
        <v>#N/A</v>
      </c>
    </row>
    <row r="4101" spans="1:13" x14ac:dyDescent="0.25">
      <c r="A4101" t="s">
        <v>8308</v>
      </c>
      <c r="B4101" t="s">
        <v>8309</v>
      </c>
      <c r="C4101" s="11">
        <v>13142</v>
      </c>
      <c r="E4101" t="s">
        <v>8308</v>
      </c>
      <c r="F4101" t="s">
        <v>8309</v>
      </c>
      <c r="G4101" s="11">
        <v>2019</v>
      </c>
      <c r="H4101" s="11">
        <v>3533</v>
      </c>
      <c r="I4101" s="13">
        <f t="shared" si="63"/>
        <v>5552</v>
      </c>
      <c r="K4101" s="12" t="e">
        <f>VLOOKUP(B4101,LGD!$C$2:$F$147,4,FALSE)</f>
        <v>#N/A</v>
      </c>
      <c r="M4101" s="12" t="e">
        <f>VLOOKUP(F4101,LGD!$C$2:$F$147,4,FALSE)</f>
        <v>#N/A</v>
      </c>
    </row>
    <row r="4102" spans="1:13" x14ac:dyDescent="0.25">
      <c r="A4102" t="s">
        <v>8310</v>
      </c>
      <c r="B4102" t="s">
        <v>8311</v>
      </c>
      <c r="C4102" s="11">
        <v>12070</v>
      </c>
      <c r="E4102" t="s">
        <v>8310</v>
      </c>
      <c r="F4102" t="s">
        <v>8311</v>
      </c>
      <c r="G4102" s="11">
        <v>2099</v>
      </c>
      <c r="H4102" s="11">
        <v>3118</v>
      </c>
      <c r="I4102" s="13">
        <f t="shared" ref="I4102:I4165" si="64">SUM(G4102,H4102)</f>
        <v>5217</v>
      </c>
      <c r="K4102" s="12" t="e">
        <f>VLOOKUP(B4102,LGD!$C$2:$F$147,4,FALSE)</f>
        <v>#N/A</v>
      </c>
      <c r="M4102" s="12" t="e">
        <f>VLOOKUP(F4102,LGD!$C$2:$F$147,4,FALSE)</f>
        <v>#N/A</v>
      </c>
    </row>
    <row r="4103" spans="1:13" x14ac:dyDescent="0.25">
      <c r="A4103" t="s">
        <v>8312</v>
      </c>
      <c r="B4103" t="s">
        <v>8313</v>
      </c>
      <c r="C4103" s="11">
        <v>7657</v>
      </c>
      <c r="E4103" t="s">
        <v>8312</v>
      </c>
      <c r="F4103" t="s">
        <v>8313</v>
      </c>
      <c r="G4103" s="11">
        <v>1443</v>
      </c>
      <c r="H4103" s="11">
        <v>1453</v>
      </c>
      <c r="I4103" s="13">
        <f t="shared" si="64"/>
        <v>2896</v>
      </c>
      <c r="K4103" s="12" t="e">
        <f>VLOOKUP(B4103,LGD!$C$2:$F$147,4,FALSE)</f>
        <v>#N/A</v>
      </c>
      <c r="M4103" s="12" t="e">
        <f>VLOOKUP(F4103,LGD!$C$2:$F$147,4,FALSE)</f>
        <v>#N/A</v>
      </c>
    </row>
    <row r="4104" spans="1:13" x14ac:dyDescent="0.25">
      <c r="A4104" t="s">
        <v>8314</v>
      </c>
      <c r="B4104" t="s">
        <v>8315</v>
      </c>
      <c r="C4104" s="11">
        <v>6102</v>
      </c>
      <c r="E4104" t="s">
        <v>8314</v>
      </c>
      <c r="F4104" t="s">
        <v>8315</v>
      </c>
      <c r="G4104" s="11">
        <v>1147</v>
      </c>
      <c r="H4104" s="11">
        <v>1245</v>
      </c>
      <c r="I4104" s="13">
        <f t="shared" si="64"/>
        <v>2392</v>
      </c>
      <c r="K4104" s="12" t="e">
        <f>VLOOKUP(B4104,LGD!$C$2:$F$147,4,FALSE)</f>
        <v>#N/A</v>
      </c>
      <c r="M4104" s="12" t="e">
        <f>VLOOKUP(F4104,LGD!$C$2:$F$147,4,FALSE)</f>
        <v>#N/A</v>
      </c>
    </row>
    <row r="4105" spans="1:13" x14ac:dyDescent="0.25">
      <c r="A4105" t="s">
        <v>8316</v>
      </c>
      <c r="B4105" t="s">
        <v>8317</v>
      </c>
      <c r="C4105" s="11">
        <v>6853</v>
      </c>
      <c r="E4105" t="s">
        <v>8316</v>
      </c>
      <c r="F4105" t="s">
        <v>8317</v>
      </c>
      <c r="G4105" s="11">
        <v>1431</v>
      </c>
      <c r="H4105" s="11">
        <v>1284</v>
      </c>
      <c r="I4105" s="13">
        <f t="shared" si="64"/>
        <v>2715</v>
      </c>
      <c r="K4105" s="12" t="e">
        <f>VLOOKUP(B4105,LGD!$C$2:$F$147,4,FALSE)</f>
        <v>#N/A</v>
      </c>
      <c r="M4105" s="12" t="e">
        <f>VLOOKUP(F4105,LGD!$C$2:$F$147,4,FALSE)</f>
        <v>#N/A</v>
      </c>
    </row>
    <row r="4106" spans="1:13" x14ac:dyDescent="0.25">
      <c r="A4106" t="s">
        <v>8318</v>
      </c>
      <c r="B4106" t="s">
        <v>2364</v>
      </c>
      <c r="C4106" s="11">
        <v>8532</v>
      </c>
      <c r="E4106" t="s">
        <v>8318</v>
      </c>
      <c r="F4106" t="s">
        <v>2364</v>
      </c>
      <c r="G4106" s="11">
        <v>1753</v>
      </c>
      <c r="H4106" s="11">
        <v>1496</v>
      </c>
      <c r="I4106" s="13">
        <f t="shared" si="64"/>
        <v>3249</v>
      </c>
      <c r="K4106" s="12" t="e">
        <f>VLOOKUP(B4106,LGD!$C$2:$F$147,4,FALSE)</f>
        <v>#N/A</v>
      </c>
      <c r="M4106" s="12" t="e">
        <f>VLOOKUP(F4106,LGD!$C$2:$F$147,4,FALSE)</f>
        <v>#N/A</v>
      </c>
    </row>
    <row r="4107" spans="1:13" x14ac:dyDescent="0.25">
      <c r="A4107" t="s">
        <v>8319</v>
      </c>
      <c r="B4107" t="s">
        <v>8320</v>
      </c>
      <c r="C4107" s="11">
        <v>119256</v>
      </c>
      <c r="E4107" t="s">
        <v>8319</v>
      </c>
      <c r="F4107" t="s">
        <v>8320</v>
      </c>
      <c r="G4107" s="11">
        <v>21608</v>
      </c>
      <c r="H4107" s="11">
        <v>26521</v>
      </c>
      <c r="I4107" s="13">
        <f t="shared" si="64"/>
        <v>48129</v>
      </c>
      <c r="K4107" s="12" t="e">
        <f>VLOOKUP(B4107,LGD!$C$2:$F$147,4,FALSE)</f>
        <v>#N/A</v>
      </c>
      <c r="M4107" s="12" t="e">
        <f>VLOOKUP(F4107,LGD!$C$2:$F$147,4,FALSE)</f>
        <v>#N/A</v>
      </c>
    </row>
    <row r="4108" spans="1:13" x14ac:dyDescent="0.25">
      <c r="A4108" t="s">
        <v>8321</v>
      </c>
      <c r="B4108" t="s">
        <v>8322</v>
      </c>
      <c r="C4108" s="11">
        <v>67445</v>
      </c>
      <c r="E4108" t="s">
        <v>8321</v>
      </c>
      <c r="F4108" t="s">
        <v>8322</v>
      </c>
      <c r="G4108" s="11">
        <v>11165</v>
      </c>
      <c r="H4108" s="11">
        <v>16851</v>
      </c>
      <c r="I4108" s="13">
        <f t="shared" si="64"/>
        <v>28016</v>
      </c>
      <c r="K4108" s="12" t="e">
        <f>VLOOKUP(B4108,LGD!$C$2:$F$147,4,FALSE)</f>
        <v>#N/A</v>
      </c>
      <c r="M4108" s="12" t="e">
        <f>VLOOKUP(F4108,LGD!$C$2:$F$147,4,FALSE)</f>
        <v>#N/A</v>
      </c>
    </row>
    <row r="4109" spans="1:13" x14ac:dyDescent="0.25">
      <c r="A4109" t="s">
        <v>8323</v>
      </c>
      <c r="B4109" t="s">
        <v>8324</v>
      </c>
      <c r="C4109" s="11">
        <v>5584</v>
      </c>
      <c r="E4109" t="s">
        <v>8323</v>
      </c>
      <c r="F4109" t="s">
        <v>8324</v>
      </c>
      <c r="G4109" s="11">
        <v>1055</v>
      </c>
      <c r="H4109" s="11">
        <v>1130</v>
      </c>
      <c r="I4109" s="13">
        <f t="shared" si="64"/>
        <v>2185</v>
      </c>
      <c r="K4109" s="12" t="e">
        <f>VLOOKUP(B4109,LGD!$C$2:$F$147,4,FALSE)</f>
        <v>#N/A</v>
      </c>
      <c r="M4109" s="12" t="e">
        <f>VLOOKUP(F4109,LGD!$C$2:$F$147,4,FALSE)</f>
        <v>#N/A</v>
      </c>
    </row>
    <row r="4110" spans="1:13" x14ac:dyDescent="0.25">
      <c r="A4110" t="s">
        <v>8325</v>
      </c>
      <c r="B4110" t="s">
        <v>8326</v>
      </c>
      <c r="C4110" s="11">
        <v>3052</v>
      </c>
      <c r="E4110" t="s">
        <v>8325</v>
      </c>
      <c r="F4110" t="s">
        <v>8326</v>
      </c>
      <c r="G4110" s="11">
        <v>567</v>
      </c>
      <c r="H4110" s="11">
        <v>652</v>
      </c>
      <c r="I4110" s="13">
        <f t="shared" si="64"/>
        <v>1219</v>
      </c>
      <c r="K4110" s="12" t="e">
        <f>VLOOKUP(B4110,LGD!$C$2:$F$147,4,FALSE)</f>
        <v>#N/A</v>
      </c>
      <c r="M4110" s="12" t="e">
        <f>VLOOKUP(F4110,LGD!$C$2:$F$147,4,FALSE)</f>
        <v>#N/A</v>
      </c>
    </row>
    <row r="4111" spans="1:13" x14ac:dyDescent="0.25">
      <c r="A4111" t="s">
        <v>8327</v>
      </c>
      <c r="B4111" t="s">
        <v>8328</v>
      </c>
      <c r="C4111" s="11">
        <v>2532</v>
      </c>
      <c r="E4111" t="s">
        <v>8327</v>
      </c>
      <c r="F4111" t="s">
        <v>8328</v>
      </c>
      <c r="G4111" s="11">
        <v>488</v>
      </c>
      <c r="H4111" s="11">
        <v>478</v>
      </c>
      <c r="I4111" s="13">
        <f t="shared" si="64"/>
        <v>966</v>
      </c>
      <c r="K4111" s="12" t="e">
        <f>VLOOKUP(B4111,LGD!$C$2:$F$147,4,FALSE)</f>
        <v>#N/A</v>
      </c>
      <c r="M4111" s="12" t="e">
        <f>VLOOKUP(F4111,LGD!$C$2:$F$147,4,FALSE)</f>
        <v>#N/A</v>
      </c>
    </row>
    <row r="4112" spans="1:13" x14ac:dyDescent="0.25">
      <c r="A4112" t="s">
        <v>8329</v>
      </c>
      <c r="B4112" t="s">
        <v>8330</v>
      </c>
      <c r="C4112" s="11">
        <v>4641</v>
      </c>
      <c r="E4112" t="s">
        <v>8329</v>
      </c>
      <c r="F4112" t="s">
        <v>8330</v>
      </c>
      <c r="G4112" s="11">
        <v>825</v>
      </c>
      <c r="H4112" s="11">
        <v>1032</v>
      </c>
      <c r="I4112" s="13">
        <f t="shared" si="64"/>
        <v>1857</v>
      </c>
      <c r="K4112" s="12" t="e">
        <f>VLOOKUP(B4112,LGD!$C$2:$F$147,4,FALSE)</f>
        <v>#N/A</v>
      </c>
      <c r="M4112" s="12" t="e">
        <f>VLOOKUP(F4112,LGD!$C$2:$F$147,4,FALSE)</f>
        <v>#N/A</v>
      </c>
    </row>
    <row r="4113" spans="1:13" x14ac:dyDescent="0.25">
      <c r="A4113" t="s">
        <v>8331</v>
      </c>
      <c r="B4113" t="s">
        <v>8332</v>
      </c>
      <c r="C4113" s="11">
        <v>2187</v>
      </c>
      <c r="E4113" t="s">
        <v>8331</v>
      </c>
      <c r="F4113" t="s">
        <v>8332</v>
      </c>
      <c r="G4113" s="11">
        <v>336</v>
      </c>
      <c r="H4113" s="11">
        <v>513</v>
      </c>
      <c r="I4113" s="13">
        <f t="shared" si="64"/>
        <v>849</v>
      </c>
      <c r="K4113" s="12" t="e">
        <f>VLOOKUP(B4113,LGD!$C$2:$F$147,4,FALSE)</f>
        <v>#N/A</v>
      </c>
      <c r="M4113" s="12" t="e">
        <f>VLOOKUP(F4113,LGD!$C$2:$F$147,4,FALSE)</f>
        <v>#N/A</v>
      </c>
    </row>
    <row r="4114" spans="1:13" x14ac:dyDescent="0.25">
      <c r="A4114" t="s">
        <v>8333</v>
      </c>
      <c r="B4114" t="s">
        <v>8334</v>
      </c>
      <c r="C4114" s="11">
        <v>2454</v>
      </c>
      <c r="E4114" t="s">
        <v>8333</v>
      </c>
      <c r="F4114" t="s">
        <v>8334</v>
      </c>
      <c r="G4114" s="11">
        <v>489</v>
      </c>
      <c r="H4114" s="11">
        <v>519</v>
      </c>
      <c r="I4114" s="13">
        <f t="shared" si="64"/>
        <v>1008</v>
      </c>
      <c r="K4114" s="12" t="e">
        <f>VLOOKUP(B4114,LGD!$C$2:$F$147,4,FALSE)</f>
        <v>#N/A</v>
      </c>
      <c r="M4114" s="12" t="e">
        <f>VLOOKUP(F4114,LGD!$C$2:$F$147,4,FALSE)</f>
        <v>#N/A</v>
      </c>
    </row>
    <row r="4115" spans="1:13" x14ac:dyDescent="0.25">
      <c r="A4115" t="s">
        <v>8335</v>
      </c>
      <c r="B4115" t="s">
        <v>8336</v>
      </c>
      <c r="C4115" s="11">
        <v>7335</v>
      </c>
      <c r="E4115" t="s">
        <v>8335</v>
      </c>
      <c r="F4115" t="s">
        <v>8336</v>
      </c>
      <c r="G4115" s="11">
        <v>1425</v>
      </c>
      <c r="H4115" s="11">
        <v>1460</v>
      </c>
      <c r="I4115" s="13">
        <f t="shared" si="64"/>
        <v>2885</v>
      </c>
      <c r="K4115" s="12" t="e">
        <f>VLOOKUP(B4115,LGD!$C$2:$F$147,4,FALSE)</f>
        <v>#N/A</v>
      </c>
      <c r="M4115" s="12" t="e">
        <f>VLOOKUP(F4115,LGD!$C$2:$F$147,4,FALSE)</f>
        <v>#N/A</v>
      </c>
    </row>
    <row r="4116" spans="1:13" x14ac:dyDescent="0.25">
      <c r="A4116" t="s">
        <v>8337</v>
      </c>
      <c r="B4116" t="s">
        <v>8338</v>
      </c>
      <c r="C4116" s="11">
        <v>3209</v>
      </c>
      <c r="E4116" t="s">
        <v>8337</v>
      </c>
      <c r="F4116" t="s">
        <v>8338</v>
      </c>
      <c r="G4116" s="11">
        <v>548</v>
      </c>
      <c r="H4116" s="11">
        <v>773</v>
      </c>
      <c r="I4116" s="13">
        <f t="shared" si="64"/>
        <v>1321</v>
      </c>
      <c r="K4116" s="12" t="e">
        <f>VLOOKUP(B4116,LGD!$C$2:$F$147,4,FALSE)</f>
        <v>#N/A</v>
      </c>
      <c r="M4116" s="12" t="e">
        <f>VLOOKUP(F4116,LGD!$C$2:$F$147,4,FALSE)</f>
        <v>#N/A</v>
      </c>
    </row>
    <row r="4117" spans="1:13" x14ac:dyDescent="0.25">
      <c r="A4117" t="s">
        <v>8339</v>
      </c>
      <c r="B4117" t="s">
        <v>8340</v>
      </c>
      <c r="C4117" s="11">
        <v>1820</v>
      </c>
      <c r="E4117" t="s">
        <v>8339</v>
      </c>
      <c r="F4117" t="s">
        <v>8340</v>
      </c>
      <c r="G4117" s="11">
        <v>289</v>
      </c>
      <c r="H4117" s="11">
        <v>481</v>
      </c>
      <c r="I4117" s="13">
        <f t="shared" si="64"/>
        <v>770</v>
      </c>
      <c r="K4117" s="12" t="e">
        <f>VLOOKUP(B4117,LGD!$C$2:$F$147,4,FALSE)</f>
        <v>#N/A</v>
      </c>
      <c r="M4117" s="12" t="e">
        <f>VLOOKUP(F4117,LGD!$C$2:$F$147,4,FALSE)</f>
        <v>#N/A</v>
      </c>
    </row>
    <row r="4118" spans="1:13" x14ac:dyDescent="0.25">
      <c r="A4118" t="s">
        <v>8341</v>
      </c>
      <c r="B4118" t="s">
        <v>8342</v>
      </c>
      <c r="C4118" s="11">
        <v>1389</v>
      </c>
      <c r="E4118" t="s">
        <v>8341</v>
      </c>
      <c r="F4118" t="s">
        <v>8342</v>
      </c>
      <c r="G4118" s="11">
        <v>259</v>
      </c>
      <c r="H4118" s="11">
        <v>292</v>
      </c>
      <c r="I4118" s="13">
        <f t="shared" si="64"/>
        <v>551</v>
      </c>
      <c r="K4118" s="12" t="e">
        <f>VLOOKUP(B4118,LGD!$C$2:$F$147,4,FALSE)</f>
        <v>#N/A</v>
      </c>
      <c r="M4118" s="12" t="e">
        <f>VLOOKUP(F4118,LGD!$C$2:$F$147,4,FALSE)</f>
        <v>#N/A</v>
      </c>
    </row>
    <row r="4119" spans="1:13" x14ac:dyDescent="0.25">
      <c r="A4119" t="s">
        <v>8343</v>
      </c>
      <c r="B4119" t="s">
        <v>8344</v>
      </c>
      <c r="C4119" s="11">
        <v>6083</v>
      </c>
      <c r="E4119" t="s">
        <v>8343</v>
      </c>
      <c r="F4119" t="s">
        <v>8344</v>
      </c>
      <c r="G4119" s="11">
        <v>1267</v>
      </c>
      <c r="H4119" s="11">
        <v>1109</v>
      </c>
      <c r="I4119" s="13">
        <f t="shared" si="64"/>
        <v>2376</v>
      </c>
      <c r="K4119" s="12" t="e">
        <f>VLOOKUP(B4119,LGD!$C$2:$F$147,4,FALSE)</f>
        <v>#N/A</v>
      </c>
      <c r="M4119" s="12" t="e">
        <f>VLOOKUP(F4119,LGD!$C$2:$F$147,4,FALSE)</f>
        <v>#N/A</v>
      </c>
    </row>
    <row r="4120" spans="1:13" x14ac:dyDescent="0.25">
      <c r="A4120" t="s">
        <v>8345</v>
      </c>
      <c r="B4120" t="s">
        <v>8346</v>
      </c>
      <c r="C4120" s="11">
        <v>2945</v>
      </c>
      <c r="E4120" t="s">
        <v>8345</v>
      </c>
      <c r="F4120" t="s">
        <v>8346</v>
      </c>
      <c r="G4120" s="11">
        <v>552</v>
      </c>
      <c r="H4120" s="11">
        <v>548</v>
      </c>
      <c r="I4120" s="13">
        <f t="shared" si="64"/>
        <v>1100</v>
      </c>
      <c r="K4120" s="12" t="e">
        <f>VLOOKUP(B4120,LGD!$C$2:$F$147,4,FALSE)</f>
        <v>#N/A</v>
      </c>
      <c r="M4120" s="12" t="e">
        <f>VLOOKUP(F4120,LGD!$C$2:$F$147,4,FALSE)</f>
        <v>#N/A</v>
      </c>
    </row>
    <row r="4121" spans="1:13" x14ac:dyDescent="0.25">
      <c r="A4121" t="s">
        <v>8347</v>
      </c>
      <c r="B4121" t="s">
        <v>8348</v>
      </c>
      <c r="C4121" s="11">
        <v>3595</v>
      </c>
      <c r="E4121" t="s">
        <v>8347</v>
      </c>
      <c r="F4121" t="s">
        <v>8348</v>
      </c>
      <c r="G4121" s="11">
        <v>766</v>
      </c>
      <c r="H4121" s="11">
        <v>629</v>
      </c>
      <c r="I4121" s="13">
        <f t="shared" si="64"/>
        <v>1395</v>
      </c>
      <c r="K4121" s="12" t="e">
        <f>VLOOKUP(B4121,LGD!$C$2:$F$147,4,FALSE)</f>
        <v>#N/A</v>
      </c>
      <c r="M4121" s="12" t="e">
        <f>VLOOKUP(F4121,LGD!$C$2:$F$147,4,FALSE)</f>
        <v>#N/A</v>
      </c>
    </row>
    <row r="4122" spans="1:13" x14ac:dyDescent="0.25">
      <c r="A4122" t="s">
        <v>8349</v>
      </c>
      <c r="B4122" t="s">
        <v>8350</v>
      </c>
      <c r="C4122" s="11">
        <v>14274</v>
      </c>
      <c r="E4122" t="s">
        <v>8349</v>
      </c>
      <c r="F4122" t="s">
        <v>8350</v>
      </c>
      <c r="G4122" s="11">
        <v>3230</v>
      </c>
      <c r="H4122" s="11">
        <v>2162</v>
      </c>
      <c r="I4122" s="13">
        <f t="shared" si="64"/>
        <v>5392</v>
      </c>
      <c r="K4122" s="12" t="e">
        <f>VLOOKUP(B4122,LGD!$C$2:$F$147,4,FALSE)</f>
        <v>#N/A</v>
      </c>
      <c r="M4122" s="12" t="e">
        <f>VLOOKUP(F4122,LGD!$C$2:$F$147,4,FALSE)</f>
        <v>#N/A</v>
      </c>
    </row>
    <row r="4123" spans="1:13" x14ac:dyDescent="0.25">
      <c r="A4123" t="s">
        <v>8351</v>
      </c>
      <c r="B4123" t="s">
        <v>8352</v>
      </c>
      <c r="C4123" s="11">
        <v>4145</v>
      </c>
      <c r="E4123" t="s">
        <v>8351</v>
      </c>
      <c r="F4123" t="s">
        <v>8352</v>
      </c>
      <c r="G4123" s="11">
        <v>775</v>
      </c>
      <c r="H4123" s="11">
        <v>827</v>
      </c>
      <c r="I4123" s="13">
        <f t="shared" si="64"/>
        <v>1602</v>
      </c>
      <c r="K4123" s="12" t="e">
        <f>VLOOKUP(B4123,LGD!$C$2:$F$147,4,FALSE)</f>
        <v>#N/A</v>
      </c>
      <c r="M4123" s="12" t="e">
        <f>VLOOKUP(F4123,LGD!$C$2:$F$147,4,FALSE)</f>
        <v>#N/A</v>
      </c>
    </row>
    <row r="4124" spans="1:13" x14ac:dyDescent="0.25">
      <c r="A4124" t="s">
        <v>8353</v>
      </c>
      <c r="B4124" t="s">
        <v>8354</v>
      </c>
      <c r="C4124" s="11">
        <v>1416</v>
      </c>
      <c r="E4124" t="s">
        <v>8353</v>
      </c>
      <c r="F4124" t="s">
        <v>8354</v>
      </c>
      <c r="G4124" s="11">
        <v>261</v>
      </c>
      <c r="H4124" s="11">
        <v>284</v>
      </c>
      <c r="I4124" s="13">
        <f t="shared" si="64"/>
        <v>545</v>
      </c>
      <c r="K4124" s="12" t="e">
        <f>VLOOKUP(B4124,LGD!$C$2:$F$147,4,FALSE)</f>
        <v>#N/A</v>
      </c>
      <c r="M4124" s="12" t="e">
        <f>VLOOKUP(F4124,LGD!$C$2:$F$147,4,FALSE)</f>
        <v>#N/A</v>
      </c>
    </row>
    <row r="4125" spans="1:13" x14ac:dyDescent="0.25">
      <c r="A4125" t="s">
        <v>8355</v>
      </c>
      <c r="B4125" t="s">
        <v>8356</v>
      </c>
      <c r="C4125" s="11">
        <v>2729</v>
      </c>
      <c r="E4125" t="s">
        <v>8355</v>
      </c>
      <c r="F4125" t="s">
        <v>8356</v>
      </c>
      <c r="G4125" s="11">
        <v>514</v>
      </c>
      <c r="H4125" s="11">
        <v>543</v>
      </c>
      <c r="I4125" s="13">
        <f t="shared" si="64"/>
        <v>1057</v>
      </c>
      <c r="K4125" s="12" t="e">
        <f>VLOOKUP(B4125,LGD!$C$2:$F$147,4,FALSE)</f>
        <v>#N/A</v>
      </c>
      <c r="M4125" s="12" t="e">
        <f>VLOOKUP(F4125,LGD!$C$2:$F$147,4,FALSE)</f>
        <v>#N/A</v>
      </c>
    </row>
    <row r="4126" spans="1:13" x14ac:dyDescent="0.25">
      <c r="A4126" t="s">
        <v>8357</v>
      </c>
      <c r="B4126" t="s">
        <v>8358</v>
      </c>
      <c r="C4126" s="11">
        <v>74464</v>
      </c>
      <c r="E4126" t="s">
        <v>8357</v>
      </c>
      <c r="F4126" t="s">
        <v>8358</v>
      </c>
      <c r="G4126" s="11">
        <v>13141</v>
      </c>
      <c r="H4126" s="11">
        <v>17645</v>
      </c>
      <c r="I4126" s="13">
        <f t="shared" si="64"/>
        <v>30786</v>
      </c>
      <c r="K4126" s="12" t="e">
        <f>VLOOKUP(B4126,LGD!$C$2:$F$147,4,FALSE)</f>
        <v>#N/A</v>
      </c>
      <c r="M4126" s="12" t="e">
        <f>VLOOKUP(F4126,LGD!$C$2:$F$147,4,FALSE)</f>
        <v>#N/A</v>
      </c>
    </row>
    <row r="4127" spans="1:13" x14ac:dyDescent="0.25">
      <c r="A4127" t="s">
        <v>8359</v>
      </c>
      <c r="B4127" t="s">
        <v>8360</v>
      </c>
      <c r="C4127" s="11">
        <v>38489</v>
      </c>
      <c r="E4127" t="s">
        <v>8359</v>
      </c>
      <c r="F4127" t="s">
        <v>8360</v>
      </c>
      <c r="G4127" s="11">
        <v>6546</v>
      </c>
      <c r="H4127" s="11">
        <v>9704</v>
      </c>
      <c r="I4127" s="13">
        <f t="shared" si="64"/>
        <v>16250</v>
      </c>
      <c r="K4127" s="12" t="e">
        <f>VLOOKUP(B4127,LGD!$C$2:$F$147,4,FALSE)</f>
        <v>#N/A</v>
      </c>
      <c r="M4127" s="12" t="e">
        <f>VLOOKUP(F4127,LGD!$C$2:$F$147,4,FALSE)</f>
        <v>#N/A</v>
      </c>
    </row>
    <row r="4128" spans="1:13" x14ac:dyDescent="0.25">
      <c r="A4128" t="s">
        <v>8361</v>
      </c>
      <c r="B4128" t="s">
        <v>8362</v>
      </c>
      <c r="C4128" s="11">
        <v>8070</v>
      </c>
      <c r="E4128" t="s">
        <v>8361</v>
      </c>
      <c r="F4128" t="s">
        <v>8362</v>
      </c>
      <c r="G4128" s="11">
        <v>1510</v>
      </c>
      <c r="H4128" s="11">
        <v>1673</v>
      </c>
      <c r="I4128" s="13">
        <f t="shared" si="64"/>
        <v>3183</v>
      </c>
      <c r="K4128" s="12" t="e">
        <f>VLOOKUP(B4128,LGD!$C$2:$F$147,4,FALSE)</f>
        <v>#N/A</v>
      </c>
      <c r="M4128" s="12" t="e">
        <f>VLOOKUP(F4128,LGD!$C$2:$F$147,4,FALSE)</f>
        <v>#N/A</v>
      </c>
    </row>
    <row r="4129" spans="1:13" x14ac:dyDescent="0.25">
      <c r="A4129" t="s">
        <v>8363</v>
      </c>
      <c r="B4129" t="s">
        <v>8364</v>
      </c>
      <c r="C4129" s="11">
        <v>3537</v>
      </c>
      <c r="E4129" t="s">
        <v>8363</v>
      </c>
      <c r="F4129" t="s">
        <v>8364</v>
      </c>
      <c r="G4129" s="11">
        <v>607</v>
      </c>
      <c r="H4129" s="11">
        <v>812</v>
      </c>
      <c r="I4129" s="13">
        <f t="shared" si="64"/>
        <v>1419</v>
      </c>
      <c r="K4129" s="12" t="e">
        <f>VLOOKUP(B4129,LGD!$C$2:$F$147,4,FALSE)</f>
        <v>#N/A</v>
      </c>
      <c r="M4129" s="12" t="e">
        <f>VLOOKUP(F4129,LGD!$C$2:$F$147,4,FALSE)</f>
        <v>#N/A</v>
      </c>
    </row>
    <row r="4130" spans="1:13" x14ac:dyDescent="0.25">
      <c r="A4130" t="s">
        <v>8365</v>
      </c>
      <c r="B4130" t="s">
        <v>8366</v>
      </c>
      <c r="C4130" s="11">
        <v>4533</v>
      </c>
      <c r="E4130" t="s">
        <v>8365</v>
      </c>
      <c r="F4130" t="s">
        <v>8366</v>
      </c>
      <c r="G4130" s="11">
        <v>903</v>
      </c>
      <c r="H4130" s="11">
        <v>861</v>
      </c>
      <c r="I4130" s="13">
        <f t="shared" si="64"/>
        <v>1764</v>
      </c>
      <c r="K4130" s="12" t="e">
        <f>VLOOKUP(B4130,LGD!$C$2:$F$147,4,FALSE)</f>
        <v>#N/A</v>
      </c>
      <c r="M4130" s="12" t="e">
        <f>VLOOKUP(F4130,LGD!$C$2:$F$147,4,FALSE)</f>
        <v>#N/A</v>
      </c>
    </row>
    <row r="4131" spans="1:13" x14ac:dyDescent="0.25">
      <c r="A4131" t="s">
        <v>8367</v>
      </c>
      <c r="B4131" t="s">
        <v>8368</v>
      </c>
      <c r="C4131" s="11">
        <v>4988</v>
      </c>
      <c r="E4131" t="s">
        <v>8367</v>
      </c>
      <c r="F4131" t="s">
        <v>8368</v>
      </c>
      <c r="G4131" s="11">
        <v>901</v>
      </c>
      <c r="H4131" s="11">
        <v>1122</v>
      </c>
      <c r="I4131" s="13">
        <f t="shared" si="64"/>
        <v>2023</v>
      </c>
      <c r="K4131" s="12" t="e">
        <f>VLOOKUP(B4131,LGD!$C$2:$F$147,4,FALSE)</f>
        <v>#N/A</v>
      </c>
      <c r="M4131" s="12" t="e">
        <f>VLOOKUP(F4131,LGD!$C$2:$F$147,4,FALSE)</f>
        <v>#N/A</v>
      </c>
    </row>
    <row r="4132" spans="1:13" x14ac:dyDescent="0.25">
      <c r="A4132" t="s">
        <v>8369</v>
      </c>
      <c r="B4132" t="s">
        <v>8370</v>
      </c>
      <c r="C4132" s="11">
        <v>2085</v>
      </c>
      <c r="E4132" t="s">
        <v>8369</v>
      </c>
      <c r="F4132" t="s">
        <v>8370</v>
      </c>
      <c r="G4132" s="11">
        <v>358</v>
      </c>
      <c r="H4132" s="11">
        <v>507</v>
      </c>
      <c r="I4132" s="13">
        <f t="shared" si="64"/>
        <v>865</v>
      </c>
      <c r="K4132" s="12" t="e">
        <f>VLOOKUP(B4132,LGD!$C$2:$F$147,4,FALSE)</f>
        <v>#N/A</v>
      </c>
      <c r="M4132" s="12" t="e">
        <f>VLOOKUP(F4132,LGD!$C$2:$F$147,4,FALSE)</f>
        <v>#N/A</v>
      </c>
    </row>
    <row r="4133" spans="1:13" x14ac:dyDescent="0.25">
      <c r="A4133" t="s">
        <v>8371</v>
      </c>
      <c r="B4133" t="s">
        <v>8372</v>
      </c>
      <c r="C4133" s="11">
        <v>2903</v>
      </c>
      <c r="E4133" t="s">
        <v>8371</v>
      </c>
      <c r="F4133" t="s">
        <v>8372</v>
      </c>
      <c r="G4133" s="11">
        <v>543</v>
      </c>
      <c r="H4133" s="11">
        <v>615</v>
      </c>
      <c r="I4133" s="13">
        <f t="shared" si="64"/>
        <v>1158</v>
      </c>
      <c r="K4133" s="12" t="e">
        <f>VLOOKUP(B4133,LGD!$C$2:$F$147,4,FALSE)</f>
        <v>#N/A</v>
      </c>
      <c r="M4133" s="12" t="e">
        <f>VLOOKUP(F4133,LGD!$C$2:$F$147,4,FALSE)</f>
        <v>#N/A</v>
      </c>
    </row>
    <row r="4134" spans="1:13" x14ac:dyDescent="0.25">
      <c r="A4134" t="s">
        <v>8373</v>
      </c>
      <c r="B4134" t="s">
        <v>8374</v>
      </c>
      <c r="C4134" s="11">
        <v>9481</v>
      </c>
      <c r="E4134" t="s">
        <v>8373</v>
      </c>
      <c r="F4134" t="s">
        <v>8374</v>
      </c>
      <c r="G4134" s="11">
        <v>1577</v>
      </c>
      <c r="H4134" s="11">
        <v>2476</v>
      </c>
      <c r="I4134" s="13">
        <f t="shared" si="64"/>
        <v>4053</v>
      </c>
      <c r="K4134" s="12" t="e">
        <f>VLOOKUP(B4134,LGD!$C$2:$F$147,4,FALSE)</f>
        <v>#N/A</v>
      </c>
      <c r="M4134" s="12" t="e">
        <f>VLOOKUP(F4134,LGD!$C$2:$F$147,4,FALSE)</f>
        <v>#N/A</v>
      </c>
    </row>
    <row r="4135" spans="1:13" x14ac:dyDescent="0.25">
      <c r="A4135" t="s">
        <v>8375</v>
      </c>
      <c r="B4135" t="s">
        <v>8376</v>
      </c>
      <c r="C4135" s="11">
        <v>5061</v>
      </c>
      <c r="E4135" t="s">
        <v>8375</v>
      </c>
      <c r="F4135" t="s">
        <v>8376</v>
      </c>
      <c r="G4135" s="11">
        <v>778</v>
      </c>
      <c r="H4135" s="11">
        <v>1504</v>
      </c>
      <c r="I4135" s="13">
        <f t="shared" si="64"/>
        <v>2282</v>
      </c>
      <c r="K4135" s="12" t="e">
        <f>VLOOKUP(B4135,LGD!$C$2:$F$147,4,FALSE)</f>
        <v>#N/A</v>
      </c>
      <c r="M4135" s="12" t="e">
        <f>VLOOKUP(F4135,LGD!$C$2:$F$147,4,FALSE)</f>
        <v>#N/A</v>
      </c>
    </row>
    <row r="4136" spans="1:13" x14ac:dyDescent="0.25">
      <c r="A4136" t="s">
        <v>8377</v>
      </c>
      <c r="B4136" t="s">
        <v>8378</v>
      </c>
      <c r="C4136" s="11">
        <v>4420</v>
      </c>
      <c r="E4136" t="s">
        <v>8377</v>
      </c>
      <c r="F4136" t="s">
        <v>8378</v>
      </c>
      <c r="G4136" s="11">
        <v>799</v>
      </c>
      <c r="H4136" s="11">
        <v>972</v>
      </c>
      <c r="I4136" s="13">
        <f t="shared" si="64"/>
        <v>1771</v>
      </c>
      <c r="K4136" s="12" t="e">
        <f>VLOOKUP(B4136,LGD!$C$2:$F$147,4,FALSE)</f>
        <v>#N/A</v>
      </c>
      <c r="M4136" s="12" t="e">
        <f>VLOOKUP(F4136,LGD!$C$2:$F$147,4,FALSE)</f>
        <v>#N/A</v>
      </c>
    </row>
    <row r="4137" spans="1:13" x14ac:dyDescent="0.25">
      <c r="A4137" t="s">
        <v>8379</v>
      </c>
      <c r="B4137" t="s">
        <v>8380</v>
      </c>
      <c r="C4137" s="11">
        <v>4477</v>
      </c>
      <c r="E4137" t="s">
        <v>8379</v>
      </c>
      <c r="F4137" t="s">
        <v>8380</v>
      </c>
      <c r="G4137" s="11">
        <v>817</v>
      </c>
      <c r="H4137" s="11">
        <v>996</v>
      </c>
      <c r="I4137" s="13">
        <f t="shared" si="64"/>
        <v>1813</v>
      </c>
      <c r="K4137" s="12" t="e">
        <f>VLOOKUP(B4137,LGD!$C$2:$F$147,4,FALSE)</f>
        <v>#N/A</v>
      </c>
      <c r="M4137" s="12" t="e">
        <f>VLOOKUP(F4137,LGD!$C$2:$F$147,4,FALSE)</f>
        <v>#N/A</v>
      </c>
    </row>
    <row r="4138" spans="1:13" x14ac:dyDescent="0.25">
      <c r="A4138" t="s">
        <v>8381</v>
      </c>
      <c r="B4138" t="s">
        <v>8382</v>
      </c>
      <c r="C4138" s="11">
        <v>8959</v>
      </c>
      <c r="E4138" t="s">
        <v>8381</v>
      </c>
      <c r="F4138" t="s">
        <v>8382</v>
      </c>
      <c r="G4138" s="11">
        <v>1790</v>
      </c>
      <c r="H4138" s="11">
        <v>1674</v>
      </c>
      <c r="I4138" s="13">
        <f t="shared" si="64"/>
        <v>3464</v>
      </c>
      <c r="K4138" s="12" t="e">
        <f>VLOOKUP(B4138,LGD!$C$2:$F$147,4,FALSE)</f>
        <v>#N/A</v>
      </c>
      <c r="M4138" s="12" t="e">
        <f>VLOOKUP(F4138,LGD!$C$2:$F$147,4,FALSE)</f>
        <v>#N/A</v>
      </c>
    </row>
    <row r="4139" spans="1:13" x14ac:dyDescent="0.25">
      <c r="A4139" t="s">
        <v>8383</v>
      </c>
      <c r="B4139" t="s">
        <v>8384</v>
      </c>
      <c r="C4139" s="11">
        <v>44582</v>
      </c>
      <c r="E4139" t="s">
        <v>8383</v>
      </c>
      <c r="F4139" t="s">
        <v>8384</v>
      </c>
      <c r="G4139" s="11">
        <v>7839</v>
      </c>
      <c r="H4139" s="11">
        <v>10494</v>
      </c>
      <c r="I4139" s="13">
        <f t="shared" si="64"/>
        <v>18333</v>
      </c>
      <c r="K4139" s="12" t="e">
        <f>VLOOKUP(B4139,LGD!$C$2:$F$147,4,FALSE)</f>
        <v>#N/A</v>
      </c>
      <c r="M4139" s="12" t="e">
        <f>VLOOKUP(F4139,LGD!$C$2:$F$147,4,FALSE)</f>
        <v>#N/A</v>
      </c>
    </row>
    <row r="4140" spans="1:13" x14ac:dyDescent="0.25">
      <c r="A4140" t="s">
        <v>8385</v>
      </c>
      <c r="B4140" t="s">
        <v>8386</v>
      </c>
      <c r="C4140" s="11">
        <v>14971</v>
      </c>
      <c r="E4140" t="s">
        <v>8385</v>
      </c>
      <c r="F4140" t="s">
        <v>8386</v>
      </c>
      <c r="G4140" s="11">
        <v>2679</v>
      </c>
      <c r="H4140" s="11">
        <v>3539</v>
      </c>
      <c r="I4140" s="13">
        <f t="shared" si="64"/>
        <v>6218</v>
      </c>
      <c r="K4140" s="12" t="e">
        <f>VLOOKUP(B4140,LGD!$C$2:$F$147,4,FALSE)</f>
        <v>#N/A</v>
      </c>
      <c r="M4140" s="12" t="e">
        <f>VLOOKUP(F4140,LGD!$C$2:$F$147,4,FALSE)</f>
        <v>#N/A</v>
      </c>
    </row>
    <row r="4141" spans="1:13" x14ac:dyDescent="0.25">
      <c r="A4141" t="s">
        <v>8387</v>
      </c>
      <c r="B4141" t="s">
        <v>8388</v>
      </c>
      <c r="C4141" s="11">
        <v>2667</v>
      </c>
      <c r="E4141" t="s">
        <v>8387</v>
      </c>
      <c r="F4141" t="s">
        <v>8388</v>
      </c>
      <c r="G4141" s="11">
        <v>530</v>
      </c>
      <c r="H4141" s="11">
        <v>570</v>
      </c>
      <c r="I4141" s="13">
        <f t="shared" si="64"/>
        <v>1100</v>
      </c>
      <c r="K4141" s="12" t="e">
        <f>VLOOKUP(B4141,LGD!$C$2:$F$147,4,FALSE)</f>
        <v>#N/A</v>
      </c>
      <c r="M4141" s="12" t="e">
        <f>VLOOKUP(F4141,LGD!$C$2:$F$147,4,FALSE)</f>
        <v>#N/A</v>
      </c>
    </row>
    <row r="4142" spans="1:13" x14ac:dyDescent="0.25">
      <c r="A4142" t="s">
        <v>8389</v>
      </c>
      <c r="B4142" t="s">
        <v>8390</v>
      </c>
      <c r="C4142" s="11">
        <v>14116</v>
      </c>
      <c r="E4142" t="s">
        <v>8389</v>
      </c>
      <c r="F4142" t="s">
        <v>8390</v>
      </c>
      <c r="G4142" s="11">
        <v>2262</v>
      </c>
      <c r="H4142" s="11">
        <v>3689</v>
      </c>
      <c r="I4142" s="13">
        <f t="shared" si="64"/>
        <v>5951</v>
      </c>
      <c r="K4142" s="12" t="e">
        <f>VLOOKUP(B4142,LGD!$C$2:$F$147,4,FALSE)</f>
        <v>#N/A</v>
      </c>
      <c r="M4142" s="12" t="e">
        <f>VLOOKUP(F4142,LGD!$C$2:$F$147,4,FALSE)</f>
        <v>#N/A</v>
      </c>
    </row>
    <row r="4143" spans="1:13" x14ac:dyDescent="0.25">
      <c r="A4143" t="s">
        <v>8391</v>
      </c>
      <c r="B4143" t="s">
        <v>8392</v>
      </c>
      <c r="C4143" s="11">
        <v>7498</v>
      </c>
      <c r="E4143" t="s">
        <v>8391</v>
      </c>
      <c r="F4143" t="s">
        <v>8392</v>
      </c>
      <c r="G4143" s="11">
        <v>1076</v>
      </c>
      <c r="H4143" s="11">
        <v>2247</v>
      </c>
      <c r="I4143" s="13">
        <f t="shared" si="64"/>
        <v>3323</v>
      </c>
      <c r="K4143" s="12" t="e">
        <f>VLOOKUP(B4143,LGD!$C$2:$F$147,4,FALSE)</f>
        <v>#N/A</v>
      </c>
      <c r="M4143" s="12" t="e">
        <f>VLOOKUP(F4143,LGD!$C$2:$F$147,4,FALSE)</f>
        <v>#N/A</v>
      </c>
    </row>
    <row r="4144" spans="1:13" x14ac:dyDescent="0.25">
      <c r="A4144" t="s">
        <v>8393</v>
      </c>
      <c r="B4144" t="s">
        <v>8394</v>
      </c>
      <c r="C4144" s="11">
        <v>6618</v>
      </c>
      <c r="E4144" t="s">
        <v>8393</v>
      </c>
      <c r="F4144" t="s">
        <v>8394</v>
      </c>
      <c r="G4144" s="11">
        <v>1186</v>
      </c>
      <c r="H4144" s="11">
        <v>1442</v>
      </c>
      <c r="I4144" s="13">
        <f t="shared" si="64"/>
        <v>2628</v>
      </c>
      <c r="K4144" s="12" t="e">
        <f>VLOOKUP(B4144,LGD!$C$2:$F$147,4,FALSE)</f>
        <v>#N/A</v>
      </c>
      <c r="M4144" s="12" t="e">
        <f>VLOOKUP(F4144,LGD!$C$2:$F$147,4,FALSE)</f>
        <v>#N/A</v>
      </c>
    </row>
    <row r="4145" spans="1:13" x14ac:dyDescent="0.25">
      <c r="A4145" t="s">
        <v>8395</v>
      </c>
      <c r="B4145" t="s">
        <v>8396</v>
      </c>
      <c r="C4145" s="11">
        <v>3395</v>
      </c>
      <c r="E4145" t="s">
        <v>8395</v>
      </c>
      <c r="F4145" t="s">
        <v>8396</v>
      </c>
      <c r="G4145" s="11">
        <v>585</v>
      </c>
      <c r="H4145" s="11">
        <v>736</v>
      </c>
      <c r="I4145" s="13">
        <f t="shared" si="64"/>
        <v>1321</v>
      </c>
      <c r="K4145" s="12" t="e">
        <f>VLOOKUP(B4145,LGD!$C$2:$F$147,4,FALSE)</f>
        <v>#N/A</v>
      </c>
      <c r="M4145" s="12" t="e">
        <f>VLOOKUP(F4145,LGD!$C$2:$F$147,4,FALSE)</f>
        <v>#N/A</v>
      </c>
    </row>
    <row r="4146" spans="1:13" x14ac:dyDescent="0.25">
      <c r="A4146" t="s">
        <v>8397</v>
      </c>
      <c r="B4146" t="s">
        <v>8398</v>
      </c>
      <c r="C4146" s="11">
        <v>3938</v>
      </c>
      <c r="E4146" t="s">
        <v>8397</v>
      </c>
      <c r="F4146" t="s">
        <v>8398</v>
      </c>
      <c r="G4146" s="11">
        <v>733</v>
      </c>
      <c r="H4146" s="11">
        <v>822</v>
      </c>
      <c r="I4146" s="13">
        <f t="shared" si="64"/>
        <v>1555</v>
      </c>
      <c r="K4146" s="12" t="e">
        <f>VLOOKUP(B4146,LGD!$C$2:$F$147,4,FALSE)</f>
        <v>#N/A</v>
      </c>
      <c r="M4146" s="12" t="e">
        <f>VLOOKUP(F4146,LGD!$C$2:$F$147,4,FALSE)</f>
        <v>#N/A</v>
      </c>
    </row>
    <row r="4147" spans="1:13" x14ac:dyDescent="0.25">
      <c r="A4147" t="s">
        <v>8399</v>
      </c>
      <c r="B4147" t="s">
        <v>8400</v>
      </c>
      <c r="C4147" s="11">
        <v>5495</v>
      </c>
      <c r="E4147" t="s">
        <v>8399</v>
      </c>
      <c r="F4147" t="s">
        <v>8400</v>
      </c>
      <c r="G4147" s="11">
        <v>1050</v>
      </c>
      <c r="H4147" s="11">
        <v>1138</v>
      </c>
      <c r="I4147" s="13">
        <f t="shared" si="64"/>
        <v>2188</v>
      </c>
      <c r="K4147" s="12" t="e">
        <f>VLOOKUP(B4147,LGD!$C$2:$F$147,4,FALSE)</f>
        <v>#N/A</v>
      </c>
      <c r="M4147" s="12" t="e">
        <f>VLOOKUP(F4147,LGD!$C$2:$F$147,4,FALSE)</f>
        <v>#N/A</v>
      </c>
    </row>
    <row r="4148" spans="1:13" x14ac:dyDescent="0.25">
      <c r="A4148" t="s">
        <v>8401</v>
      </c>
      <c r="B4148" t="s">
        <v>8402</v>
      </c>
      <c r="C4148" s="11">
        <v>51165</v>
      </c>
      <c r="E4148" t="s">
        <v>8401</v>
      </c>
      <c r="F4148" t="s">
        <v>8402</v>
      </c>
      <c r="G4148" s="11">
        <v>9218</v>
      </c>
      <c r="H4148" s="11">
        <v>11457</v>
      </c>
      <c r="I4148" s="13">
        <f t="shared" si="64"/>
        <v>20675</v>
      </c>
      <c r="K4148" s="12" t="e">
        <f>VLOOKUP(B4148,LGD!$C$2:$F$147,4,FALSE)</f>
        <v>#N/A</v>
      </c>
      <c r="M4148" s="12" t="e">
        <f>VLOOKUP(F4148,LGD!$C$2:$F$147,4,FALSE)</f>
        <v>#N/A</v>
      </c>
    </row>
    <row r="4149" spans="1:13" x14ac:dyDescent="0.25">
      <c r="A4149" t="s">
        <v>8403</v>
      </c>
      <c r="B4149" t="s">
        <v>8404</v>
      </c>
      <c r="C4149" s="11">
        <v>24237</v>
      </c>
      <c r="E4149" t="s">
        <v>8403</v>
      </c>
      <c r="F4149" t="s">
        <v>8404</v>
      </c>
      <c r="G4149" s="11">
        <v>3938</v>
      </c>
      <c r="H4149" s="11">
        <v>6083</v>
      </c>
      <c r="I4149" s="13">
        <f t="shared" si="64"/>
        <v>10021</v>
      </c>
      <c r="K4149" s="12" t="e">
        <f>VLOOKUP(B4149,LGD!$C$2:$F$147,4,FALSE)</f>
        <v>#N/A</v>
      </c>
      <c r="M4149" s="12" t="e">
        <f>VLOOKUP(F4149,LGD!$C$2:$F$147,4,FALSE)</f>
        <v>#N/A</v>
      </c>
    </row>
    <row r="4150" spans="1:13" x14ac:dyDescent="0.25">
      <c r="A4150" t="s">
        <v>8405</v>
      </c>
      <c r="B4150" t="s">
        <v>8406</v>
      </c>
      <c r="C4150" s="11">
        <v>4660</v>
      </c>
      <c r="E4150" t="s">
        <v>8405</v>
      </c>
      <c r="F4150" t="s">
        <v>8406</v>
      </c>
      <c r="G4150" s="11">
        <v>879</v>
      </c>
      <c r="H4150" s="11">
        <v>1007</v>
      </c>
      <c r="I4150" s="13">
        <f t="shared" si="64"/>
        <v>1886</v>
      </c>
      <c r="K4150" s="12" t="e">
        <f>VLOOKUP(B4150,LGD!$C$2:$F$147,4,FALSE)</f>
        <v>#N/A</v>
      </c>
      <c r="M4150" s="12" t="e">
        <f>VLOOKUP(F4150,LGD!$C$2:$F$147,4,FALSE)</f>
        <v>#N/A</v>
      </c>
    </row>
    <row r="4151" spans="1:13" x14ac:dyDescent="0.25">
      <c r="A4151" t="s">
        <v>8407</v>
      </c>
      <c r="B4151" t="s">
        <v>8408</v>
      </c>
      <c r="C4151" s="11">
        <v>2234</v>
      </c>
      <c r="E4151" t="s">
        <v>8407</v>
      </c>
      <c r="F4151" t="s">
        <v>8408</v>
      </c>
      <c r="G4151" s="11">
        <v>401</v>
      </c>
      <c r="H4151" s="11">
        <v>533</v>
      </c>
      <c r="I4151" s="13">
        <f t="shared" si="64"/>
        <v>934</v>
      </c>
      <c r="K4151" s="12" t="e">
        <f>VLOOKUP(B4151,LGD!$C$2:$F$147,4,FALSE)</f>
        <v>#N/A</v>
      </c>
      <c r="M4151" s="12" t="e">
        <f>VLOOKUP(F4151,LGD!$C$2:$F$147,4,FALSE)</f>
        <v>#N/A</v>
      </c>
    </row>
    <row r="4152" spans="1:13" x14ac:dyDescent="0.25">
      <c r="A4152" t="s">
        <v>8409</v>
      </c>
      <c r="B4152" t="s">
        <v>8410</v>
      </c>
      <c r="C4152" s="11">
        <v>2426</v>
      </c>
      <c r="E4152" t="s">
        <v>8409</v>
      </c>
      <c r="F4152" t="s">
        <v>8410</v>
      </c>
      <c r="G4152" s="11">
        <v>478</v>
      </c>
      <c r="H4152" s="11">
        <v>474</v>
      </c>
      <c r="I4152" s="13">
        <f t="shared" si="64"/>
        <v>952</v>
      </c>
      <c r="K4152" s="12" t="e">
        <f>VLOOKUP(B4152,LGD!$C$2:$F$147,4,FALSE)</f>
        <v>#N/A</v>
      </c>
      <c r="M4152" s="12" t="e">
        <f>VLOOKUP(F4152,LGD!$C$2:$F$147,4,FALSE)</f>
        <v>#N/A</v>
      </c>
    </row>
    <row r="4153" spans="1:13" x14ac:dyDescent="0.25">
      <c r="A4153" t="s">
        <v>8411</v>
      </c>
      <c r="B4153" t="s">
        <v>8412</v>
      </c>
      <c r="C4153" s="11">
        <v>5409</v>
      </c>
      <c r="E4153" t="s">
        <v>8411</v>
      </c>
      <c r="F4153" t="s">
        <v>8412</v>
      </c>
      <c r="G4153" s="11">
        <v>1079</v>
      </c>
      <c r="H4153" s="11">
        <v>1074</v>
      </c>
      <c r="I4153" s="13">
        <f t="shared" si="64"/>
        <v>2153</v>
      </c>
      <c r="K4153" s="12" t="e">
        <f>VLOOKUP(B4153,LGD!$C$2:$F$147,4,FALSE)</f>
        <v>#N/A</v>
      </c>
      <c r="M4153" s="12" t="e">
        <f>VLOOKUP(F4153,LGD!$C$2:$F$147,4,FALSE)</f>
        <v>#N/A</v>
      </c>
    </row>
    <row r="4154" spans="1:13" x14ac:dyDescent="0.25">
      <c r="A4154" t="s">
        <v>8413</v>
      </c>
      <c r="B4154" t="s">
        <v>8414</v>
      </c>
      <c r="C4154" s="11">
        <v>3058</v>
      </c>
      <c r="E4154" t="s">
        <v>8413</v>
      </c>
      <c r="F4154" t="s">
        <v>8414</v>
      </c>
      <c r="G4154" s="11">
        <v>614</v>
      </c>
      <c r="H4154" s="11">
        <v>627</v>
      </c>
      <c r="I4154" s="13">
        <f t="shared" si="64"/>
        <v>1241</v>
      </c>
      <c r="K4154" s="12" t="e">
        <f>VLOOKUP(B4154,LGD!$C$2:$F$147,4,FALSE)</f>
        <v>#N/A</v>
      </c>
      <c r="M4154" s="12" t="e">
        <f>VLOOKUP(F4154,LGD!$C$2:$F$147,4,FALSE)</f>
        <v>#N/A</v>
      </c>
    </row>
    <row r="4155" spans="1:13" x14ac:dyDescent="0.25">
      <c r="A4155" t="s">
        <v>8415</v>
      </c>
      <c r="B4155" t="s">
        <v>8416</v>
      </c>
      <c r="C4155" s="11">
        <v>2351</v>
      </c>
      <c r="E4155" t="s">
        <v>8415</v>
      </c>
      <c r="F4155" t="s">
        <v>8416</v>
      </c>
      <c r="G4155" s="11">
        <v>465</v>
      </c>
      <c r="H4155" s="11">
        <v>447</v>
      </c>
      <c r="I4155" s="13">
        <f t="shared" si="64"/>
        <v>912</v>
      </c>
      <c r="K4155" s="12" t="e">
        <f>VLOOKUP(B4155,LGD!$C$2:$F$147,4,FALSE)</f>
        <v>#N/A</v>
      </c>
      <c r="M4155" s="12" t="e">
        <f>VLOOKUP(F4155,LGD!$C$2:$F$147,4,FALSE)</f>
        <v>#N/A</v>
      </c>
    </row>
    <row r="4156" spans="1:13" x14ac:dyDescent="0.25">
      <c r="A4156" t="s">
        <v>8417</v>
      </c>
      <c r="B4156" t="s">
        <v>8418</v>
      </c>
      <c r="C4156" s="11">
        <v>4612</v>
      </c>
      <c r="E4156" t="s">
        <v>8417</v>
      </c>
      <c r="F4156" t="s">
        <v>8418</v>
      </c>
      <c r="G4156" s="11">
        <v>871</v>
      </c>
      <c r="H4156" s="11">
        <v>1035</v>
      </c>
      <c r="I4156" s="13">
        <f t="shared" si="64"/>
        <v>1906</v>
      </c>
      <c r="K4156" s="12" t="e">
        <f>VLOOKUP(B4156,LGD!$C$2:$F$147,4,FALSE)</f>
        <v>#N/A</v>
      </c>
      <c r="M4156" s="12" t="e">
        <f>VLOOKUP(F4156,LGD!$C$2:$F$147,4,FALSE)</f>
        <v>#N/A</v>
      </c>
    </row>
    <row r="4157" spans="1:13" x14ac:dyDescent="0.25">
      <c r="A4157" t="s">
        <v>8419</v>
      </c>
      <c r="B4157" t="s">
        <v>8420</v>
      </c>
      <c r="C4157" s="11">
        <v>1843</v>
      </c>
      <c r="E4157" t="s">
        <v>8419</v>
      </c>
      <c r="F4157" t="s">
        <v>8420</v>
      </c>
      <c r="G4157" s="11">
        <v>329</v>
      </c>
      <c r="H4157" s="11">
        <v>460</v>
      </c>
      <c r="I4157" s="13">
        <f t="shared" si="64"/>
        <v>789</v>
      </c>
      <c r="K4157" s="12" t="e">
        <f>VLOOKUP(B4157,LGD!$C$2:$F$147,4,FALSE)</f>
        <v>#N/A</v>
      </c>
      <c r="M4157" s="12" t="e">
        <f>VLOOKUP(F4157,LGD!$C$2:$F$147,4,FALSE)</f>
        <v>#N/A</v>
      </c>
    </row>
    <row r="4158" spans="1:13" x14ac:dyDescent="0.25">
      <c r="A4158" t="s">
        <v>8421</v>
      </c>
      <c r="B4158" t="s">
        <v>8422</v>
      </c>
      <c r="C4158" s="11">
        <v>2769</v>
      </c>
      <c r="E4158" t="s">
        <v>8421</v>
      </c>
      <c r="F4158" t="s">
        <v>8422</v>
      </c>
      <c r="G4158" s="11">
        <v>542</v>
      </c>
      <c r="H4158" s="11">
        <v>575</v>
      </c>
      <c r="I4158" s="13">
        <f t="shared" si="64"/>
        <v>1117</v>
      </c>
      <c r="K4158" s="12" t="e">
        <f>VLOOKUP(B4158,LGD!$C$2:$F$147,4,FALSE)</f>
        <v>#N/A</v>
      </c>
      <c r="M4158" s="12" t="e">
        <f>VLOOKUP(F4158,LGD!$C$2:$F$147,4,FALSE)</f>
        <v>#N/A</v>
      </c>
    </row>
    <row r="4159" spans="1:13" x14ac:dyDescent="0.25">
      <c r="A4159" t="s">
        <v>8423</v>
      </c>
      <c r="B4159" t="s">
        <v>8424</v>
      </c>
      <c r="C4159" s="11">
        <v>12247</v>
      </c>
      <c r="E4159" t="s">
        <v>8423</v>
      </c>
      <c r="F4159" t="s">
        <v>8424</v>
      </c>
      <c r="G4159" s="11">
        <v>2451</v>
      </c>
      <c r="H4159" s="11">
        <v>2258</v>
      </c>
      <c r="I4159" s="13">
        <f t="shared" si="64"/>
        <v>4709</v>
      </c>
      <c r="K4159" s="12" t="e">
        <f>VLOOKUP(B4159,LGD!$C$2:$F$147,4,FALSE)</f>
        <v>#N/A</v>
      </c>
      <c r="M4159" s="12" t="e">
        <f>VLOOKUP(F4159,LGD!$C$2:$F$147,4,FALSE)</f>
        <v>#N/A</v>
      </c>
    </row>
    <row r="4160" spans="1:13" x14ac:dyDescent="0.25">
      <c r="A4160" t="s">
        <v>8425</v>
      </c>
      <c r="B4160" t="s">
        <v>8426</v>
      </c>
      <c r="C4160" s="11">
        <v>34575</v>
      </c>
      <c r="E4160" t="s">
        <v>8425</v>
      </c>
      <c r="F4160" t="s">
        <v>8426</v>
      </c>
      <c r="G4160" s="11">
        <v>6195</v>
      </c>
      <c r="H4160" s="11">
        <v>8122</v>
      </c>
      <c r="I4160" s="13">
        <f t="shared" si="64"/>
        <v>14317</v>
      </c>
      <c r="K4160" s="12" t="e">
        <f>VLOOKUP(B4160,LGD!$C$2:$F$147,4,FALSE)</f>
        <v>#N/A</v>
      </c>
      <c r="M4160" s="12" t="e">
        <f>VLOOKUP(F4160,LGD!$C$2:$F$147,4,FALSE)</f>
        <v>#N/A</v>
      </c>
    </row>
    <row r="4161" spans="1:13" x14ac:dyDescent="0.25">
      <c r="A4161" t="s">
        <v>8427</v>
      </c>
      <c r="B4161" t="s">
        <v>7846</v>
      </c>
      <c r="C4161" s="11">
        <v>4038</v>
      </c>
      <c r="E4161" t="s">
        <v>8427</v>
      </c>
      <c r="F4161" t="s">
        <v>7846</v>
      </c>
      <c r="G4161" s="11">
        <v>732</v>
      </c>
      <c r="H4161" s="11">
        <v>904</v>
      </c>
      <c r="I4161" s="13">
        <f t="shared" si="64"/>
        <v>1636</v>
      </c>
      <c r="K4161" s="12" t="e">
        <f>VLOOKUP(B4161,LGD!$C$2:$F$147,4,FALSE)</f>
        <v>#N/A</v>
      </c>
      <c r="M4161" s="12" t="e">
        <f>VLOOKUP(F4161,LGD!$C$2:$F$147,4,FALSE)</f>
        <v>#N/A</v>
      </c>
    </row>
    <row r="4162" spans="1:13" x14ac:dyDescent="0.25">
      <c r="A4162" t="s">
        <v>8428</v>
      </c>
      <c r="B4162" t="s">
        <v>7848</v>
      </c>
      <c r="C4162" s="11">
        <v>2117</v>
      </c>
      <c r="E4162" t="s">
        <v>8428</v>
      </c>
      <c r="F4162" t="s">
        <v>7848</v>
      </c>
      <c r="G4162" s="11">
        <v>388</v>
      </c>
      <c r="H4162" s="11">
        <v>541</v>
      </c>
      <c r="I4162" s="13">
        <f t="shared" si="64"/>
        <v>929</v>
      </c>
      <c r="K4162" s="12" t="e">
        <f>VLOOKUP(B4162,LGD!$C$2:$F$147,4,FALSE)</f>
        <v>#N/A</v>
      </c>
      <c r="M4162" s="12" t="e">
        <f>VLOOKUP(F4162,LGD!$C$2:$F$147,4,FALSE)</f>
        <v>#N/A</v>
      </c>
    </row>
    <row r="4163" spans="1:13" x14ac:dyDescent="0.25">
      <c r="A4163" t="s">
        <v>8429</v>
      </c>
      <c r="B4163" t="s">
        <v>7850</v>
      </c>
      <c r="C4163" s="11">
        <v>1921</v>
      </c>
      <c r="E4163" t="s">
        <v>8429</v>
      </c>
      <c r="F4163" t="s">
        <v>7850</v>
      </c>
      <c r="G4163" s="11">
        <v>344</v>
      </c>
      <c r="H4163" s="11">
        <v>363</v>
      </c>
      <c r="I4163" s="13">
        <f t="shared" si="64"/>
        <v>707</v>
      </c>
      <c r="K4163" s="12" t="e">
        <f>VLOOKUP(B4163,LGD!$C$2:$F$147,4,FALSE)</f>
        <v>#N/A</v>
      </c>
      <c r="M4163" s="12" t="e">
        <f>VLOOKUP(F4163,LGD!$C$2:$F$147,4,FALSE)</f>
        <v>#N/A</v>
      </c>
    </row>
    <row r="4164" spans="1:13" x14ac:dyDescent="0.25">
      <c r="A4164" t="s">
        <v>8430</v>
      </c>
      <c r="B4164" t="s">
        <v>8431</v>
      </c>
      <c r="C4164" s="11">
        <v>13267</v>
      </c>
      <c r="E4164" t="s">
        <v>8430</v>
      </c>
      <c r="F4164" t="s">
        <v>8431</v>
      </c>
      <c r="G4164" s="11">
        <v>2343</v>
      </c>
      <c r="H4164" s="11">
        <v>3283</v>
      </c>
      <c r="I4164" s="13">
        <f t="shared" si="64"/>
        <v>5626</v>
      </c>
      <c r="K4164" s="12" t="e">
        <f>VLOOKUP(B4164,LGD!$C$2:$F$147,4,FALSE)</f>
        <v>#N/A</v>
      </c>
      <c r="M4164" s="12" t="e">
        <f>VLOOKUP(F4164,LGD!$C$2:$F$147,4,FALSE)</f>
        <v>#N/A</v>
      </c>
    </row>
    <row r="4165" spans="1:13" x14ac:dyDescent="0.25">
      <c r="A4165" t="s">
        <v>8432</v>
      </c>
      <c r="B4165" t="s">
        <v>8433</v>
      </c>
      <c r="C4165" s="11">
        <v>9828</v>
      </c>
      <c r="E4165" t="s">
        <v>8432</v>
      </c>
      <c r="F4165" t="s">
        <v>8433</v>
      </c>
      <c r="G4165" s="11">
        <v>1659</v>
      </c>
      <c r="H4165" s="11">
        <v>2623</v>
      </c>
      <c r="I4165" s="13">
        <f t="shared" si="64"/>
        <v>4282</v>
      </c>
      <c r="K4165" s="12" t="e">
        <f>VLOOKUP(B4165,LGD!$C$2:$F$147,4,FALSE)</f>
        <v>#N/A</v>
      </c>
      <c r="M4165" s="12" t="e">
        <f>VLOOKUP(F4165,LGD!$C$2:$F$147,4,FALSE)</f>
        <v>#N/A</v>
      </c>
    </row>
    <row r="4166" spans="1:13" x14ac:dyDescent="0.25">
      <c r="A4166" t="s">
        <v>8434</v>
      </c>
      <c r="B4166" t="s">
        <v>8435</v>
      </c>
      <c r="C4166" s="11">
        <v>3439</v>
      </c>
      <c r="E4166" t="s">
        <v>8434</v>
      </c>
      <c r="F4166" t="s">
        <v>8435</v>
      </c>
      <c r="G4166" s="11">
        <v>684</v>
      </c>
      <c r="H4166" s="11">
        <v>660</v>
      </c>
      <c r="I4166" s="13">
        <f t="shared" ref="I4166:I4179" si="65">SUM(G4166,H4166)</f>
        <v>1344</v>
      </c>
      <c r="K4166" s="12" t="e">
        <f>VLOOKUP(B4166,LGD!$C$2:$F$147,4,FALSE)</f>
        <v>#N/A</v>
      </c>
      <c r="M4166" s="12" t="e">
        <f>VLOOKUP(F4166,LGD!$C$2:$F$147,4,FALSE)</f>
        <v>#N/A</v>
      </c>
    </row>
    <row r="4167" spans="1:13" x14ac:dyDescent="0.25">
      <c r="A4167" t="s">
        <v>8436</v>
      </c>
      <c r="B4167" t="s">
        <v>8437</v>
      </c>
      <c r="C4167" s="11">
        <v>3337</v>
      </c>
      <c r="E4167" t="s">
        <v>8436</v>
      </c>
      <c r="F4167" t="s">
        <v>8437</v>
      </c>
      <c r="G4167" s="11">
        <v>607</v>
      </c>
      <c r="H4167" s="11">
        <v>769</v>
      </c>
      <c r="I4167" s="13">
        <f t="shared" si="65"/>
        <v>1376</v>
      </c>
      <c r="K4167" s="12" t="e">
        <f>VLOOKUP(B4167,LGD!$C$2:$F$147,4,FALSE)</f>
        <v>#N/A</v>
      </c>
      <c r="M4167" s="12" t="e">
        <f>VLOOKUP(F4167,LGD!$C$2:$F$147,4,FALSE)</f>
        <v>#N/A</v>
      </c>
    </row>
    <row r="4168" spans="1:13" x14ac:dyDescent="0.25">
      <c r="A4168" t="s">
        <v>8438</v>
      </c>
      <c r="B4168" t="s">
        <v>8439</v>
      </c>
      <c r="C4168" s="11">
        <v>7470</v>
      </c>
      <c r="E4168" t="s">
        <v>8438</v>
      </c>
      <c r="F4168" t="s">
        <v>8439</v>
      </c>
      <c r="G4168" s="11">
        <v>1313</v>
      </c>
      <c r="H4168" s="11">
        <v>1733</v>
      </c>
      <c r="I4168" s="13">
        <f t="shared" si="65"/>
        <v>3046</v>
      </c>
      <c r="K4168" s="12" t="e">
        <f>VLOOKUP(B4168,LGD!$C$2:$F$147,4,FALSE)</f>
        <v>#N/A</v>
      </c>
      <c r="M4168" s="12" t="e">
        <f>VLOOKUP(F4168,LGD!$C$2:$F$147,4,FALSE)</f>
        <v>#N/A</v>
      </c>
    </row>
    <row r="4169" spans="1:13" x14ac:dyDescent="0.25">
      <c r="A4169" t="s">
        <v>8440</v>
      </c>
      <c r="B4169" t="s">
        <v>8441</v>
      </c>
      <c r="C4169" s="11">
        <v>4052</v>
      </c>
      <c r="E4169" t="s">
        <v>8440</v>
      </c>
      <c r="F4169" t="s">
        <v>8441</v>
      </c>
      <c r="G4169" s="11">
        <v>642</v>
      </c>
      <c r="H4169" s="11">
        <v>1064</v>
      </c>
      <c r="I4169" s="13">
        <f t="shared" si="65"/>
        <v>1706</v>
      </c>
      <c r="K4169" s="12" t="e">
        <f>VLOOKUP(B4169,LGD!$C$2:$F$147,4,FALSE)</f>
        <v>#N/A</v>
      </c>
      <c r="M4169" s="12" t="e">
        <f>VLOOKUP(F4169,LGD!$C$2:$F$147,4,FALSE)</f>
        <v>#N/A</v>
      </c>
    </row>
    <row r="4170" spans="1:13" x14ac:dyDescent="0.25">
      <c r="A4170" t="s">
        <v>8442</v>
      </c>
      <c r="B4170" t="s">
        <v>8443</v>
      </c>
      <c r="C4170" s="11">
        <v>3418</v>
      </c>
      <c r="E4170" t="s">
        <v>8442</v>
      </c>
      <c r="F4170" t="s">
        <v>8443</v>
      </c>
      <c r="G4170" s="11">
        <v>671</v>
      </c>
      <c r="H4170" s="11">
        <v>669</v>
      </c>
      <c r="I4170" s="13">
        <f t="shared" si="65"/>
        <v>1340</v>
      </c>
      <c r="K4170" s="12" t="e">
        <f>VLOOKUP(B4170,LGD!$C$2:$F$147,4,FALSE)</f>
        <v>#N/A</v>
      </c>
      <c r="M4170" s="12" t="e">
        <f>VLOOKUP(F4170,LGD!$C$2:$F$147,4,FALSE)</f>
        <v>#N/A</v>
      </c>
    </row>
    <row r="4171" spans="1:13" x14ac:dyDescent="0.25">
      <c r="A4171" t="s">
        <v>8444</v>
      </c>
      <c r="B4171" t="s">
        <v>8445</v>
      </c>
      <c r="C4171" s="11">
        <v>6463</v>
      </c>
      <c r="E4171" t="s">
        <v>8444</v>
      </c>
      <c r="F4171" t="s">
        <v>8445</v>
      </c>
      <c r="G4171" s="11">
        <v>1200</v>
      </c>
      <c r="H4171" s="11">
        <v>1433</v>
      </c>
      <c r="I4171" s="13">
        <f t="shared" si="65"/>
        <v>2633</v>
      </c>
      <c r="K4171" s="12" t="e">
        <f>VLOOKUP(B4171,LGD!$C$2:$F$147,4,FALSE)</f>
        <v>#N/A</v>
      </c>
      <c r="M4171" s="12" t="e">
        <f>VLOOKUP(F4171,LGD!$C$2:$F$147,4,FALSE)</f>
        <v>#N/A</v>
      </c>
    </row>
    <row r="4172" spans="1:13" x14ac:dyDescent="0.25">
      <c r="A4172" t="s">
        <v>8446</v>
      </c>
      <c r="B4172" t="s">
        <v>8447</v>
      </c>
      <c r="C4172" s="11">
        <v>2664</v>
      </c>
      <c r="E4172" t="s">
        <v>8446</v>
      </c>
      <c r="F4172" t="s">
        <v>8447</v>
      </c>
      <c r="G4172" s="11">
        <v>493</v>
      </c>
      <c r="H4172" s="11">
        <v>635</v>
      </c>
      <c r="I4172" s="13">
        <f t="shared" si="65"/>
        <v>1128</v>
      </c>
      <c r="K4172" s="12" t="e">
        <f>VLOOKUP(B4172,LGD!$C$2:$F$147,4,FALSE)</f>
        <v>#N/A</v>
      </c>
      <c r="M4172" s="12" t="e">
        <f>VLOOKUP(F4172,LGD!$C$2:$F$147,4,FALSE)</f>
        <v>#N/A</v>
      </c>
    </row>
    <row r="4173" spans="1:13" x14ac:dyDescent="0.25">
      <c r="A4173" t="s">
        <v>8448</v>
      </c>
      <c r="B4173" t="s">
        <v>8449</v>
      </c>
      <c r="C4173" s="11">
        <v>3799</v>
      </c>
      <c r="E4173" t="s">
        <v>8448</v>
      </c>
      <c r="F4173" t="s">
        <v>8449</v>
      </c>
      <c r="G4173" s="11">
        <v>707</v>
      </c>
      <c r="H4173" s="11">
        <v>798</v>
      </c>
      <c r="I4173" s="13">
        <f t="shared" si="65"/>
        <v>1505</v>
      </c>
      <c r="K4173" s="12" t="e">
        <f>VLOOKUP(B4173,LGD!$C$2:$F$147,4,FALSE)</f>
        <v>#N/A</v>
      </c>
      <c r="M4173" s="12" t="e">
        <f>VLOOKUP(F4173,LGD!$C$2:$F$147,4,FALSE)</f>
        <v>#N/A</v>
      </c>
    </row>
    <row r="4174" spans="1:13" x14ac:dyDescent="0.25">
      <c r="A4174" t="s">
        <v>8450</v>
      </c>
      <c r="B4174" t="s">
        <v>8451</v>
      </c>
      <c r="C4174" s="11">
        <v>106152</v>
      </c>
      <c r="E4174" t="s">
        <v>8450</v>
      </c>
      <c r="F4174" t="s">
        <v>8451</v>
      </c>
      <c r="G4174" s="11">
        <v>17117</v>
      </c>
      <c r="H4174" s="11">
        <v>28281</v>
      </c>
      <c r="I4174" s="13">
        <f t="shared" si="65"/>
        <v>45398</v>
      </c>
      <c r="K4174" s="12" t="e">
        <f>VLOOKUP(B4174,LGD!$C$2:$F$147,4,FALSE)</f>
        <v>#N/A</v>
      </c>
      <c r="M4174" s="12" t="e">
        <f>VLOOKUP(F4174,LGD!$C$2:$F$147,4,FALSE)</f>
        <v>#N/A</v>
      </c>
    </row>
    <row r="4175" spans="1:13" x14ac:dyDescent="0.25">
      <c r="A4175" t="s">
        <v>8452</v>
      </c>
      <c r="B4175" t="s">
        <v>8453</v>
      </c>
      <c r="C4175" s="11">
        <v>106152</v>
      </c>
      <c r="E4175" t="s">
        <v>8452</v>
      </c>
      <c r="F4175" t="s">
        <v>8453</v>
      </c>
      <c r="G4175" s="11">
        <v>17117</v>
      </c>
      <c r="H4175" s="11">
        <v>28281</v>
      </c>
      <c r="I4175" s="13">
        <f t="shared" si="65"/>
        <v>45398</v>
      </c>
      <c r="K4175" s="12" t="e">
        <f>VLOOKUP(B4175,LGD!$C$2:$F$147,4,FALSE)</f>
        <v>#N/A</v>
      </c>
      <c r="M4175" s="12" t="e">
        <f>VLOOKUP(F4175,LGD!$C$2:$F$147,4,FALSE)</f>
        <v>#N/A</v>
      </c>
    </row>
    <row r="4176" spans="1:13" x14ac:dyDescent="0.25">
      <c r="A4176" t="s">
        <v>8454</v>
      </c>
      <c r="B4176" t="s">
        <v>8455</v>
      </c>
      <c r="C4176" s="11">
        <v>397289</v>
      </c>
      <c r="E4176" t="s">
        <v>8454</v>
      </c>
      <c r="F4176" t="s">
        <v>8455</v>
      </c>
      <c r="G4176" s="11">
        <v>62327</v>
      </c>
      <c r="H4176" s="11">
        <v>100378</v>
      </c>
      <c r="I4176" s="13">
        <f t="shared" si="65"/>
        <v>162705</v>
      </c>
      <c r="K4176" s="12" t="e">
        <f>VLOOKUP(B4176,LGD!$C$2:$F$147,4,FALSE)</f>
        <v>#N/A</v>
      </c>
      <c r="M4176" s="12" t="e">
        <f>VLOOKUP(F4176,LGD!$C$2:$F$147,4,FALSE)</f>
        <v>#N/A</v>
      </c>
    </row>
    <row r="4177" spans="1:13" x14ac:dyDescent="0.25">
      <c r="A4177" t="s">
        <v>8456</v>
      </c>
      <c r="B4177" t="s">
        <v>8457</v>
      </c>
      <c r="C4177" s="11">
        <v>397289</v>
      </c>
      <c r="E4177" t="s">
        <v>8456</v>
      </c>
      <c r="F4177" t="s">
        <v>8457</v>
      </c>
      <c r="G4177" s="11">
        <v>62327</v>
      </c>
      <c r="H4177" s="11">
        <v>100378</v>
      </c>
      <c r="I4177" s="13">
        <f t="shared" si="65"/>
        <v>162705</v>
      </c>
      <c r="K4177" s="12" t="e">
        <f>VLOOKUP(B4177,LGD!$C$2:$F$147,4,FALSE)</f>
        <v>#N/A</v>
      </c>
      <c r="M4177" s="12" t="e">
        <f>VLOOKUP(F4177,LGD!$C$2:$F$147,4,FALSE)</f>
        <v>#N/A</v>
      </c>
    </row>
    <row r="4178" spans="1:13" x14ac:dyDescent="0.25">
      <c r="A4178" t="s">
        <v>8458</v>
      </c>
      <c r="B4178" t="s">
        <v>8459</v>
      </c>
      <c r="C4178" s="11">
        <v>40326</v>
      </c>
      <c r="E4178" t="s">
        <v>8458</v>
      </c>
      <c r="F4178" t="s">
        <v>8459</v>
      </c>
      <c r="G4178" s="11">
        <v>5820</v>
      </c>
      <c r="H4178" s="11">
        <v>10962</v>
      </c>
      <c r="I4178" s="13">
        <f t="shared" si="65"/>
        <v>16782</v>
      </c>
      <c r="K4178" s="12" t="e">
        <f>VLOOKUP(B4178,LGD!$C$2:$F$147,4,FALSE)</f>
        <v>#N/A</v>
      </c>
      <c r="M4178" s="12" t="e">
        <f>VLOOKUP(F4178,LGD!$C$2:$F$147,4,FALSE)</f>
        <v>#N/A</v>
      </c>
    </row>
    <row r="4179" spans="1:13" x14ac:dyDescent="0.25">
      <c r="A4179" t="s">
        <v>8460</v>
      </c>
      <c r="B4179" t="s">
        <v>8461</v>
      </c>
      <c r="C4179" s="11">
        <v>40326</v>
      </c>
      <c r="E4179" t="s">
        <v>8460</v>
      </c>
      <c r="F4179" t="s">
        <v>8461</v>
      </c>
      <c r="G4179" s="11">
        <v>5820</v>
      </c>
      <c r="H4179" s="11">
        <v>10962</v>
      </c>
      <c r="I4179" s="13">
        <f t="shared" si="65"/>
        <v>16782</v>
      </c>
      <c r="K4179" s="12" t="e">
        <f>VLOOKUP(B4179,LGD!$C$2:$F$147,4,FALSE)</f>
        <v>#N/A</v>
      </c>
      <c r="M4179" s="12" t="e">
        <f>VLOOKUP(F4179,LGD!$C$2:$F$147,4,FALSE)</f>
        <v>#N/A</v>
      </c>
    </row>
  </sheetData>
  <autoFilter ref="A1:M4179"/>
  <mergeCells count="4">
    <mergeCell ref="A1:A4"/>
    <mergeCell ref="B1:B4"/>
    <mergeCell ref="E1:E4"/>
    <mergeCell ref="F1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D17" sqref="D17"/>
    </sheetView>
  </sheetViews>
  <sheetFormatPr defaultRowHeight="13.2" x14ac:dyDescent="0.25"/>
  <cols>
    <col min="1" max="1" width="3.5546875" customWidth="1"/>
    <col min="2" max="2" width="63" bestFit="1" customWidth="1"/>
    <col min="3" max="3" width="17.44140625" customWidth="1"/>
    <col min="4" max="4" width="15.44140625" customWidth="1"/>
    <col min="5" max="5" width="39.88671875" customWidth="1"/>
  </cols>
  <sheetData>
    <row r="1" spans="1:6" ht="15.6" x14ac:dyDescent="0.3">
      <c r="A1" s="1" t="s">
        <v>802</v>
      </c>
    </row>
    <row r="2" spans="1:6" ht="105.6" x14ac:dyDescent="0.25">
      <c r="A2" s="3"/>
      <c r="B2" s="9" t="s">
        <v>16</v>
      </c>
      <c r="C2" s="4" t="s">
        <v>450</v>
      </c>
      <c r="D2" s="4" t="s">
        <v>809</v>
      </c>
      <c r="E2" s="6" t="s">
        <v>808</v>
      </c>
    </row>
    <row r="3" spans="1:6" ht="15.6" x14ac:dyDescent="0.3">
      <c r="A3" s="3">
        <v>1</v>
      </c>
      <c r="B3" s="5" t="s">
        <v>10</v>
      </c>
      <c r="C3" s="10">
        <f>SUMIFS(dane!$C$6:$C$4179,dane!$K$6:$K$4179,B3)</f>
        <v>38592</v>
      </c>
      <c r="D3" s="10">
        <f>SUMIFS(dane!$I$6:$I$4179,dane!$M$6:$M$4179,B3)</f>
        <v>15718</v>
      </c>
      <c r="E3" s="7">
        <f>IF(ROUND(30*(1-(0.35*C3/D3)),2)&lt;0,0,IF(ROUND(30*(1-(0.35*C3/D3)),2)&gt;5,5,ROUND(30*(1-(0.35*C3/D3)),2)))</f>
        <v>4.22</v>
      </c>
      <c r="F3" s="8"/>
    </row>
    <row r="4" spans="1:6" ht="15.6" x14ac:dyDescent="0.3">
      <c r="A4" s="3">
        <v>2</v>
      </c>
      <c r="B4" s="5" t="s">
        <v>449</v>
      </c>
      <c r="C4" s="10">
        <f>SUMIFS(dane!$C$6:$C$4179,dane!$K$6:$K$4179,B4)</f>
        <v>30550</v>
      </c>
      <c r="D4" s="10">
        <f>SUMIFS(dane!$I$6:$I$4179,dane!$M$6:$M$4179,B4)</f>
        <v>12389</v>
      </c>
      <c r="E4" s="7">
        <f t="shared" ref="E4:E20" si="0">IF(ROUND(30*(1-(0.35*C4/D4)),2)&lt;0,0,IF(ROUND(30*(1-(0.35*C4/D4)),2)&gt;5,5,ROUND(30*(1-(0.35*C4/D4)),2)))</f>
        <v>4.1100000000000003</v>
      </c>
      <c r="F4" s="8"/>
    </row>
    <row r="5" spans="1:6" ht="15.6" x14ac:dyDescent="0.3">
      <c r="A5" s="3">
        <v>3</v>
      </c>
      <c r="B5" s="5" t="s">
        <v>13</v>
      </c>
      <c r="C5" s="10">
        <f>SUMIFS(dane!$C$6:$C$4179,dane!$K$6:$K$4179,B5)</f>
        <v>147543</v>
      </c>
      <c r="D5" s="10">
        <f>SUMIFS(dane!$I$6:$I$4179,dane!$M$6:$M$4179,B5)</f>
        <v>58158</v>
      </c>
      <c r="E5" s="7">
        <f t="shared" si="0"/>
        <v>3.36</v>
      </c>
      <c r="F5" s="8"/>
    </row>
    <row r="6" spans="1:6" ht="27" x14ac:dyDescent="0.3">
      <c r="A6" s="3">
        <v>4</v>
      </c>
      <c r="B6" s="5" t="s">
        <v>15</v>
      </c>
      <c r="C6" s="10">
        <f>SUMIFS(dane!$C$6:$C$4179,dane!$K$6:$K$4179,B6)</f>
        <v>97572</v>
      </c>
      <c r="D6" s="10">
        <f>SUMIFS(dane!$I$6:$I$4179,dane!$M$6:$M$4179,B6)</f>
        <v>37825</v>
      </c>
      <c r="E6" s="7">
        <f t="shared" si="0"/>
        <v>2.91</v>
      </c>
      <c r="F6" s="8"/>
    </row>
    <row r="7" spans="1:6" ht="15.6" x14ac:dyDescent="0.3">
      <c r="A7" s="3">
        <v>5</v>
      </c>
      <c r="B7" s="5" t="s">
        <v>0</v>
      </c>
      <c r="C7" s="10">
        <f>SUMIFS(dane!$C$6:$C$4179,dane!$K$6:$K$4179,B7)</f>
        <v>126474</v>
      </c>
      <c r="D7" s="10">
        <f>SUMIFS(dane!$I$6:$I$4179,dane!$M$6:$M$4179,B7)</f>
        <v>54025</v>
      </c>
      <c r="E7" s="7">
        <f t="shared" si="0"/>
        <v>5</v>
      </c>
      <c r="F7" s="8"/>
    </row>
    <row r="8" spans="1:6" ht="15.6" x14ac:dyDescent="0.3">
      <c r="A8" s="3">
        <v>6</v>
      </c>
      <c r="B8" s="5" t="s">
        <v>5</v>
      </c>
      <c r="C8" s="10">
        <f>SUMIFS(dane!$C$6:$C$4179,dane!$K$6:$K$4179,B8)</f>
        <v>79740</v>
      </c>
      <c r="D8" s="10">
        <f>SUMIFS(dane!$I$6:$I$4179,dane!$M$6:$M$4179,B8)</f>
        <v>32285</v>
      </c>
      <c r="E8" s="7">
        <f t="shared" si="0"/>
        <v>4.07</v>
      </c>
      <c r="F8" s="8"/>
    </row>
    <row r="9" spans="1:6" ht="15.6" x14ac:dyDescent="0.3">
      <c r="A9" s="3">
        <v>7</v>
      </c>
      <c r="B9" s="5" t="s">
        <v>8</v>
      </c>
      <c r="C9" s="10">
        <f>SUMIFS(dane!$C$6:$C$4179,dane!$K$6:$K$4179,B9)</f>
        <v>54403</v>
      </c>
      <c r="D9" s="10">
        <f>SUMIFS(dane!$I$6:$I$4179,dane!$M$6:$M$4179,B9)</f>
        <v>21924</v>
      </c>
      <c r="E9" s="7">
        <f t="shared" si="0"/>
        <v>3.94</v>
      </c>
      <c r="F9" s="8"/>
    </row>
    <row r="10" spans="1:6" ht="15.6" x14ac:dyDescent="0.3">
      <c r="A10" s="3">
        <v>8</v>
      </c>
      <c r="B10" s="5" t="s">
        <v>4</v>
      </c>
      <c r="C10" s="10">
        <f>SUMIFS(dane!$C$6:$C$4179,dane!$K$6:$K$4179,B10)</f>
        <v>94434</v>
      </c>
      <c r="D10" s="10">
        <f>SUMIFS(dane!$I$6:$I$4179,dane!$M$6:$M$4179,B10)</f>
        <v>39676</v>
      </c>
      <c r="E10" s="7">
        <f t="shared" si="0"/>
        <v>5</v>
      </c>
      <c r="F10" s="8"/>
    </row>
    <row r="11" spans="1:6" ht="15.6" x14ac:dyDescent="0.3">
      <c r="A11" s="3">
        <v>9</v>
      </c>
      <c r="B11" s="5" t="s">
        <v>11</v>
      </c>
      <c r="C11" s="10">
        <f>SUMIFS(dane!$C$6:$C$4179,dane!$K$6:$K$4179,B11)</f>
        <v>131580</v>
      </c>
      <c r="D11" s="10">
        <f>SUMIFS(dane!$I$6:$I$4179,dane!$M$6:$M$4179,B11)</f>
        <v>52058</v>
      </c>
      <c r="E11" s="7">
        <f t="shared" si="0"/>
        <v>3.46</v>
      </c>
      <c r="F11" s="8"/>
    </row>
    <row r="12" spans="1:6" ht="15.6" x14ac:dyDescent="0.3">
      <c r="A12" s="3">
        <v>10</v>
      </c>
      <c r="B12" s="5" t="s">
        <v>447</v>
      </c>
      <c r="C12" s="10">
        <f>SUMIFS(dane!$C$6:$C$4179,dane!$K$6:$K$4179,B12)</f>
        <v>30725</v>
      </c>
      <c r="D12" s="10">
        <f>SUMIFS(dane!$I$6:$I$4179,dane!$M$6:$M$4179,B12)</f>
        <v>12412</v>
      </c>
      <c r="E12" s="7">
        <f t="shared" si="0"/>
        <v>4.01</v>
      </c>
      <c r="F12" s="8"/>
    </row>
    <row r="13" spans="1:6" ht="15.6" x14ac:dyDescent="0.3">
      <c r="A13" s="3">
        <v>11</v>
      </c>
      <c r="B13" s="5" t="s">
        <v>9</v>
      </c>
      <c r="C13" s="10">
        <f>SUMIFS(dane!$C$6:$C$4179,dane!$K$6:$K$4179,B13)</f>
        <v>127720</v>
      </c>
      <c r="D13" s="10">
        <f>SUMIFS(dane!$I$6:$I$4179,dane!$M$6:$M$4179,B13)</f>
        <v>51050</v>
      </c>
      <c r="E13" s="7">
        <f t="shared" si="0"/>
        <v>3.73</v>
      </c>
      <c r="F13" s="8"/>
    </row>
    <row r="14" spans="1:6" ht="15.6" x14ac:dyDescent="0.3">
      <c r="A14" s="3">
        <v>12</v>
      </c>
      <c r="B14" s="4" t="s">
        <v>14</v>
      </c>
      <c r="C14" s="10">
        <f>SUMIFS(dane!$C$6:$C$4179,dane!$K$6:$K$4179,B14)</f>
        <v>62561</v>
      </c>
      <c r="D14" s="10">
        <f>SUMIFS(dane!$I$6:$I$4179,dane!$M$6:$M$4179,B14)</f>
        <v>25563</v>
      </c>
      <c r="E14" s="7">
        <f t="shared" si="0"/>
        <v>4.3</v>
      </c>
      <c r="F14" s="8"/>
    </row>
    <row r="15" spans="1:6" ht="15.6" x14ac:dyDescent="0.3">
      <c r="A15" s="3">
        <v>13</v>
      </c>
      <c r="B15" s="5" t="s">
        <v>3</v>
      </c>
      <c r="C15" s="10">
        <f>SUMIFS(dane!$C$6:$C$4179,dane!$K$6:$K$4179,B15)</f>
        <v>82315</v>
      </c>
      <c r="D15" s="10">
        <f>SUMIFS(dane!$I$6:$I$4179,dane!$M$6:$M$4179,B15)</f>
        <v>32795</v>
      </c>
      <c r="E15" s="7">
        <f t="shared" si="0"/>
        <v>3.65</v>
      </c>
      <c r="F15" s="8"/>
    </row>
    <row r="16" spans="1:6" ht="15.6" x14ac:dyDescent="0.3">
      <c r="A16" s="3">
        <v>14</v>
      </c>
      <c r="B16" s="5" t="s">
        <v>6</v>
      </c>
      <c r="C16" s="10">
        <f>SUMIFS(dane!$C$6:$C$4179,dane!$K$6:$K$4179,B16)</f>
        <v>94860</v>
      </c>
      <c r="D16" s="10">
        <f>SUMIFS(dane!$I$6:$I$4179,dane!$M$6:$M$4179,B16)</f>
        <v>37361</v>
      </c>
      <c r="E16" s="7">
        <f t="shared" si="0"/>
        <v>3.34</v>
      </c>
      <c r="F16" s="8"/>
    </row>
    <row r="17" spans="1:6" ht="27" x14ac:dyDescent="0.3">
      <c r="A17" s="3">
        <v>15</v>
      </c>
      <c r="B17" s="5" t="s">
        <v>1</v>
      </c>
      <c r="C17" s="10">
        <f>SUMIFS(dane!$C$6:$C$4179,dane!$K$6:$K$4179,B17)</f>
        <v>63262</v>
      </c>
      <c r="D17" s="10">
        <f>SUMIFS(dane!$I$6:$I$4179,dane!$M$6:$M$4179,B17)</f>
        <v>26001</v>
      </c>
      <c r="E17" s="7">
        <f t="shared" si="0"/>
        <v>4.45</v>
      </c>
      <c r="F17" s="8"/>
    </row>
    <row r="18" spans="1:6" ht="15.6" x14ac:dyDescent="0.3">
      <c r="A18" s="3">
        <v>16</v>
      </c>
      <c r="B18" s="5" t="s">
        <v>7</v>
      </c>
      <c r="C18" s="10">
        <f>SUMIFS(dane!$C$6:$C$4179,dane!$K$6:$K$4179,B18)</f>
        <v>42522</v>
      </c>
      <c r="D18" s="10">
        <f>SUMIFS(dane!$I$6:$I$4179,dane!$M$6:$M$4179,B18)</f>
        <v>17283</v>
      </c>
      <c r="E18" s="7">
        <f t="shared" si="0"/>
        <v>4.17</v>
      </c>
      <c r="F18" s="8"/>
    </row>
    <row r="19" spans="1:6" ht="15.6" x14ac:dyDescent="0.3">
      <c r="A19" s="3">
        <v>17</v>
      </c>
      <c r="B19" s="5" t="s">
        <v>12</v>
      </c>
      <c r="C19" s="10">
        <f>SUMIFS(dane!$C$6:$C$4179,dane!$K$6:$K$4179,B19)</f>
        <v>41755</v>
      </c>
      <c r="D19" s="10">
        <f>SUMIFS(dane!$I$6:$I$4179,dane!$M$6:$M$4179,B19)</f>
        <v>16764</v>
      </c>
      <c r="E19" s="7">
        <f t="shared" si="0"/>
        <v>3.85</v>
      </c>
      <c r="F19" s="8"/>
    </row>
    <row r="20" spans="1:6" ht="15.6" x14ac:dyDescent="0.3">
      <c r="A20" s="3">
        <v>18</v>
      </c>
      <c r="B20" s="5" t="s">
        <v>2</v>
      </c>
      <c r="C20" s="10">
        <f>SUMIFS(dane!$C$6:$C$4179,dane!$K$6:$K$4179,B20)</f>
        <v>77365</v>
      </c>
      <c r="D20" s="10">
        <f>SUMIFS(dane!$I$6:$I$4179,dane!$M$6:$M$4179,B20)</f>
        <v>31451</v>
      </c>
      <c r="E20" s="7">
        <f t="shared" si="0"/>
        <v>4.17</v>
      </c>
      <c r="F2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LGD</vt:lpstr>
      <vt:lpstr>dane</vt:lpstr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</dc:creator>
  <cp:lastModifiedBy>Andrzej Soliński</cp:lastModifiedBy>
  <dcterms:created xsi:type="dcterms:W3CDTF">2023-05-05T21:30:28Z</dcterms:created>
  <dcterms:modified xsi:type="dcterms:W3CDTF">2023-06-22T08:48:36Z</dcterms:modified>
</cp:coreProperties>
</file>