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8445" activeTab="0"/>
  </bookViews>
  <sheets>
    <sheet name=" Lista operacji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<sst xmlns="http://schemas.openxmlformats.org/spreadsheetml/2006/main" count="37" uniqueCount="37">
  <si>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L.p.</t>
  </si>
  <si>
    <t xml:space="preserve">Data i podpis osoby zatwierdzającej 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</si>
  <si>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</si>
  <si>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</si>
  <si>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</si>
  <si>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</si>
  <si>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</si>
  <si>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</si>
  <si>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</si>
  <si>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</si>
  <si>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</si>
  <si>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</si>
  <si>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</si>
  <si>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RAZEM</t>
  </si>
  <si>
    <t>Numer
 identyfikacyjny producenta</t>
  </si>
  <si>
    <t>Tytuł 
operacji</t>
  </si>
  <si>
    <t xml:space="preserve">Wnioskowana kwota pomocy
 [PLN]                            </t>
  </si>
  <si>
    <t>Data       przyjęcia wniosku o przyznanie pomocy
 (rrrr-mm-dd)</t>
  </si>
  <si>
    <t>Ilość 
uzyskanych punktów operacji</t>
  </si>
  <si>
    <t>Godzina przyjęcia wniosku o przyznanie pomocy
 (gg-mm)</t>
  </si>
  <si>
    <t xml:space="preserve"> Lista operacji </t>
  </si>
  <si>
    <t>Nazwa
 podmiotu 
ubiegającego się
o przyznanie
pomocy</t>
  </si>
  <si>
    <t>1.</t>
  </si>
  <si>
    <t>LO-1/406</t>
  </si>
  <si>
    <t>informująca o kolejności przysługiwania pomocy</t>
  </si>
  <si>
    <t>Gmina Radków</t>
  </si>
  <si>
    <t>062719502</t>
  </si>
  <si>
    <t>Przebudowa zbiorników retencyjnych przy ul. Leśnej w Radkowie</t>
  </si>
  <si>
    <t>Liczba punktów uzyskanych za kryterium, o którym mowa  
w § 10a ust. 5 
pkt 1  rozporządzenia*</t>
  </si>
  <si>
    <t>Liczba punktów uzyskanych za kryterium, o którym mowa  
w § 10a ust. 5 
pkt 2  rozporządzenia*</t>
  </si>
  <si>
    <t>Liczba punktów uzyskanych za kryterium, o którym mowa  
w § 10a ust. 5 
pkt 3  rozporządzenia*</t>
  </si>
  <si>
    <t>Liczba punktów uzyskanych za kryterium, o którym mowa  
w § 10a ust. 5 
pkt 4 rozporządzenia*</t>
  </si>
  <si>
    <t>-12-</t>
  </si>
  <si>
    <t>Załącznik nr 1 do Uchwały nr …...............</t>
  </si>
  <si>
    <t>informująca o kolejności przysługiwania pomocy na operację typu "Zarządzanie zasobami wodnymi" w ramach poddziałania "Wsparcie na inwetycje związane z rozwojem, modernizacją                 i dostosowaniem rolnictwa i leśnictwa" objętego Programem Rozwoju Obszarów Wiejskich na lata 2014-2020 dla naboru od 05 lutego 2024r do 27 lutego 2024 r.</t>
  </si>
  <si>
    <t>2024.02.27</t>
  </si>
  <si>
    <t>* Zgodnie z rozporządzeniem Ministra Rolnictwa i Rozwoju Wsi z dnia 8 lipca 2022 r. w sprawie szczegółowych warunków i trybu przyznawania oraz wypłaty pomocy finansowej na operacje typu „Zarządzanie zasobami wodnymi” w ramach poddziałania „Wsparcie na inwestycje związane z rozwojem, modernizacją i dostosowywaniem rolnictwa i leśnictwa”  objętego Programem Rozwoju Obszarów Wiejskich na lata 2014-2020 (Dz. U.2022.1519 z późn. zm).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</si>
</sst>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#,##0.000"/>
    <numFmt numFmtId="168" formatCode="#,##0.0000"/>
    <numFmt numFmtId="169" formatCode="#,##0.0"/>
    <numFmt numFmtId="170" formatCode="[$-415]dddd\,\ d\ mmmm\ yyyy"/>
  </numFmts>
  <fonts count="55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sz val="9"/>
      <name val="Times New Roman"/>
      <family val="1"/>
    </font>
    <font>
      <i/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55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0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 quotePrefix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51" fillId="0" borderId="0" xfId="0" applyFont="1" applyAlignment="1">
      <alignment horizontal="center" vertical="center" wrapText="1"/>
    </xf>
    <xf numFmtId="0" fontId="54" fillId="33" borderId="2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view="pageLayout" zoomScaleSheetLayoutView="110" workbookViewId="0" topLeftCell="A16">
      <selection activeCell="D36" sqref="D36"/>
    </sheetView>
  </sheetViews>
  <sheetFormatPr defaultColWidth="9.140625" defaultRowHeight="12.75"/>
  <cols>
    <col min="1" max="1" width="3.8515625" style="0" bestFit="1" customWidth="1"/>
    <col min="2" max="2" width="12.28125" style="0" bestFit="1" customWidth="1"/>
    <col min="3" max="3" width="12.28125" style="0" customWidth="1"/>
    <col min="4" max="4" width="19.421875" style="0" customWidth="1"/>
    <col min="5" max="8" width="12.57421875" style="0" customWidth="1"/>
    <col min="9" max="9" width="9.7109375" style="0" bestFit="1" customWidth="1"/>
    <col min="10" max="10" width="11.57421875" style="0" bestFit="1" customWidth="1"/>
    <col min="11" max="11" width="10.28125" style="0" bestFit="1" customWidth="1"/>
    <col min="12" max="12" width="9.00390625" style="0" bestFit="1" customWidth="1"/>
  </cols>
  <sheetData>
    <row r="1" ht="12.75">
      <c r="I1" s="21" t="s">
        <v>33</v>
      </c>
    </row>
    <row r="2" spans="1:12" ht="12.75">
      <c r="A2" s="12"/>
      <c r="B2" s="12"/>
      <c r="C2" s="12"/>
      <c r="D2" s="12"/>
      <c r="E2" s="12"/>
      <c r="F2" s="12"/>
      <c r="G2" s="12"/>
      <c r="H2" s="12"/>
      <c r="I2" s="12"/>
      <c r="J2" s="25" t="s">
        <v>23</v>
      </c>
      <c r="K2" s="26"/>
      <c r="L2" s="13"/>
    </row>
    <row r="3" spans="1:12" s="11" customFormat="1" ht="15.75">
      <c r="A3" s="24" t="s">
        <v>20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8.75" customHeight="1">
      <c r="A4" s="45" t="s">
        <v>24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3" s="1" customFormat="1" ht="51.75" customHeight="1">
      <c r="A5" s="42" t="s">
        <v>34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2"/>
    </row>
    <row r="6" spans="1:11" s="1" customFormat="1" ht="8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s="3" customFormat="1" ht="96" customHeight="1">
      <c r="A7" s="7" t="s">
        <v>0</v>
      </c>
      <c r="B7" s="10" t="s">
        <v>21</v>
      </c>
      <c r="C7" s="10" t="s">
        <v>14</v>
      </c>
      <c r="D7" s="10" t="s">
        <v>15</v>
      </c>
      <c r="E7" s="10" t="s">
        <v>28</v>
      </c>
      <c r="F7" s="10" t="s">
        <v>29</v>
      </c>
      <c r="G7" s="10" t="s">
        <v>30</v>
      </c>
      <c r="H7" s="10" t="s">
        <v>31</v>
      </c>
      <c r="I7" s="10" t="s">
        <v>18</v>
      </c>
      <c r="J7" s="10" t="s">
        <v>16</v>
      </c>
      <c r="K7" s="10" t="s">
        <v>17</v>
      </c>
      <c r="L7" s="8" t="s">
        <v>19</v>
      </c>
    </row>
    <row r="8" spans="1:12" ht="18.75" customHeight="1">
      <c r="A8" s="9" t="s">
        <v>2</v>
      </c>
      <c r="B8" s="9" t="s">
        <v>3</v>
      </c>
      <c r="C8" s="9" t="s">
        <v>4</v>
      </c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11</v>
      </c>
      <c r="K8" s="9" t="s">
        <v>12</v>
      </c>
      <c r="L8" s="9" t="s">
        <v>32</v>
      </c>
    </row>
    <row r="9" spans="1:12" s="17" customFormat="1" ht="38.25">
      <c r="A9" s="14" t="s">
        <v>22</v>
      </c>
      <c r="B9" s="14" t="s">
        <v>25</v>
      </c>
      <c r="C9" s="15" t="s">
        <v>26</v>
      </c>
      <c r="D9" s="18" t="s">
        <v>27</v>
      </c>
      <c r="E9" s="19">
        <v>2</v>
      </c>
      <c r="F9" s="19">
        <v>3</v>
      </c>
      <c r="G9" s="19">
        <v>3</v>
      </c>
      <c r="H9" s="19">
        <v>2</v>
      </c>
      <c r="I9" s="19">
        <f>SUM(E9:H9)</f>
        <v>10</v>
      </c>
      <c r="J9" s="16">
        <v>500000</v>
      </c>
      <c r="K9" s="23" t="s">
        <v>35</v>
      </c>
      <c r="L9" s="20">
        <v>0.36527777777777776</v>
      </c>
    </row>
    <row r="10" spans="1:12" ht="18.75" customHeight="1">
      <c r="A10" s="37" t="s">
        <v>13</v>
      </c>
      <c r="B10" s="38"/>
      <c r="C10" s="38"/>
      <c r="D10" s="38"/>
      <c r="E10" s="38"/>
      <c r="F10" s="38"/>
      <c r="G10" s="38"/>
      <c r="H10" s="38"/>
      <c r="I10" s="39"/>
      <c r="J10" s="22">
        <f>J9</f>
        <v>500000</v>
      </c>
      <c r="K10" s="43"/>
      <c r="L10" s="44"/>
    </row>
    <row r="11" ht="7.5" customHeight="1"/>
    <row r="12" spans="5:12" ht="12.75">
      <c r="E12" s="4"/>
      <c r="F12" s="4"/>
      <c r="G12" s="4"/>
      <c r="H12" s="4"/>
      <c r="I12" s="27"/>
      <c r="J12" s="28"/>
      <c r="K12" s="28"/>
      <c r="L12" s="29"/>
    </row>
    <row r="13" spans="5:12" ht="12.75">
      <c r="E13" s="4"/>
      <c r="F13" s="4"/>
      <c r="G13" s="4"/>
      <c r="H13" s="4"/>
      <c r="I13" s="30"/>
      <c r="J13" s="31"/>
      <c r="K13" s="31"/>
      <c r="L13" s="32"/>
    </row>
    <row r="14" spans="5:12" ht="12.75">
      <c r="E14" s="4"/>
      <c r="F14" s="4"/>
      <c r="G14" s="4"/>
      <c r="H14" s="4"/>
      <c r="I14" s="33"/>
      <c r="J14" s="34"/>
      <c r="K14" s="34"/>
      <c r="L14" s="35"/>
    </row>
    <row r="15" spans="1:12" ht="12.75">
      <c r="A15" s="5"/>
      <c r="B15" s="5"/>
      <c r="C15" s="5"/>
      <c r="D15" s="5"/>
      <c r="E15" s="6"/>
      <c r="F15" s="6"/>
      <c r="G15" s="6"/>
      <c r="H15" s="6"/>
      <c r="I15" s="36" t="s">
        <v>1</v>
      </c>
      <c r="J15" s="36"/>
      <c r="K15" s="36"/>
      <c r="L15" s="36"/>
    </row>
    <row r="16" spans="1:12" ht="6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2.75">
      <c r="A17" s="40" t="s">
        <v>36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1:12" ht="129.7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19" spans="1:12" ht="18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</sheetData>
  <sheetProtection/>
  <mergeCells count="9">
    <mergeCell ref="A3:L3"/>
    <mergeCell ref="J2:K2"/>
    <mergeCell ref="I12:L14"/>
    <mergeCell ref="I15:L15"/>
    <mergeCell ref="A10:I10"/>
    <mergeCell ref="A17:L18"/>
    <mergeCell ref="A5:L5"/>
    <mergeCell ref="K10:L10"/>
    <mergeCell ref="A4:L4"/>
  </mergeCells>
  <printOptions/>
  <pageMargins left="0.3937007874015748" right="0.3937007874015748" top="0.5511811023622047" bottom="0.31496062992125984" header="0.5118110236220472" footer="0.5118110236220472"/>
  <pageSetup horizontalDpi="600" verticalDpi="600" orientation="landscape" paperSize="9" r:id="rId1"/>
  <headerFooter alignWithMargins="0">
    <oddFooter>&amp;CKP-611-406-ARiMR/4/z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AKawon</dc:creator>
  <cp:keywords/>
  <dc:description/>
  <cp:lastModifiedBy>Paulina Wojda</cp:lastModifiedBy>
  <cp:lastPrinted>2024-04-23T13:02:45Z</cp:lastPrinted>
  <dcterms:created xsi:type="dcterms:W3CDTF">2008-05-06T11:55:32Z</dcterms:created>
  <dcterms:modified xsi:type="dcterms:W3CDTF">2024-04-24T12:46:17Z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ec06c0cc-ce23-4e83-bdeb-5d6480bc7740</vt:lpwstr>
  </property>
  <property fmtid="{D5CDD505-2E9C-101B-9397-08002B2CF9AE}" pid="3" name="bjSaver">
    <vt:lpwstr>KZKTVsnluAsczwf5GoEjqwLeCoqCj0UG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