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<sst xmlns="http://schemas.openxmlformats.org/spreadsheetml/2006/main" count="216" uniqueCount="198">
  <si>
    <t>L.p.</t>
  </si>
  <si>
    <t>Nr oferty</t>
  </si>
  <si>
    <t>Tytuł zadania</t>
  </si>
  <si>
    <t xml:space="preserve"> Zarządu Województwa Dolnośląskiego</t>
  </si>
  <si>
    <t>Wysokość przyznanej dotacji</t>
  </si>
  <si>
    <t>Okres realizacji zadania</t>
  </si>
  <si>
    <t>Nazwa organizacji</t>
  </si>
  <si>
    <t>ZADANIE I    FESTIWALE SZTUKI</t>
  </si>
  <si>
    <t>ZADANIE II EDUKACJA KULTURALNA DZIECI I MŁODZIEŻY</t>
  </si>
  <si>
    <t>ZADANIE III TRADYCYJNE DZIEDZICTWO KULTUROWE</t>
  </si>
  <si>
    <t>ZADANIE IV INICJATYWA ARTYSTYCZNA</t>
  </si>
  <si>
    <t>ZADANIE V DIALOG KULTUROWY</t>
  </si>
  <si>
    <t>Łączna kwota dotacji:</t>
  </si>
  <si>
    <t>Wyniki otwartego konkursu ofert na realizację zadań publicznych z zakresu  kultury i ochrony dziedzictwa kulturowego w 2015 r.</t>
  </si>
  <si>
    <t>5/I/K/2015</t>
  </si>
  <si>
    <t>Stowarzyszenie Wspierania Kultury w Gminie Strzegom "AKCJA"</t>
  </si>
  <si>
    <t>Międzynarodowy Festiwal Folkloru Strzegom 2015</t>
  </si>
  <si>
    <t>01.06-30.09.2015</t>
  </si>
  <si>
    <t>6/I/K/2015</t>
  </si>
  <si>
    <t xml:space="preserve">Jaworskie Stowarzyszenie Rozwoju Kultury </t>
  </si>
  <si>
    <t>XVII Międzynarodowy Przegląd Zespołów Kameralnych Jawor 2015</t>
  </si>
  <si>
    <t>01.05-31.12.2015</t>
  </si>
  <si>
    <t>16/I/K/2015</t>
  </si>
  <si>
    <t>Fundacja Dolnośląski Festiwal Muzyczny</t>
  </si>
  <si>
    <t>Dolnośląski Festiwal Muzyczny</t>
  </si>
  <si>
    <t>30.04-30.12.2015</t>
  </si>
  <si>
    <t>17/I/K/2015</t>
  </si>
  <si>
    <t>Stowarzyszenie Towarzystwo Krzewienia Kultury Fizycznej Kompas</t>
  </si>
  <si>
    <t>XX Przegląd Filmów Górskich im. Andrzeja Zawady w Lądku Zdroju</t>
  </si>
  <si>
    <t>15.04-31.12.2015</t>
  </si>
  <si>
    <t>22/I/K/2015</t>
  </si>
  <si>
    <t>Imprezy Towarzyszące II Edycji Festiwlu "Nie tylko gospel" w dniach 11-12 lipca 2015 w Mieroszowie</t>
  </si>
  <si>
    <t>01.06-01.08.2015</t>
  </si>
  <si>
    <t>27/I/K/2015</t>
  </si>
  <si>
    <t>Towarzystwo im. Ferenca Liszta</t>
  </si>
  <si>
    <t>cykl koncertowy "Wieczory lisztowskie"</t>
  </si>
  <si>
    <t>01.09-31.12.2015</t>
  </si>
  <si>
    <t>29/I/K/2015</t>
  </si>
  <si>
    <t>Fundacja" Pro Arte 2002"</t>
  </si>
  <si>
    <t>XVII Festiwal Kultury Żydowskiej "SIMCHA"</t>
  </si>
  <si>
    <t>15.04-30.09.2015</t>
  </si>
  <si>
    <t>35/I/K/2015</t>
  </si>
  <si>
    <t>Parafia Ewangelicko-Augsburska pw. Świętej Trójcy</t>
  </si>
  <si>
    <t>Suity Wiolonczelowe J.S. Bacha  w ramach Bach Festiwal Świdnica</t>
  </si>
  <si>
    <t>15.05-30.10.2015</t>
  </si>
  <si>
    <t>38/I/K/2015</t>
  </si>
  <si>
    <t>Moniuszkowskie Towarzystwo Kulturalne w Kudowie Zdroju</t>
  </si>
  <si>
    <t>LIII Międzynarodowy Festiwal Moniuszkowski</t>
  </si>
  <si>
    <t>40/I/K/2015</t>
  </si>
  <si>
    <t>Fundacja Pax et Bonum</t>
  </si>
  <si>
    <t>Muzyczne spotkania kultur "Pax et Bonum Musicam" -  XII Festiwal i Imprezy Towarzyszące</t>
  </si>
  <si>
    <t>15.04-15.12.2015</t>
  </si>
  <si>
    <t>44/I/K/2015</t>
  </si>
  <si>
    <t>Stowarzyszenie Inicjatyw Kulturalnych "SILESIA EUROPAEA"</t>
  </si>
  <si>
    <t>XXVII-lecie Gitarą i Piórem</t>
  </si>
  <si>
    <t>16.04-14.09.2015</t>
  </si>
  <si>
    <t>45/I/K/2015</t>
  </si>
  <si>
    <t>Stowarzyszenie Wspierania Inicjatyw Artystycznych i Kulturalnych NETCETERA</t>
  </si>
  <si>
    <t>Festiwal Form Audiowizualnych INTERMEDIALE 2015</t>
  </si>
  <si>
    <t>15.04.-31.12.2015</t>
  </si>
  <si>
    <t>48/I/K/2015</t>
  </si>
  <si>
    <t>Stowarzyszenie Teatralne Teatr Cinema</t>
  </si>
  <si>
    <t>Festiwal Muzyki Teatralnej</t>
  </si>
  <si>
    <t>49/I/K/2015</t>
  </si>
  <si>
    <t>Fundacja Avant Art.</t>
  </si>
  <si>
    <t>Avant Art. Festival VIII edycja</t>
  </si>
  <si>
    <t>20.04-30.11.2015</t>
  </si>
  <si>
    <t>55/I/K/2015</t>
  </si>
  <si>
    <t>Legnickie Towarzystwo Społeczne-Kulturalne</t>
  </si>
  <si>
    <t>XXIX Legnickie Conversatorium Organowe</t>
  </si>
  <si>
    <t>15.04-30.11.2015</t>
  </si>
  <si>
    <t>61/I/K/2015</t>
  </si>
  <si>
    <t>Towarzystwo Aktywności Kulturalnej Jawor</t>
  </si>
  <si>
    <t>Festiwal "Jaworska Wegetariada"</t>
  </si>
  <si>
    <t>65/I/K/2015</t>
  </si>
  <si>
    <t>Stowarzyszenie Pisarzy Polskich, Oddział we Wrocławiu</t>
  </si>
  <si>
    <t>VII Turniej Jednego Wiersza "Wiosna poetów"</t>
  </si>
  <si>
    <t>16.04-31.07.2015</t>
  </si>
  <si>
    <t>8/II/K/2015</t>
  </si>
  <si>
    <t>15.04-30.06.2015</t>
  </si>
  <si>
    <t>13/II/K/2015</t>
  </si>
  <si>
    <t>Fundacja "Kierunek Przygoda"</t>
  </si>
  <si>
    <t>Po nutach do gwiazd</t>
  </si>
  <si>
    <t>22/II/K/2015</t>
  </si>
  <si>
    <t>Trzebnickie Stowarzyszenie Jazdy Historycznej</t>
  </si>
  <si>
    <t>SMS w Siodle i na Skrzydłach</t>
  </si>
  <si>
    <t>25/II/K/2015</t>
  </si>
  <si>
    <t xml:space="preserve">XXII Międzynarodowy Kurs Pianistyczny we Wrocławiu </t>
  </si>
  <si>
    <t>16.04-30.09.2015</t>
  </si>
  <si>
    <t>Udział w X Międzynarodowym Festiwalu Dziecięcym Choreografii Ludowej "Barvinkove kruzhalo" w Winnicy na Ukrainie odbywającym się w dniach 05-10.05.2015 r.</t>
  </si>
  <si>
    <t>42/II/K/2015</t>
  </si>
  <si>
    <t>Stowarzyszenie Motyl</t>
  </si>
  <si>
    <t>Skrzydlate Piosenki - XX integracyjne warsztaty wokalne</t>
  </si>
  <si>
    <t>43/II/K/2015</t>
  </si>
  <si>
    <t>Legnickie Towarzystwo Społeczno-Kulturalne</t>
  </si>
  <si>
    <t>Letnie warsztaty animacji dla dzieci i młodzieży</t>
  </si>
  <si>
    <t>44/II/K/2015</t>
  </si>
  <si>
    <t>Fundacja Wspierania Filozoficzno-Humanistycznych Działań Społecznych SOKRATES</t>
  </si>
  <si>
    <t>Nowe Przestrzenie Sztuki - galerie uliczne</t>
  </si>
  <si>
    <t>01.08-31.12.2015</t>
  </si>
  <si>
    <t>5/III/K/2015</t>
  </si>
  <si>
    <t>Towarzystwo Miłośników Gminy Pielgrzymka</t>
  </si>
  <si>
    <t>IX Agroturystyczne Święto Wina i miodu Pitnego</t>
  </si>
  <si>
    <t>15.09.-20.10.2015</t>
  </si>
  <si>
    <t>7/III/K/2015</t>
  </si>
  <si>
    <t>Fundacja EduSilesia</t>
  </si>
  <si>
    <t>Gala Kresowa w Serbach</t>
  </si>
  <si>
    <t>01.09.-31.10.2015</t>
  </si>
  <si>
    <t>16/III/K/2015</t>
  </si>
  <si>
    <t>Centrum Praw  Obywatelskich i Badań nad Demokracją</t>
  </si>
  <si>
    <t>Dolnoślaskie tradycje kultury praw obywatelskich - konferencja</t>
  </si>
  <si>
    <t>30.05.-15.12.2015</t>
  </si>
  <si>
    <t>20/III/K/2015</t>
  </si>
  <si>
    <t xml:space="preserve">Polski Związek Emerytów, Rencistów I Inwalidów - oddział Jelenia Góra </t>
  </si>
  <si>
    <t>"SENIORALIA" IV Dolnośląski Przegląd Amatorskiej Twórczości Seniorów</t>
  </si>
  <si>
    <t>15.04.-30.10.2015</t>
  </si>
  <si>
    <t>25/III/K/2015</t>
  </si>
  <si>
    <t>Stowarzyszenie Nasze Wądroże Wielkie</t>
  </si>
  <si>
    <t>Zachowanie tradycji dziedzictwa kulturowego poprzez organizację imprezy kultywującej tradycje regionalne: Festiwal Kultury Wsi Polskiej</t>
  </si>
  <si>
    <t>01.05.-30.09.2015</t>
  </si>
  <si>
    <t>27/III/K/2015</t>
  </si>
  <si>
    <t>Dolnośląskie Towarzystwo Społeczno - Kulturalne</t>
  </si>
  <si>
    <t>Zjazd Regionalistów Polskich nad Odrą</t>
  </si>
  <si>
    <t>04.05.-30.06.2015</t>
  </si>
  <si>
    <t>29/III/K/2015</t>
  </si>
  <si>
    <t>Stowarzyszenie na Rzecz Rozwoju Zespołu Szkół Ogólnokształcących i Zawodowych w Gryfowie Śląskim "HOMO VIATOR"</t>
  </si>
  <si>
    <t>04.05.-31.12.2015</t>
  </si>
  <si>
    <t>31/III/K/2015</t>
  </si>
  <si>
    <t>Kamiennogórskie Stowarzyszenie Inicjatyw Społecznych "Razem"</t>
  </si>
  <si>
    <t>X Biesiada z piosenką</t>
  </si>
  <si>
    <t>15.04.-30.06.2015</t>
  </si>
  <si>
    <t>34/III/K/2015</t>
  </si>
  <si>
    <t>Polskie Towarzystwo Numizmatyczne Oddział we Wrocławiu</t>
  </si>
  <si>
    <t xml:space="preserve">V Sympozjum Numizmatyczne i Spotkanie Autorów Wrocławskich Zapisków Numizmatycznych w Legnicy </t>
  </si>
  <si>
    <t>04.05.-28.08.2015</t>
  </si>
  <si>
    <t>38/III/K/2015</t>
  </si>
  <si>
    <t>Stowarzyszenie Miłośników Mojęcic Dwór Mojęcice</t>
  </si>
  <si>
    <t xml:space="preserve">Dolnośląski Przegląd Zespołów Ludowych </t>
  </si>
  <si>
    <t>41/III/K/2015</t>
  </si>
  <si>
    <t>Stowarzyszenie "Zespół Ludowy Szymanowianie"</t>
  </si>
  <si>
    <t>V Powiatowy Przegląd Zespołów Ludowych im. Witolda Gareckiego</t>
  </si>
  <si>
    <t>15.04.-31.05.2015</t>
  </si>
  <si>
    <t>46/III/K/2015</t>
  </si>
  <si>
    <t>Stowarzyszenie na Rzecz Rozwoju Wsi Targoszyn</t>
  </si>
  <si>
    <t>"Targoszyński Scyzoryk" - promocja Kaczawskiej Wsi i jej mieszkańców.</t>
  </si>
  <si>
    <t>01.07.-31.08.2015</t>
  </si>
  <si>
    <t>51/III/K/2015</t>
  </si>
  <si>
    <t>Fundacja Promocji Historii i Techniki Militarnej "MILITARNI WROCŁAW"</t>
  </si>
  <si>
    <t>IV Prezentacja Grup Rekonstrukcji Historycznej i Pojazdów Militarnych</t>
  </si>
  <si>
    <t>15.04.-15.07.2015</t>
  </si>
  <si>
    <t>4/IV/K/2015</t>
  </si>
  <si>
    <t>LARP - Literacko - Aktorski Ruch Poznawczy</t>
  </si>
  <si>
    <t>5/IV/K/2015</t>
  </si>
  <si>
    <t>Stowarzyszenie K.O.T.</t>
  </si>
  <si>
    <t>Realizacja spektaklu teatralnego "Królowa Śniegu"</t>
  </si>
  <si>
    <t>15.04-23.12.2015</t>
  </si>
  <si>
    <t>7/IV/K/2015</t>
  </si>
  <si>
    <t>Stowarzyszenie Przyjaciół Pałacu w Pawłowicach</t>
  </si>
  <si>
    <t>Cykl koncertów "Wieczory Pawłowickie"</t>
  </si>
  <si>
    <t>8/IV/K/2015</t>
  </si>
  <si>
    <t>Stowarzyszenie Odnowy Wsi Jaśnica</t>
  </si>
  <si>
    <t>Koncert kameralny w kościele św. Jerzego w Wojborzu</t>
  </si>
  <si>
    <t>30.04-30.09.2015</t>
  </si>
  <si>
    <t>16/IV/K/2015</t>
  </si>
  <si>
    <t>Święto Ludzi Pracy po Pracy</t>
  </si>
  <si>
    <t>21/IV/K/2015</t>
  </si>
  <si>
    <t>Fundacja Pro Arte 2002</t>
  </si>
  <si>
    <t>Wieczory Tumskie</t>
  </si>
  <si>
    <t>30/IV/K/2015</t>
  </si>
  <si>
    <t xml:space="preserve">Parafia Rzymskokatolicka pw. Nawiedzenia NMP w Bardzie </t>
  </si>
  <si>
    <t>Stanisław Moniuszko, Msza łacińska Es-dur, odkrywamy sakralną twórczość Moniuszki</t>
  </si>
  <si>
    <t>39/IV/K/2015</t>
  </si>
  <si>
    <t>Okręg Wrocławski Związku Polskich Artystów Plastyków</t>
  </si>
  <si>
    <t>Plener Malarski "VII PARK SZTUKI"- ZAMEK KLICZKÓW 2015</t>
  </si>
  <si>
    <t>40/IV/K/2015</t>
  </si>
  <si>
    <t>Stowarzyszenie Współpracy Polska - Wschód Oddział w Wałbrzychu</t>
  </si>
  <si>
    <t>Promocja działań kulturalnych Dolnego Śląska w ramach połączonych dwóch wydarzeń artystycznych odbywających się w Zamku Książ - Wystawa dzieł twórców "Szkoły Paryskiej " ze zbiorów Narodowego Muzeum Sztuk Pięknych w Mińsku oraz Sympozjum pt. "Muzealnictwo w aspekcie europejskiej turystyki kulturowej</t>
  </si>
  <si>
    <t>3/V/K/2015</t>
  </si>
  <si>
    <t>Fundacja Bente Kahan</t>
  </si>
  <si>
    <t>Jidysz między Norwegią a Polską</t>
  </si>
  <si>
    <t>01.07.-30.08.2015</t>
  </si>
  <si>
    <t>7/V/K/2015</t>
  </si>
  <si>
    <t>Fundacja Kalejdoskop Kultur</t>
  </si>
  <si>
    <t>Kalejdoskop Kultur 2015</t>
  </si>
  <si>
    <t>12/V/K/2015</t>
  </si>
  <si>
    <t>Łemkowski Zespół Piesni i Tańca KYCZERA</t>
  </si>
  <si>
    <t>XVIII Międzynarodowy Festiwal Folklorystyczny "Świat pod Kyczerą"</t>
  </si>
  <si>
    <t>15.04.-30.11.2015</t>
  </si>
  <si>
    <t>13/V/K/2015</t>
  </si>
  <si>
    <t>Związek Ukraińców w Polsce - Koło w Legnicy</t>
  </si>
  <si>
    <t>Ukraińskie Klimaty</t>
  </si>
  <si>
    <t>01.06.-31.12.2015</t>
  </si>
  <si>
    <t>01.06-31.08.2015</t>
  </si>
  <si>
    <t>Gryfów Śląski miasto z historią niezwykłą</t>
  </si>
  <si>
    <t>Stowarzyszenie na Rzecz Rozwoju Srebrnej Góry "SREBRNA REAKTYWACJA"</t>
  </si>
  <si>
    <t>Stowarzyszenie" Muzyka Bez Granic"</t>
  </si>
  <si>
    <t xml:space="preserve">Załącznik do Uchwały nr 424/V/15  </t>
  </si>
  <si>
    <t xml:space="preserve">z dnia 15 kwietnia 2015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</si>
</sst>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zcionka tekstu podstawowego"/>
      <family val="0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10" xfId="52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3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6" fillId="0" borderId="10" xfId="61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165" fontId="55" fillId="0" borderId="10" xfId="61" applyNumberFormat="1" applyFont="1" applyFill="1" applyBorder="1" applyAlignment="1">
      <alignment horizontal="center" vertical="center" wrapText="1"/>
    </xf>
    <xf numFmtId="165" fontId="26" fillId="33" borderId="10" xfId="61" applyNumberFormat="1" applyFont="1" applyFill="1" applyBorder="1" applyAlignment="1">
      <alignment horizontal="center" vertical="center" wrapText="1"/>
    </xf>
    <xf numFmtId="165" fontId="55" fillId="33" borderId="10" xfId="61" applyNumberFormat="1" applyFont="1" applyFill="1" applyBorder="1" applyAlignment="1">
      <alignment horizontal="center" vertical="center" wrapText="1"/>
    </xf>
    <xf numFmtId="0" fontId="56" fillId="0" borderId="10" xfId="52" applyFont="1" applyBorder="1" applyAlignment="1">
      <alignment horizontal="center" vertical="center"/>
      <protection/>
    </xf>
    <xf numFmtId="0" fontId="56" fillId="0" borderId="10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" fontId="57" fillId="12" borderId="10" xfId="0" applyNumberFormat="1" applyFont="1" applyFill="1" applyBorder="1" applyAlignment="1">
      <alignment horizontal="center" vertical="center"/>
    </xf>
    <xf numFmtId="0" fontId="53" fillId="0" borderId="10" xfId="52" applyFont="1" applyFill="1" applyBorder="1" applyAlignment="1">
      <alignment horizontal="center" vertical="center"/>
      <protection/>
    </xf>
    <xf numFmtId="3" fontId="57" fillId="12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 wrapText="1"/>
    </xf>
    <xf numFmtId="4" fontId="46" fillId="34" borderId="10" xfId="0" applyNumberFormat="1" applyFont="1" applyFill="1" applyBorder="1" applyAlignment="1">
      <alignment horizontal="center" vertical="center"/>
    </xf>
    <xf numFmtId="0" fontId="55" fillId="12" borderId="10" xfId="52" applyFont="1" applyFill="1" applyBorder="1" applyAlignment="1">
      <alignment horizontal="left" vertical="center"/>
      <protection/>
    </xf>
    <xf numFmtId="0" fontId="57" fillId="12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9" fillId="0" borderId="14" xfId="0" applyFont="1" applyBorder="1" applyAlignment="1">
      <alignment horizontal="right"/>
    </xf>
    <xf numFmtId="0" fontId="59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59" fillId="0" borderId="17" xfId="0" applyFont="1" applyBorder="1" applyAlignment="1">
      <alignment horizontal="right"/>
    </xf>
    <xf numFmtId="0" fontId="0" fillId="0" borderId="0" xfId="0" applyAlignment="1">
      <alignment/>
    </xf>
    <xf numFmtId="0" fontId="57" fillId="12" borderId="10" xfId="0" applyFont="1" applyFill="1" applyBorder="1" applyAlignment="1">
      <alignment horizontal="left" vertical="center"/>
    </xf>
    <xf numFmtId="0" fontId="0" fillId="0" borderId="18" xfId="0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4" sqref="A4:F4"/>
    </sheetView>
  </sheetViews>
  <sheetFormatPr defaultColWidth="8.796875" defaultRowHeight="14.25"/>
  <cols>
    <col min="1" max="1" width="3.59765625" style="1" customWidth="1"/>
    <col min="2" max="2" width="11.69921875" style="1" customWidth="1"/>
    <col min="3" max="3" width="32.19921875" style="1" customWidth="1"/>
    <col min="4" max="4" width="32.5" style="1" customWidth="1"/>
    <col min="5" max="6" width="15.59765625" style="1" customWidth="1"/>
    <col min="7" max="16384" width="9" style="1" customWidth="1"/>
  </cols>
  <sheetData>
    <row r="1" spans="1:6" ht="18" customHeight="1">
      <c r="A1" s="38" t="s">
        <v>196</v>
      </c>
      <c r="B1" s="44"/>
      <c r="C1" s="44"/>
      <c r="D1" s="44"/>
      <c r="E1" s="44"/>
      <c r="F1" s="13"/>
    </row>
    <row r="2" spans="1:6" ht="18" customHeight="1">
      <c r="A2" s="41" t="s">
        <v>3</v>
      </c>
      <c r="B2" s="42"/>
      <c r="C2" s="42"/>
      <c r="D2" s="42"/>
      <c r="E2" s="42"/>
      <c r="F2" s="11"/>
    </row>
    <row r="3" spans="1:6" ht="17.25" customHeight="1">
      <c r="A3" s="39" t="s">
        <v>197</v>
      </c>
      <c r="B3" s="40"/>
      <c r="C3" s="40"/>
      <c r="D3" s="40"/>
      <c r="E3" s="40"/>
      <c r="F3" s="12"/>
    </row>
    <row r="4" spans="1:6" ht="30" customHeight="1">
      <c r="A4" s="36" t="s">
        <v>13</v>
      </c>
      <c r="B4" s="36"/>
      <c r="C4" s="36"/>
      <c r="D4" s="36"/>
      <c r="E4" s="36"/>
      <c r="F4" s="37"/>
    </row>
    <row r="5" spans="1:6" s="2" customFormat="1" ht="47.25" customHeight="1">
      <c r="A5" s="25" t="s">
        <v>0</v>
      </c>
      <c r="B5" s="26" t="s">
        <v>1</v>
      </c>
      <c r="C5" s="27" t="s">
        <v>6</v>
      </c>
      <c r="D5" s="27" t="s">
        <v>2</v>
      </c>
      <c r="E5" s="28" t="s">
        <v>5</v>
      </c>
      <c r="F5" s="28" t="s">
        <v>4</v>
      </c>
    </row>
    <row r="6" spans="1:6" ht="14.25">
      <c r="A6" s="34" t="s">
        <v>7</v>
      </c>
      <c r="B6" s="43"/>
      <c r="C6" s="43"/>
      <c r="D6" s="43"/>
      <c r="E6" s="43"/>
      <c r="F6" s="29">
        <f>SUM(F7:F23)</f>
        <v>176000</v>
      </c>
    </row>
    <row r="7" spans="1:6" ht="55.5" customHeight="1">
      <c r="A7" s="4">
        <v>1</v>
      </c>
      <c r="B7" s="14" t="s">
        <v>14</v>
      </c>
      <c r="C7" s="15" t="s">
        <v>15</v>
      </c>
      <c r="D7" s="7" t="s">
        <v>16</v>
      </c>
      <c r="E7" s="16" t="s">
        <v>17</v>
      </c>
      <c r="F7" s="17">
        <v>14000</v>
      </c>
    </row>
    <row r="8" spans="1:6" ht="48.75" customHeight="1">
      <c r="A8" s="4">
        <v>2</v>
      </c>
      <c r="B8" s="14" t="s">
        <v>18</v>
      </c>
      <c r="C8" s="15" t="s">
        <v>19</v>
      </c>
      <c r="D8" s="7" t="s">
        <v>20</v>
      </c>
      <c r="E8" s="16" t="s">
        <v>21</v>
      </c>
      <c r="F8" s="17">
        <v>7000</v>
      </c>
    </row>
    <row r="9" spans="1:6" ht="45" customHeight="1">
      <c r="A9" s="4">
        <v>3</v>
      </c>
      <c r="B9" s="16" t="s">
        <v>22</v>
      </c>
      <c r="C9" s="15" t="s">
        <v>23</v>
      </c>
      <c r="D9" s="7" t="s">
        <v>24</v>
      </c>
      <c r="E9" s="16" t="s">
        <v>25</v>
      </c>
      <c r="F9" s="17">
        <v>10000</v>
      </c>
    </row>
    <row r="10" spans="1:6" s="5" customFormat="1" ht="78" customHeight="1">
      <c r="A10" s="4">
        <v>4</v>
      </c>
      <c r="B10" s="16" t="s">
        <v>26</v>
      </c>
      <c r="C10" s="7" t="s">
        <v>27</v>
      </c>
      <c r="D10" s="7" t="s">
        <v>28</v>
      </c>
      <c r="E10" s="16" t="s">
        <v>29</v>
      </c>
      <c r="F10" s="17">
        <v>14000</v>
      </c>
    </row>
    <row r="11" spans="1:6" s="5" customFormat="1" ht="81.75" customHeight="1">
      <c r="A11" s="4">
        <v>5</v>
      </c>
      <c r="B11" s="16" t="s">
        <v>30</v>
      </c>
      <c r="C11" s="7" t="s">
        <v>195</v>
      </c>
      <c r="D11" s="7" t="s">
        <v>31</v>
      </c>
      <c r="E11" s="16" t="s">
        <v>32</v>
      </c>
      <c r="F11" s="17">
        <v>8000</v>
      </c>
    </row>
    <row r="12" spans="1:6" s="5" customFormat="1" ht="78.75" customHeight="1">
      <c r="A12" s="4">
        <v>6</v>
      </c>
      <c r="B12" s="16" t="s">
        <v>33</v>
      </c>
      <c r="C12" s="7" t="s">
        <v>34</v>
      </c>
      <c r="D12" s="7" t="s">
        <v>35</v>
      </c>
      <c r="E12" s="16" t="s">
        <v>36</v>
      </c>
      <c r="F12" s="17">
        <v>6000</v>
      </c>
    </row>
    <row r="13" spans="1:6" s="5" customFormat="1" ht="78.75" customHeight="1">
      <c r="A13" s="4">
        <v>7</v>
      </c>
      <c r="B13" s="16" t="s">
        <v>37</v>
      </c>
      <c r="C13" s="7" t="s">
        <v>38</v>
      </c>
      <c r="D13" s="7" t="s">
        <v>39</v>
      </c>
      <c r="E13" s="16" t="s">
        <v>40</v>
      </c>
      <c r="F13" s="17">
        <v>20000</v>
      </c>
    </row>
    <row r="14" spans="1:6" s="5" customFormat="1" ht="89.25" customHeight="1">
      <c r="A14" s="4">
        <v>8</v>
      </c>
      <c r="B14" s="16" t="s">
        <v>41</v>
      </c>
      <c r="C14" s="7" t="s">
        <v>42</v>
      </c>
      <c r="D14" s="7" t="s">
        <v>43</v>
      </c>
      <c r="E14" s="16" t="s">
        <v>44</v>
      </c>
      <c r="F14" s="17">
        <v>6000</v>
      </c>
    </row>
    <row r="15" spans="1:6" s="5" customFormat="1" ht="69" customHeight="1">
      <c r="A15" s="4">
        <v>9</v>
      </c>
      <c r="B15" s="14" t="s">
        <v>45</v>
      </c>
      <c r="C15" s="15" t="s">
        <v>46</v>
      </c>
      <c r="D15" s="7" t="s">
        <v>47</v>
      </c>
      <c r="E15" s="16" t="s">
        <v>29</v>
      </c>
      <c r="F15" s="17">
        <v>40000</v>
      </c>
    </row>
    <row r="16" spans="1:6" s="5" customFormat="1" ht="69" customHeight="1">
      <c r="A16" s="4">
        <v>10</v>
      </c>
      <c r="B16" s="16" t="s">
        <v>48</v>
      </c>
      <c r="C16" s="7" t="s">
        <v>49</v>
      </c>
      <c r="D16" s="7" t="s">
        <v>50</v>
      </c>
      <c r="E16" s="16" t="s">
        <v>51</v>
      </c>
      <c r="F16" s="17">
        <v>10000</v>
      </c>
    </row>
    <row r="17" spans="1:6" s="5" customFormat="1" ht="69" customHeight="1">
      <c r="A17" s="4">
        <v>11</v>
      </c>
      <c r="B17" s="16" t="s">
        <v>52</v>
      </c>
      <c r="C17" s="7" t="s">
        <v>53</v>
      </c>
      <c r="D17" s="7" t="s">
        <v>54</v>
      </c>
      <c r="E17" s="16" t="s">
        <v>55</v>
      </c>
      <c r="F17" s="17">
        <v>5000</v>
      </c>
    </row>
    <row r="18" spans="1:6" s="5" customFormat="1" ht="69" customHeight="1">
      <c r="A18" s="4">
        <v>12</v>
      </c>
      <c r="B18" s="14" t="s">
        <v>56</v>
      </c>
      <c r="C18" s="15" t="s">
        <v>57</v>
      </c>
      <c r="D18" s="7" t="s">
        <v>58</v>
      </c>
      <c r="E18" s="16" t="s">
        <v>59</v>
      </c>
      <c r="F18" s="17">
        <v>5000</v>
      </c>
    </row>
    <row r="19" spans="1:6" s="5" customFormat="1" ht="69" customHeight="1">
      <c r="A19" s="4">
        <v>13</v>
      </c>
      <c r="B19" s="16" t="s">
        <v>60</v>
      </c>
      <c r="C19" s="7" t="s">
        <v>61</v>
      </c>
      <c r="D19" s="7" t="s">
        <v>62</v>
      </c>
      <c r="E19" s="16" t="s">
        <v>59</v>
      </c>
      <c r="F19" s="17">
        <v>3000</v>
      </c>
    </row>
    <row r="20" spans="1:6" s="5" customFormat="1" ht="69" customHeight="1">
      <c r="A20" s="4">
        <v>14</v>
      </c>
      <c r="B20" s="16" t="s">
        <v>63</v>
      </c>
      <c r="C20" s="7" t="s">
        <v>64</v>
      </c>
      <c r="D20" s="7" t="s">
        <v>65</v>
      </c>
      <c r="E20" s="16" t="s">
        <v>66</v>
      </c>
      <c r="F20" s="17">
        <v>15000</v>
      </c>
    </row>
    <row r="21" spans="1:6" s="5" customFormat="1" ht="90.75" customHeight="1">
      <c r="A21" s="4">
        <v>15</v>
      </c>
      <c r="B21" s="16" t="s">
        <v>67</v>
      </c>
      <c r="C21" s="7" t="s">
        <v>68</v>
      </c>
      <c r="D21" s="7" t="s">
        <v>69</v>
      </c>
      <c r="E21" s="16" t="s">
        <v>70</v>
      </c>
      <c r="F21" s="17">
        <v>8000</v>
      </c>
    </row>
    <row r="22" spans="1:6" s="5" customFormat="1" ht="101.25" customHeight="1">
      <c r="A22" s="4">
        <v>16</v>
      </c>
      <c r="B22" s="16" t="s">
        <v>71</v>
      </c>
      <c r="C22" s="7" t="s">
        <v>72</v>
      </c>
      <c r="D22" s="7" t="s">
        <v>73</v>
      </c>
      <c r="E22" s="16" t="s">
        <v>192</v>
      </c>
      <c r="F22" s="17">
        <v>3000</v>
      </c>
    </row>
    <row r="23" spans="1:6" s="5" customFormat="1" ht="94.5" customHeight="1">
      <c r="A23" s="4">
        <v>17</v>
      </c>
      <c r="B23" s="14" t="s">
        <v>74</v>
      </c>
      <c r="C23" s="7" t="s">
        <v>75</v>
      </c>
      <c r="D23" s="7" t="s">
        <v>76</v>
      </c>
      <c r="E23" s="16" t="s">
        <v>77</v>
      </c>
      <c r="F23" s="17">
        <v>2000</v>
      </c>
    </row>
    <row r="24" spans="1:6" s="5" customFormat="1" ht="29.25" customHeight="1">
      <c r="A24" s="34" t="s">
        <v>8</v>
      </c>
      <c r="B24" s="34"/>
      <c r="C24" s="34"/>
      <c r="D24" s="34"/>
      <c r="E24" s="34"/>
      <c r="F24" s="29">
        <f>SUM(F25:F31)</f>
        <v>44000</v>
      </c>
    </row>
    <row r="25" spans="1:6" s="5" customFormat="1" ht="91.5" customHeight="1">
      <c r="A25" s="4">
        <v>18</v>
      </c>
      <c r="B25" s="14" t="s">
        <v>78</v>
      </c>
      <c r="C25" s="15" t="s">
        <v>15</v>
      </c>
      <c r="D25" s="7" t="s">
        <v>89</v>
      </c>
      <c r="E25" s="16" t="s">
        <v>79</v>
      </c>
      <c r="F25" s="17">
        <v>10000</v>
      </c>
    </row>
    <row r="26" spans="1:6" s="5" customFormat="1" ht="91.5" customHeight="1">
      <c r="A26" s="4">
        <v>19</v>
      </c>
      <c r="B26" s="16" t="s">
        <v>80</v>
      </c>
      <c r="C26" s="7" t="s">
        <v>81</v>
      </c>
      <c r="D26" s="7" t="s">
        <v>82</v>
      </c>
      <c r="E26" s="16" t="s">
        <v>29</v>
      </c>
      <c r="F26" s="17">
        <v>4000</v>
      </c>
    </row>
    <row r="27" spans="1:6" s="5" customFormat="1" ht="91.5" customHeight="1">
      <c r="A27" s="4">
        <v>20</v>
      </c>
      <c r="B27" s="14" t="s">
        <v>83</v>
      </c>
      <c r="C27" s="15" t="s">
        <v>84</v>
      </c>
      <c r="D27" s="7" t="s">
        <v>85</v>
      </c>
      <c r="E27" s="16" t="s">
        <v>40</v>
      </c>
      <c r="F27" s="17">
        <v>6000</v>
      </c>
    </row>
    <row r="28" spans="1:6" s="5" customFormat="1" ht="85.5" customHeight="1">
      <c r="A28" s="4">
        <v>21</v>
      </c>
      <c r="B28" s="16" t="s">
        <v>86</v>
      </c>
      <c r="C28" s="7" t="s">
        <v>34</v>
      </c>
      <c r="D28" s="7" t="s">
        <v>87</v>
      </c>
      <c r="E28" s="16" t="s">
        <v>88</v>
      </c>
      <c r="F28" s="17">
        <v>6000</v>
      </c>
    </row>
    <row r="29" spans="1:6" s="5" customFormat="1" ht="85.5" customHeight="1">
      <c r="A29" s="4">
        <v>22</v>
      </c>
      <c r="B29" s="16" t="s">
        <v>90</v>
      </c>
      <c r="C29" s="7" t="s">
        <v>91</v>
      </c>
      <c r="D29" s="7" t="s">
        <v>92</v>
      </c>
      <c r="E29" s="16" t="s">
        <v>29</v>
      </c>
      <c r="F29" s="17">
        <v>6000</v>
      </c>
    </row>
    <row r="30" spans="1:6" s="5" customFormat="1" ht="85.5" customHeight="1">
      <c r="A30" s="4">
        <v>23</v>
      </c>
      <c r="B30" s="14" t="s">
        <v>93</v>
      </c>
      <c r="C30" s="15" t="s">
        <v>94</v>
      </c>
      <c r="D30" s="7" t="s">
        <v>95</v>
      </c>
      <c r="E30" s="16" t="s">
        <v>51</v>
      </c>
      <c r="F30" s="17">
        <v>5000</v>
      </c>
    </row>
    <row r="31" spans="1:6" s="5" customFormat="1" ht="85.5" customHeight="1">
      <c r="A31" s="4">
        <v>24</v>
      </c>
      <c r="B31" s="16" t="s">
        <v>96</v>
      </c>
      <c r="C31" s="7" t="s">
        <v>97</v>
      </c>
      <c r="D31" s="7" t="s">
        <v>98</v>
      </c>
      <c r="E31" s="16" t="s">
        <v>99</v>
      </c>
      <c r="F31" s="17">
        <v>7000</v>
      </c>
    </row>
    <row r="32" spans="1:6" s="5" customFormat="1" ht="26.25" customHeight="1">
      <c r="A32" s="34" t="s">
        <v>9</v>
      </c>
      <c r="B32" s="35"/>
      <c r="C32" s="35"/>
      <c r="D32" s="35"/>
      <c r="E32" s="35"/>
      <c r="F32" s="29">
        <f>SUM(F33:F45)</f>
        <v>67000</v>
      </c>
    </row>
    <row r="33" spans="1:6" s="5" customFormat="1" ht="74.25" customHeight="1">
      <c r="A33" s="4">
        <v>25</v>
      </c>
      <c r="B33" s="18" t="s">
        <v>100</v>
      </c>
      <c r="C33" s="15" t="s">
        <v>101</v>
      </c>
      <c r="D33" s="15" t="s">
        <v>102</v>
      </c>
      <c r="E33" s="18" t="s">
        <v>103</v>
      </c>
      <c r="F33" s="19">
        <v>4000</v>
      </c>
    </row>
    <row r="34" spans="1:6" s="5" customFormat="1" ht="92.25" customHeight="1">
      <c r="A34" s="4">
        <v>26</v>
      </c>
      <c r="B34" s="18" t="s">
        <v>104</v>
      </c>
      <c r="C34" s="15" t="s">
        <v>105</v>
      </c>
      <c r="D34" s="15" t="s">
        <v>106</v>
      </c>
      <c r="E34" s="18" t="s">
        <v>107</v>
      </c>
      <c r="F34" s="19">
        <v>6000</v>
      </c>
    </row>
    <row r="35" spans="1:6" s="5" customFormat="1" ht="67.5" customHeight="1">
      <c r="A35" s="4">
        <v>27</v>
      </c>
      <c r="B35" s="18" t="s">
        <v>108</v>
      </c>
      <c r="C35" s="15" t="s">
        <v>109</v>
      </c>
      <c r="D35" s="15" t="s">
        <v>110</v>
      </c>
      <c r="E35" s="18" t="s">
        <v>111</v>
      </c>
      <c r="F35" s="19">
        <v>6000</v>
      </c>
    </row>
    <row r="36" spans="1:6" s="5" customFormat="1" ht="75.75" customHeight="1">
      <c r="A36" s="4">
        <v>28</v>
      </c>
      <c r="B36" s="20" t="s">
        <v>112</v>
      </c>
      <c r="C36" s="7" t="s">
        <v>113</v>
      </c>
      <c r="D36" s="15" t="s">
        <v>114</v>
      </c>
      <c r="E36" s="18" t="s">
        <v>115</v>
      </c>
      <c r="F36" s="19">
        <v>6000</v>
      </c>
    </row>
    <row r="37" spans="1:6" s="5" customFormat="1" ht="102" customHeight="1">
      <c r="A37" s="4">
        <v>29</v>
      </c>
      <c r="B37" s="20" t="s">
        <v>116</v>
      </c>
      <c r="C37" s="7" t="s">
        <v>117</v>
      </c>
      <c r="D37" s="15" t="s">
        <v>118</v>
      </c>
      <c r="E37" s="18" t="s">
        <v>119</v>
      </c>
      <c r="F37" s="19">
        <v>7000</v>
      </c>
    </row>
    <row r="38" spans="1:6" s="5" customFormat="1" ht="89.25" customHeight="1">
      <c r="A38" s="4">
        <v>30</v>
      </c>
      <c r="B38" s="20" t="s">
        <v>120</v>
      </c>
      <c r="C38" s="7" t="s">
        <v>121</v>
      </c>
      <c r="D38" s="7" t="s">
        <v>122</v>
      </c>
      <c r="E38" s="20" t="s">
        <v>123</v>
      </c>
      <c r="F38" s="21">
        <v>10000</v>
      </c>
    </row>
    <row r="39" spans="1:6" s="5" customFormat="1" ht="78.75" customHeight="1">
      <c r="A39" s="4">
        <v>31</v>
      </c>
      <c r="B39" s="20" t="s">
        <v>124</v>
      </c>
      <c r="C39" s="7" t="s">
        <v>125</v>
      </c>
      <c r="D39" s="15" t="s">
        <v>193</v>
      </c>
      <c r="E39" s="18" t="s">
        <v>126</v>
      </c>
      <c r="F39" s="19">
        <v>3000</v>
      </c>
    </row>
    <row r="40" spans="1:6" s="5" customFormat="1" ht="83.25" customHeight="1">
      <c r="A40" s="4">
        <v>32</v>
      </c>
      <c r="B40" s="20" t="s">
        <v>127</v>
      </c>
      <c r="C40" s="7" t="s">
        <v>128</v>
      </c>
      <c r="D40" s="15" t="s">
        <v>129</v>
      </c>
      <c r="E40" s="18" t="s">
        <v>130</v>
      </c>
      <c r="F40" s="19">
        <v>7000</v>
      </c>
    </row>
    <row r="41" spans="1:6" s="5" customFormat="1" ht="82.5" customHeight="1">
      <c r="A41" s="4">
        <v>33</v>
      </c>
      <c r="B41" s="18" t="s">
        <v>131</v>
      </c>
      <c r="C41" s="15" t="s">
        <v>132</v>
      </c>
      <c r="D41" s="15" t="s">
        <v>133</v>
      </c>
      <c r="E41" s="18" t="s">
        <v>134</v>
      </c>
      <c r="F41" s="19">
        <v>4000</v>
      </c>
    </row>
    <row r="42" spans="1:6" s="5" customFormat="1" ht="82.5" customHeight="1">
      <c r="A42" s="4">
        <v>34</v>
      </c>
      <c r="B42" s="18" t="s">
        <v>135</v>
      </c>
      <c r="C42" s="15" t="s">
        <v>136</v>
      </c>
      <c r="D42" s="7" t="s">
        <v>137</v>
      </c>
      <c r="E42" s="7" t="s">
        <v>59</v>
      </c>
      <c r="F42" s="22">
        <v>5000</v>
      </c>
    </row>
    <row r="43" spans="1:6" s="5" customFormat="1" ht="82.5" customHeight="1">
      <c r="A43" s="4">
        <v>35</v>
      </c>
      <c r="B43" s="20" t="s">
        <v>138</v>
      </c>
      <c r="C43" s="15" t="s">
        <v>139</v>
      </c>
      <c r="D43" s="14" t="s">
        <v>140</v>
      </c>
      <c r="E43" s="14" t="s">
        <v>141</v>
      </c>
      <c r="F43" s="23">
        <v>2000</v>
      </c>
    </row>
    <row r="44" spans="1:6" s="5" customFormat="1" ht="82.5" customHeight="1">
      <c r="A44" s="4">
        <v>36</v>
      </c>
      <c r="B44" s="18" t="s">
        <v>142</v>
      </c>
      <c r="C44" s="15" t="s">
        <v>143</v>
      </c>
      <c r="D44" s="7" t="s">
        <v>144</v>
      </c>
      <c r="E44" s="7" t="s">
        <v>145</v>
      </c>
      <c r="F44" s="22">
        <v>2000</v>
      </c>
    </row>
    <row r="45" spans="1:6" s="5" customFormat="1" ht="82.5" customHeight="1">
      <c r="A45" s="4">
        <v>37</v>
      </c>
      <c r="B45" s="18" t="s">
        <v>146</v>
      </c>
      <c r="C45" s="15" t="s">
        <v>147</v>
      </c>
      <c r="D45" s="7" t="s">
        <v>148</v>
      </c>
      <c r="E45" s="7" t="s">
        <v>149</v>
      </c>
      <c r="F45" s="22">
        <v>5000</v>
      </c>
    </row>
    <row r="46" spans="1:6" s="5" customFormat="1" ht="26.25" customHeight="1">
      <c r="A46" s="34" t="s">
        <v>10</v>
      </c>
      <c r="B46" s="35"/>
      <c r="C46" s="35"/>
      <c r="D46" s="35"/>
      <c r="E46" s="35"/>
      <c r="F46" s="29">
        <f>SUM(F47:F55)</f>
        <v>78000</v>
      </c>
    </row>
    <row r="47" spans="1:6" s="5" customFormat="1" ht="84.75" customHeight="1">
      <c r="A47" s="30">
        <v>38</v>
      </c>
      <c r="B47" s="18" t="s">
        <v>150</v>
      </c>
      <c r="C47" s="15" t="s">
        <v>97</v>
      </c>
      <c r="D47" s="15" t="s">
        <v>151</v>
      </c>
      <c r="E47" s="15" t="s">
        <v>21</v>
      </c>
      <c r="F47" s="24">
        <v>7000</v>
      </c>
    </row>
    <row r="48" spans="1:6" s="5" customFormat="1" ht="84.75" customHeight="1">
      <c r="A48" s="30">
        <v>39</v>
      </c>
      <c r="B48" s="18" t="s">
        <v>152</v>
      </c>
      <c r="C48" s="15" t="s">
        <v>153</v>
      </c>
      <c r="D48" s="15" t="s">
        <v>154</v>
      </c>
      <c r="E48" s="15" t="s">
        <v>155</v>
      </c>
      <c r="F48" s="24">
        <v>12000</v>
      </c>
    </row>
    <row r="49" spans="1:6" s="5" customFormat="1" ht="84.75" customHeight="1">
      <c r="A49" s="30">
        <v>40</v>
      </c>
      <c r="B49" s="18" t="s">
        <v>156</v>
      </c>
      <c r="C49" s="15" t="s">
        <v>157</v>
      </c>
      <c r="D49" s="15" t="s">
        <v>158</v>
      </c>
      <c r="E49" s="15" t="s">
        <v>29</v>
      </c>
      <c r="F49" s="24">
        <v>10000</v>
      </c>
    </row>
    <row r="50" spans="1:6" s="5" customFormat="1" ht="84.75" customHeight="1">
      <c r="A50" s="30">
        <v>41</v>
      </c>
      <c r="B50" s="18" t="s">
        <v>159</v>
      </c>
      <c r="C50" s="15" t="s">
        <v>160</v>
      </c>
      <c r="D50" s="15" t="s">
        <v>161</v>
      </c>
      <c r="E50" s="15" t="s">
        <v>162</v>
      </c>
      <c r="F50" s="24">
        <v>5000</v>
      </c>
    </row>
    <row r="51" spans="1:6" s="5" customFormat="1" ht="84.75" customHeight="1">
      <c r="A51" s="30">
        <v>42</v>
      </c>
      <c r="B51" s="18" t="s">
        <v>163</v>
      </c>
      <c r="C51" s="7" t="s">
        <v>194</v>
      </c>
      <c r="D51" s="7" t="s">
        <v>164</v>
      </c>
      <c r="E51" s="7" t="s">
        <v>79</v>
      </c>
      <c r="F51" s="22">
        <v>5000</v>
      </c>
    </row>
    <row r="52" spans="1:6" s="5" customFormat="1" ht="84.75" customHeight="1">
      <c r="A52" s="30">
        <v>43</v>
      </c>
      <c r="B52" s="18" t="s">
        <v>165</v>
      </c>
      <c r="C52" s="7" t="s">
        <v>166</v>
      </c>
      <c r="D52" s="7" t="s">
        <v>167</v>
      </c>
      <c r="E52" s="7" t="s">
        <v>59</v>
      </c>
      <c r="F52" s="22">
        <v>15000</v>
      </c>
    </row>
    <row r="53" spans="1:6" s="5" customFormat="1" ht="84.75" customHeight="1">
      <c r="A53" s="30">
        <v>44</v>
      </c>
      <c r="B53" s="20" t="s">
        <v>168</v>
      </c>
      <c r="C53" s="15" t="s">
        <v>169</v>
      </c>
      <c r="D53" s="7" t="s">
        <v>170</v>
      </c>
      <c r="E53" s="7" t="s">
        <v>79</v>
      </c>
      <c r="F53" s="22">
        <v>9000</v>
      </c>
    </row>
    <row r="54" spans="1:6" s="5" customFormat="1" ht="69.75" customHeight="1">
      <c r="A54" s="30">
        <v>45</v>
      </c>
      <c r="B54" s="18" t="s">
        <v>171</v>
      </c>
      <c r="C54" s="15" t="s">
        <v>172</v>
      </c>
      <c r="D54" s="7" t="s">
        <v>173</v>
      </c>
      <c r="E54" s="7" t="s">
        <v>36</v>
      </c>
      <c r="F54" s="22">
        <v>5000</v>
      </c>
    </row>
    <row r="55" spans="1:6" s="5" customFormat="1" ht="162" customHeight="1">
      <c r="A55" s="30">
        <v>46</v>
      </c>
      <c r="B55" s="18" t="s">
        <v>174</v>
      </c>
      <c r="C55" s="15" t="s">
        <v>175</v>
      </c>
      <c r="D55" s="7" t="s">
        <v>176</v>
      </c>
      <c r="E55" s="7" t="s">
        <v>29</v>
      </c>
      <c r="F55" s="22">
        <v>10000</v>
      </c>
    </row>
    <row r="56" spans="1:6" s="5" customFormat="1" ht="26.25" customHeight="1">
      <c r="A56" s="34" t="s">
        <v>11</v>
      </c>
      <c r="B56" s="35"/>
      <c r="C56" s="35"/>
      <c r="D56" s="35"/>
      <c r="E56" s="35"/>
      <c r="F56" s="31">
        <f>SUM(F57:F60)</f>
        <v>35000</v>
      </c>
    </row>
    <row r="57" spans="1:7" s="5" customFormat="1" ht="87.75" customHeight="1">
      <c r="A57" s="4">
        <v>47</v>
      </c>
      <c r="B57" s="14" t="s">
        <v>177</v>
      </c>
      <c r="C57" s="15" t="s">
        <v>178</v>
      </c>
      <c r="D57" s="15" t="s">
        <v>179</v>
      </c>
      <c r="E57" s="15" t="s">
        <v>180</v>
      </c>
      <c r="F57" s="24">
        <v>9000</v>
      </c>
      <c r="G57" s="6"/>
    </row>
    <row r="58" spans="1:7" s="5" customFormat="1" ht="96" customHeight="1">
      <c r="A58" s="4">
        <v>48</v>
      </c>
      <c r="B58" s="14" t="s">
        <v>181</v>
      </c>
      <c r="C58" s="15" t="s">
        <v>182</v>
      </c>
      <c r="D58" s="15" t="s">
        <v>183</v>
      </c>
      <c r="E58" s="15" t="s">
        <v>59</v>
      </c>
      <c r="F58" s="24">
        <v>8000</v>
      </c>
      <c r="G58" s="6"/>
    </row>
    <row r="59" spans="1:7" s="5" customFormat="1" ht="79.5" customHeight="1">
      <c r="A59" s="4">
        <v>49</v>
      </c>
      <c r="B59" s="14" t="s">
        <v>184</v>
      </c>
      <c r="C59" s="15" t="s">
        <v>185</v>
      </c>
      <c r="D59" s="15" t="s">
        <v>186</v>
      </c>
      <c r="E59" s="15" t="s">
        <v>187</v>
      </c>
      <c r="F59" s="24">
        <v>9000</v>
      </c>
      <c r="G59" s="6"/>
    </row>
    <row r="60" spans="1:7" s="5" customFormat="1" ht="83.25" customHeight="1">
      <c r="A60" s="4">
        <v>50</v>
      </c>
      <c r="B60" s="14" t="s">
        <v>188</v>
      </c>
      <c r="C60" s="15" t="s">
        <v>189</v>
      </c>
      <c r="D60" s="15" t="s">
        <v>190</v>
      </c>
      <c r="E60" s="15" t="s">
        <v>191</v>
      </c>
      <c r="F60" s="24">
        <v>9000</v>
      </c>
      <c r="G60" s="6"/>
    </row>
    <row r="61" spans="2:6" ht="43.5" customHeight="1">
      <c r="B61" s="8"/>
      <c r="D61" s="9"/>
      <c r="E61" s="32" t="s">
        <v>12</v>
      </c>
      <c r="F61" s="33">
        <v>400000</v>
      </c>
    </row>
    <row r="62" spans="2:6" ht="14.25">
      <c r="B62" s="8"/>
      <c r="E62" s="8"/>
      <c r="F62" s="10"/>
    </row>
    <row r="63" ht="11.25">
      <c r="C63" s="3"/>
    </row>
  </sheetData>
  <sheetProtection/>
  <mergeCells count="9">
    <mergeCell ref="A46:E46"/>
    <mergeCell ref="A56:E56"/>
    <mergeCell ref="A4:F4"/>
    <mergeCell ref="A1:E1"/>
    <mergeCell ref="A3:E3"/>
    <mergeCell ref="A2:E2"/>
    <mergeCell ref="A6:E6"/>
    <mergeCell ref="A24:E24"/>
    <mergeCell ref="A32:E32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afabisiak</cp:lastModifiedBy>
  <cp:lastPrinted>2015-04-13T10:49:50Z</cp:lastPrinted>
  <dcterms:created xsi:type="dcterms:W3CDTF">2010-03-23T11:33:17Z</dcterms:created>
  <dcterms:modified xsi:type="dcterms:W3CDTF">2015-04-17T09:56:04Z</dcterms:modified>
  <cp:category/>
  <cp:version/>
  <cp:contentType/>
  <cp:contentStatus/>
</cp:coreProperties>
</file>