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770" windowWidth="15450" windowHeight="9195" tabRatio="806" activeTab="0"/>
  </bookViews>
  <sheets>
    <sheet name="Gesamtübersicht-Auswertung" sheetId="1" r:id="rId1"/>
  </sheets>
  <definedNames>
    <definedName name="_xlnm._FilterDatabase" localSheetId="0" hidden="1">'Gesamtübersicht-Auswertung'!$A$14:$P$14</definedName>
    <definedName name="_xlnm.Print_Area" localSheetId="0">'Gesamtübersicht-Auswertung'!$A$1:$P$65</definedName>
  </definedNames>
  <calcPr fullCalcOnLoad="1"/>
</workbook>
</file>

<file path=xl/sharedStrings.xml><?xml version="1.0" encoding="utf-8"?>
<sst xmlns="http://schemas.openxmlformats.org/spreadsheetml/2006/main" count="98" uniqueCount="87">
  <si>
    <t>lfd. Nr.</t>
  </si>
  <si>
    <t>Ausgabenposition laut Zuwendungsvertrag</t>
  </si>
  <si>
    <t xml:space="preserve">
Art der durchgeführten 
Leistung
</t>
  </si>
  <si>
    <t>Rechnungsnummer</t>
  </si>
  <si>
    <t>Rechnungsdatum</t>
  </si>
  <si>
    <t>Rechnungsbetrag ohne MwSt. (netto)</t>
  </si>
  <si>
    <t>Rechnungsbetrag ohne MwSt.
abzgl. Skonti, Rabatte, Einbehalte (netto)</t>
  </si>
  <si>
    <t>Rechnungsbetrag mit MwSt.
abzgl. Skonti, Rabatte, Einbehalte (brutto)</t>
  </si>
  <si>
    <t>Lp.</t>
  </si>
  <si>
    <t>Data zamówienia/ 
Data podpisania umowy</t>
  </si>
  <si>
    <t>Pozycje wydatków wg Umowy o dofinansowanie</t>
  </si>
  <si>
    <t>Ausgabenpositionen lt. Zuwendungsvertrag/ 
Pozycje wydatków wg Umowy o dofinansowanie:</t>
  </si>
  <si>
    <t>Belegaussteller</t>
  </si>
  <si>
    <t>zusätzliche Stichprobe Belegprüfung:
dodatkowa kontrola wybranej próby dowodów księgowych:</t>
  </si>
  <si>
    <t>Stichprobe Belegprüfung:
kontrola wybranej próby dowodów księgowych:</t>
  </si>
  <si>
    <t>nachträglich anerkannt aus vorangegangenen Prüfungen:
dodatkowo zatwierdzono z poprzednich kontroli:</t>
  </si>
  <si>
    <t>nachträglich nicht anerkannt aus vorangegangenen Prüfungen:
dodatkowo nie zatwierdzono z poprzednich kontroli:</t>
  </si>
  <si>
    <t xml:space="preserve">Ort, Erstellungsdatum, 
Unterschrift, Stempel Kooperationspartner </t>
  </si>
  <si>
    <t>durch Artikel-16-Prüfer anerkannter Betrag</t>
  </si>
  <si>
    <t>durch Kooperationspartner abgerechneter Betrag</t>
  </si>
  <si>
    <t>Kwalifikowalna wartość wydatku wg partnera współpracy</t>
  </si>
  <si>
    <t xml:space="preserve">
Datum, Unterschrift, 
Stempel des Artikel-16-Prüfers</t>
  </si>
  <si>
    <t>2.1 Gemeinkosten /Koszty ogólne</t>
  </si>
  <si>
    <t>2.2 Personalkosten/Koszty osobowe</t>
  </si>
  <si>
    <t>2.3 Fremdleistungen Dritter/Zlecanie usług</t>
  </si>
  <si>
    <t>2.4 Reisekosten/Koszty podróży</t>
  </si>
  <si>
    <t>2.5 Eigenleistungen/Wkład niepieniężny</t>
  </si>
  <si>
    <t>2.6 Ausgaben für Investitionen/Wydatki inwestycyjne</t>
  </si>
  <si>
    <t>2.7 Abschreibungen/Amortyzacja</t>
  </si>
  <si>
    <t>2.8 Patente und Lizenzgebühren/Patenty i licencje</t>
  </si>
  <si>
    <t>2.9 Leasing/Leasing</t>
  </si>
  <si>
    <t>3. Sonstige Ausgaben/Pozostałe wydatki</t>
  </si>
  <si>
    <t>2.10 Finanzausgaben/W. związane z obsługą finansową</t>
  </si>
  <si>
    <t>2.11 Ausgaben f. Treffen/W. na organizację spotkań</t>
  </si>
  <si>
    <t>2.12 Ausgaben f. Öffentlichkeitsarbeit/W. na działania informacyjne</t>
  </si>
  <si>
    <t>1. Projektvorbereitungsausgaben/W. na przygotowanie projektu</t>
  </si>
  <si>
    <t>Przedmiot świadczenia/
Nazwa wydatku</t>
  </si>
  <si>
    <t>Przeznaczenie świadczenia/
Działanie w projekcie</t>
  </si>
  <si>
    <t>Zweck der durchgeführten Leistung/
Projektmaßnahme</t>
  </si>
  <si>
    <t>Bestelldatum/Datum Vertragsabschluss</t>
  </si>
  <si>
    <t>Summe abgerechneter und anerkannter Beträge seit Projektbeginn/ Suma wartości rozliczanych i zatwierdzonych od początku projektu:</t>
  </si>
  <si>
    <t>durch Kooperationspartner abgerechneter Betrag gesamt: 
kwalifikowalna wartość wydatku wg partnera współpracy łącznie:</t>
  </si>
  <si>
    <t>1. Ausgaben für die Projektvorbereitung/ Wydatki związane z przygotowaniem projektu</t>
  </si>
  <si>
    <t>2.1 Gemeinkosten/Koszty ogólne</t>
  </si>
  <si>
    <t>2.10 Ausgaben für Finanztransaktionen, sonstige Recht- und Rechnungslegungsausgaben/Opłaty za transakcje finansowe, inne koszty prawne i księgowe</t>
  </si>
  <si>
    <t>2.11 Ausgaben für Treffen, Konferenzen und Seminare/Wydatki związane z organizacją spotkań, konferencji i seminariów</t>
  </si>
  <si>
    <t>2.12 Ausgaben für die Öffentlichkeitsarbeit/Wydatki na działania informacyjno - promocyjne</t>
  </si>
  <si>
    <t>2. Ausgaben für die Projektumsetzung/
Wydatki związane z realizacją projektu</t>
  </si>
  <si>
    <t>Gesamt/Łącznie</t>
  </si>
  <si>
    <t>durch Kooperations- partner abgerechneter Betrag seit Projektbeginn/
kwalifikowalna wartość wydatku wg partnera współpracy od początku projektu</t>
  </si>
  <si>
    <t>Miejsce i data sporządzenia, 
podpis, pieczątka partnera współpracy</t>
  </si>
  <si>
    <t>Antragsnummer/Numer wniosku:</t>
  </si>
  <si>
    <t>Belegliste Nr./Nr zestawienia dowodów księgowych:</t>
  </si>
  <si>
    <t>Projekteinnahmen in EUR/Dochody z projektu w EUR:</t>
  </si>
  <si>
    <t>Vorsteuerabzugsberechtigung/Uprawnienie do odzyskania 
podatku VAT:</t>
  </si>
  <si>
    <t>Umrechnungskurs/kurs wymiany (EUR/PLN):
vom/z dnia:</t>
  </si>
  <si>
    <t>Datum offizielle Registrierung durch GTS/ 
Data oficjalnej rejestracji wniosku przez WST:</t>
  </si>
  <si>
    <t>ja/tak:                           nein/nie:                       teilweise/częściowo:
bei teilweiser Berechtigung bitte die Ausgaben mit Abzugs-
berechtigung "fett" kennzeichnen/w przypadku uprawnienia do częściowego odzyskania podatku VAT proszę zaznaczyć pogrubioną czcionką wszystkie wydatki, w stosunku do których znajduje zastosowanie ww. uprawnienie</t>
  </si>
  <si>
    <t>Einheit der Betragsangaben/Jednostka walutowa: EUR</t>
  </si>
  <si>
    <t>Nr dokumentu księgowego
(faktury)</t>
  </si>
  <si>
    <t>Data wystawienia dokumentu księgowego (faktury)</t>
  </si>
  <si>
    <t>Bezahldatum oder
Buchungsdatum</t>
  </si>
  <si>
    <t>Kwota rachunku/faktury bez podatku VAT</t>
  </si>
  <si>
    <t>Kwota rachunku/faktury bez podatku VAT po odliczeniu skonta, rabatu, kwot zatrzymanych</t>
  </si>
  <si>
    <t>Kwota rachunku/faktury z podatkiem VAT po odliczeniu skonta, rabatu, kwot zatrzymanych</t>
  </si>
  <si>
    <t>durch Artikel-16-Prüfer anerkannter Betrag aktueller Abruf/wartość zatwierdzona przez kontrolera z art..16 aktualne rozliczenie</t>
  </si>
  <si>
    <t>Zestawienie dowodów księgowych wydatków poniesionych w ramach Programu Operacyjnego Współpracy Transgranicznej Polska - Saksonia 2007-2013</t>
  </si>
  <si>
    <t>Belegliste der abgerechneten Projektausgaben im Rahmen des Operationellen Programms der grenzübergreifenden Zusammenarbeit Sachsen – Polen 2007-2013</t>
  </si>
  <si>
    <t xml:space="preserve">Nazwa podmiotu wystawiającego 
dokument księgowy (fakturę) </t>
  </si>
  <si>
    <t>Wartość zatwierdzona przez kontrolera z art.16</t>
  </si>
  <si>
    <t xml:space="preserve"> Data, podpis, 
pieczątka kontrolera z art. 16</t>
  </si>
  <si>
    <t>Data zapłaty lub
data zaksięgowania</t>
  </si>
  <si>
    <t>Numer wyciągu z rachunku bankowego lub numer ewidencyjny dokumentu księgowego</t>
  </si>
  <si>
    <t>Nummer des Kontoauszuges oder Buchhaltungsnummer</t>
  </si>
  <si>
    <t>Die Belegliste steht auf der Internetseite www.sn-pl.eu unter der Vordruck-Nr. 60988 zur Verfügung. Die ausgefüllte Belegliste senden Sie bitte an die E-Mail-Adresse: beleglisten@sn-pl.eu.
Zestawienie dowodów księgowych znajduje się na stronie internetowej www.sn-pl.eu pod numerem formularza 60988. Prosimy o przesłanie wypełnionego zestawienia dowodów księgowych na adres: beleglisten@sn-pl.eu.</t>
  </si>
  <si>
    <t>Sächsische Aufbaubank - Förderbank - Anstalt des öffentlichen Rechts Bank Deutsche Bundesbank, BLZ 85010500 Swift-Bic SABDDE81XXX
USt-IdNr.  DE179593934     Postanschrift  Sächsische Aufbaubank - Förderbank -,  01054 Dresden,  Tel.  0351 4910-0,  Fax  0351 4910-4000
Besucheradresse 01069 Dresden, Pirnaische Straße 9 Internet www.sab.sachsen.de</t>
  </si>
  <si>
    <t>Saksoński  Bank Odbudowy – Bank Wsparcia - instytucja publicznoprawna  Bank Deutsche Bundesbank, numer banku 85010500 Swift-Bic  SABDDE81XXX
NIP  DE179593934   Adres do korespondencji   Sächsische Aufbaubank - Förderbank -,   01054 Dresden,  tel. 0049 351 4910-0,  fax 0049 351 4910-4000
Adres  01069 Dresden,  Pirnaische Straße 9   Internet   www.sab.sachsen.de</t>
  </si>
  <si>
    <t>durch Artikel-16-Prüfer anerkannter Betrag seit Projektbeginn/wartość zatwierdzona przez kontrolera z art.16 od początku projektu</t>
  </si>
  <si>
    <t>durch Artikel-16-Prüfer anerkannter Betrag gesamt:
wartość zatwierdzona przez kontrolera z art.16 łącznie:</t>
  </si>
  <si>
    <t>Summe Abruf / Berichtszeitraum
Suma rozliczana / Okres sprawozdawczy</t>
  </si>
  <si>
    <t>min. 20% in Sachsen/
min. 20% w Saksonii</t>
  </si>
  <si>
    <t>min. 25% in Polen/
min. 25% w Polsce</t>
  </si>
  <si>
    <t>Bezeichnung des Kooperationspartners/
Nazwa partnera współpracy:</t>
  </si>
  <si>
    <t>Aufbewahrungsort der  Rechnungsbelege (vollständige Adresse)/
Miejsce przechowania dowodów księgowych (pełny adres):</t>
  </si>
  <si>
    <t>www.sn-pl.eu</t>
  </si>
  <si>
    <t>Operationelles Programm der grenzübergreifenden Zusammenarbeit 
Sachsen – Polen 2007-2013</t>
  </si>
  <si>
    <t>Program Operacyjny Współpracy Transgranicznej 
Polska – Saksonia 2007-2013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</si>
</sst>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0\ [$€-1]"/>
    <numFmt numFmtId="177" formatCode="0.0%"/>
    <numFmt numFmtId="178" formatCode="_-* #,##0.00\ [$€-1]_-;\-* #,##0.00\ [$€-1]_-;_-* &quot;-&quot;??\ [$€-1]_-"/>
    <numFmt numFmtId="179" formatCode="&quot;0&quot;###"/>
    <numFmt numFmtId="180" formatCode="#,##0.00\ &quot;DM&quot;"/>
    <numFmt numFmtId="181" formatCode="#,##0.00\ &quot;€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dd/mm/yy"/>
    <numFmt numFmtId="191" formatCode="mmm\ yyyy"/>
    <numFmt numFmtId="192" formatCode="[$-407]dddd\,\ d\.\ mmmm\ yyyy"/>
    <numFmt numFmtId="193" formatCode="#,##0&quot;€&quot;;\-#,##0&quot;€&quot;"/>
    <numFmt numFmtId="194" formatCode="#,##0&quot;€&quot;;[Red]\-#,##0&quot;€&quot;"/>
    <numFmt numFmtId="195" formatCode="#,##0.00&quot;€&quot;;\-#,##0.00&quot;€&quot;"/>
    <numFmt numFmtId="196" formatCode="#,##0.00&quot;€&quot;;[Red]\-#,##0.00&quot;€&quot;"/>
    <numFmt numFmtId="197" formatCode="_-* #,##0&quot;€&quot;_-;\-* #,##0&quot;€&quot;_-;_-* &quot;-&quot;&quot;€&quot;_-;_-@_-"/>
    <numFmt numFmtId="198" formatCode="_-* #,##0_€_-;\-* #,##0_€_-;_-* &quot;-&quot;_€_-;_-@_-"/>
    <numFmt numFmtId="199" formatCode="_-* #,##0.00&quot;€&quot;_-;\-* #,##0.00&quot;€&quot;_-;_-* &quot;-&quot;??&quot;€&quot;_-;_-@_-"/>
    <numFmt numFmtId="200" formatCode="_-* #,##0.00_€_-;\-* #,##0.00_€_-;_-* &quot;-&quot;??_€_-;_-@_-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0.0"/>
    <numFmt numFmtId="211" formatCode="_-* #,##0.00\ [$€]_-;\-* #,##0.00\ [$€]_-;_-* &quot;-&quot;??\ [$€]_-;_-@_-"/>
    <numFmt numFmtId="212" formatCode="#,##0_ ;\-#,##0\ "/>
    <numFmt numFmtId="213" formatCode="_-* #,##0.00\ [$€-40A]_-;\-* #,##0.00\ [$€-40A]_-;_-* &quot;-&quot;??\ [$€-40A]_-;_-@_-"/>
    <numFmt numFmtId="214" formatCode="dd/mm/yy;@"/>
    <numFmt numFmtId="215" formatCode="d/m/yy;@"/>
    <numFmt numFmtId="216" formatCode="#,##0.00_ ;[Red]\-#,##0.00\ "/>
  </numFmts>
  <fonts count="55">
    <font>
      <sz val="11"/>
      <name val="Univers BQ"/>
      <family val="0"/>
    </font>
    <font>
      <u val="single"/>
      <sz val="8.8"/>
      <color indexed="36"/>
      <name val="Univers BQ"/>
      <family val="0"/>
    </font>
    <font>
      <u val="single"/>
      <sz val="8.8"/>
      <color indexed="12"/>
      <name val="Univers BQ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36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3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14" fontId="3" fillId="0" borderId="10" xfId="56" applyNumberFormat="1" applyFont="1" applyBorder="1" applyAlignment="1" applyProtection="1">
      <alignment horizontal="center" vertical="center"/>
      <protection locked="0"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6" applyNumberFormat="1" applyFont="1" applyBorder="1" applyAlignment="1" applyProtection="1">
      <alignment vertical="center"/>
      <protection locked="0"/>
    </xf>
    <xf numFmtId="0" fontId="3" fillId="0" borderId="0" xfId="56" applyFont="1" applyProtection="1">
      <alignment/>
      <protection/>
    </xf>
    <xf numFmtId="0" fontId="3" fillId="0" borderId="0" xfId="56" applyFont="1" applyBorder="1" applyProtection="1">
      <alignment/>
      <protection/>
    </xf>
    <xf numFmtId="0" fontId="14" fillId="0" borderId="0" xfId="56" applyFont="1" applyProtection="1">
      <alignment/>
      <protection/>
    </xf>
    <xf numFmtId="0" fontId="14" fillId="0" borderId="0" xfId="56" applyFont="1" applyBorder="1" applyProtection="1">
      <alignment/>
      <protection/>
    </xf>
    <xf numFmtId="0" fontId="5" fillId="0" borderId="0" xfId="56" applyFont="1" applyAlignment="1" applyProtection="1">
      <alignment horizontal="left" wrapText="1"/>
      <protection/>
    </xf>
    <xf numFmtId="0" fontId="5" fillId="0" borderId="0" xfId="56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4" fillId="0" borderId="0" xfId="56" applyFont="1" applyFill="1" applyAlignment="1" applyProtection="1">
      <alignment/>
      <protection/>
    </xf>
    <xf numFmtId="0" fontId="14" fillId="0" borderId="0" xfId="56" applyFont="1" applyAlignment="1" applyProtection="1">
      <alignment/>
      <protection/>
    </xf>
    <xf numFmtId="0" fontId="11" fillId="0" borderId="0" xfId="56" applyFont="1" applyProtection="1">
      <alignment/>
      <protection/>
    </xf>
    <xf numFmtId="0" fontId="3" fillId="0" borderId="0" xfId="56" applyFont="1" applyAlignment="1" applyProtection="1">
      <alignment/>
      <protection/>
    </xf>
    <xf numFmtId="0" fontId="11" fillId="0" borderId="0" xfId="56" applyFont="1" applyBorder="1" applyProtection="1">
      <alignment/>
      <protection/>
    </xf>
    <xf numFmtId="0" fontId="8" fillId="0" borderId="0" xfId="56" applyFont="1" applyProtection="1">
      <alignment/>
      <protection/>
    </xf>
    <xf numFmtId="0" fontId="12" fillId="0" borderId="0" xfId="56" applyFont="1" applyProtection="1">
      <alignment/>
      <protection/>
    </xf>
    <xf numFmtId="0" fontId="6" fillId="0" borderId="0" xfId="56" applyFont="1" applyProtection="1">
      <alignment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4" fillId="33" borderId="11" xfId="56" applyFont="1" applyFill="1" applyBorder="1" applyAlignment="1" applyProtection="1">
      <alignment horizontal="center" vertical="center"/>
      <protection/>
    </xf>
    <xf numFmtId="0" fontId="4" fillId="33" borderId="11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/>
      <protection/>
    </xf>
    <xf numFmtId="0" fontId="4" fillId="0" borderId="0" xfId="56" applyFont="1" applyBorder="1" applyAlignment="1" applyProtection="1">
      <alignment/>
      <protection/>
    </xf>
    <xf numFmtId="0" fontId="3" fillId="0" borderId="0" xfId="56" applyFont="1" applyFill="1" applyProtection="1">
      <alignment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56" applyFont="1" applyAlignment="1" applyProtection="1">
      <alignment/>
      <protection/>
    </xf>
    <xf numFmtId="0" fontId="16" fillId="0" borderId="0" xfId="56" applyFont="1" applyAlignment="1" applyProtection="1">
      <alignment/>
      <protection/>
    </xf>
    <xf numFmtId="0" fontId="17" fillId="0" borderId="0" xfId="56" applyFont="1" applyProtection="1">
      <alignment/>
      <protection/>
    </xf>
    <xf numFmtId="0" fontId="3" fillId="0" borderId="10" xfId="56" applyFont="1" applyBorder="1" applyProtection="1">
      <alignment/>
      <protection locked="0"/>
    </xf>
    <xf numFmtId="0" fontId="3" fillId="0" borderId="0" xfId="56" applyFont="1" applyProtection="1">
      <alignment/>
      <protection locked="0"/>
    </xf>
    <xf numFmtId="4" fontId="3" fillId="0" borderId="0" xfId="56" applyNumberFormat="1" applyFont="1" applyBorder="1" applyProtection="1">
      <alignment/>
      <protection locked="0"/>
    </xf>
    <xf numFmtId="0" fontId="17" fillId="0" borderId="0" xfId="0" applyFont="1" applyAlignment="1" applyProtection="1">
      <alignment/>
      <protection/>
    </xf>
    <xf numFmtId="216" fontId="3" fillId="0" borderId="10" xfId="56" applyNumberFormat="1" applyFont="1" applyBorder="1" applyAlignment="1" applyProtection="1">
      <alignment vertical="center"/>
      <protection locked="0"/>
    </xf>
    <xf numFmtId="0" fontId="4" fillId="34" borderId="11" xfId="56" applyFont="1" applyFill="1" applyBorder="1" applyAlignment="1" applyProtection="1">
      <alignment horizontal="center" vertical="center" wrapText="1"/>
      <protection/>
    </xf>
    <xf numFmtId="216" fontId="3" fillId="0" borderId="12" xfId="56" applyNumberFormat="1" applyFont="1" applyBorder="1" applyAlignment="1" applyProtection="1">
      <alignment vertical="center"/>
      <protection locked="0"/>
    </xf>
    <xf numFmtId="216" fontId="3" fillId="0" borderId="13" xfId="56" applyNumberFormat="1" applyFont="1" applyBorder="1" applyAlignment="1" applyProtection="1">
      <alignment vertical="center"/>
      <protection locked="0"/>
    </xf>
    <xf numFmtId="216" fontId="3" fillId="0" borderId="14" xfId="56" applyNumberFormat="1" applyFont="1" applyBorder="1" applyAlignment="1" applyProtection="1">
      <alignment vertical="center"/>
      <protection locked="0"/>
    </xf>
    <xf numFmtId="216" fontId="3" fillId="0" borderId="15" xfId="56" applyNumberFormat="1" applyFont="1" applyBorder="1" applyAlignment="1" applyProtection="1">
      <alignment vertical="center"/>
      <protection locked="0"/>
    </xf>
    <xf numFmtId="216" fontId="3" fillId="0" borderId="16" xfId="56" applyNumberFormat="1" applyFont="1" applyBorder="1" applyAlignment="1" applyProtection="1">
      <alignment vertical="center"/>
      <protection locked="0"/>
    </xf>
    <xf numFmtId="216" fontId="3" fillId="0" borderId="17" xfId="56" applyNumberFormat="1" applyFont="1" applyBorder="1" applyAlignment="1" applyProtection="1">
      <alignment vertical="center"/>
      <protection locked="0"/>
    </xf>
    <xf numFmtId="216" fontId="3" fillId="0" borderId="18" xfId="56" applyNumberFormat="1" applyFont="1" applyBorder="1" applyAlignment="1" applyProtection="1">
      <alignment vertical="center"/>
      <protection locked="0"/>
    </xf>
    <xf numFmtId="0" fontId="3" fillId="0" borderId="0" xfId="56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/>
    </xf>
    <xf numFmtId="0" fontId="3" fillId="0" borderId="0" xfId="56" applyFont="1" applyFill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10" fillId="0" borderId="0" xfId="56" applyFont="1" applyFill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4" fillId="35" borderId="11" xfId="56" applyFont="1" applyFill="1" applyBorder="1" applyAlignment="1" applyProtection="1">
      <alignment horizontal="center" vertical="center" wrapText="1"/>
      <protection/>
    </xf>
    <xf numFmtId="4" fontId="8" fillId="0" borderId="19" xfId="56" applyNumberFormat="1" applyFont="1" applyFill="1" applyBorder="1" applyAlignment="1" applyProtection="1">
      <alignment/>
      <protection/>
    </xf>
    <xf numFmtId="4" fontId="8" fillId="0" borderId="0" xfId="56" applyNumberFormat="1" applyFont="1" applyFill="1" applyBorder="1" applyAlignment="1" applyProtection="1">
      <alignment/>
      <protection/>
    </xf>
    <xf numFmtId="4" fontId="3" fillId="0" borderId="0" xfId="56" applyNumberFormat="1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/>
      <protection/>
    </xf>
    <xf numFmtId="0" fontId="4" fillId="34" borderId="10" xfId="56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0" xfId="56" applyFont="1" applyBorder="1" applyAlignment="1" applyProtection="1">
      <alignment wrapText="1"/>
      <protection/>
    </xf>
    <xf numFmtId="216" fontId="3" fillId="0" borderId="20" xfId="56" applyNumberFormat="1" applyFont="1" applyBorder="1" applyAlignment="1" applyProtection="1" quotePrefix="1">
      <alignment vertical="center"/>
      <protection locked="0"/>
    </xf>
    <xf numFmtId="216" fontId="3" fillId="0" borderId="21" xfId="56" applyNumberFormat="1" applyFont="1" applyBorder="1" applyAlignment="1" applyProtection="1">
      <alignment vertical="center"/>
      <protection locked="0"/>
    </xf>
    <xf numFmtId="0" fontId="7" fillId="0" borderId="0" xfId="56" applyFont="1" applyFill="1" applyBorder="1" applyAlignment="1" applyProtection="1">
      <alignment horizontal="left" vertical="center" wrapText="1"/>
      <protection/>
    </xf>
    <xf numFmtId="216" fontId="5" fillId="0" borderId="0" xfId="56" applyNumberFormat="1" applyFont="1" applyFill="1" applyBorder="1" applyAlignment="1" applyProtection="1">
      <alignment vertical="center"/>
      <protection/>
    </xf>
    <xf numFmtId="4" fontId="3" fillId="36" borderId="0" xfId="56" applyNumberFormat="1" applyFont="1" applyFill="1" applyAlignment="1" applyProtection="1">
      <alignment horizontal="center" vertical="center"/>
      <protection locked="0"/>
    </xf>
    <xf numFmtId="0" fontId="3" fillId="36" borderId="0" xfId="56" applyFont="1" applyFill="1" applyAlignment="1" applyProtection="1">
      <alignment horizontal="center" vertical="center"/>
      <protection/>
    </xf>
    <xf numFmtId="4" fontId="3" fillId="35" borderId="0" xfId="56" applyNumberFormat="1" applyFont="1" applyFill="1" applyAlignment="1" applyProtection="1">
      <alignment horizontal="center" vertical="center"/>
      <protection/>
    </xf>
    <xf numFmtId="4" fontId="3" fillId="37" borderId="0" xfId="56" applyNumberFormat="1" applyFont="1" applyFill="1" applyAlignment="1" applyProtection="1">
      <alignment horizontal="center" vertical="center"/>
      <protection locked="0"/>
    </xf>
    <xf numFmtId="0" fontId="3" fillId="37" borderId="0" xfId="56" applyFont="1" applyFill="1" applyAlignment="1" applyProtection="1">
      <alignment horizontal="center" vertical="center"/>
      <protection/>
    </xf>
    <xf numFmtId="4" fontId="3" fillId="38" borderId="0" xfId="56" applyNumberFormat="1" applyFont="1" applyFill="1" applyAlignment="1" applyProtection="1">
      <alignment horizontal="center" vertical="center"/>
      <protection locked="0"/>
    </xf>
    <xf numFmtId="0" fontId="9" fillId="0" borderId="0" xfId="56" applyFont="1" applyBorder="1" applyAlignment="1" applyProtection="1">
      <alignment wrapText="1"/>
      <protection/>
    </xf>
    <xf numFmtId="4" fontId="8" fillId="0" borderId="0" xfId="56" applyNumberFormat="1" applyFont="1" applyFill="1" applyBorder="1" applyProtection="1">
      <alignment/>
      <protection/>
    </xf>
    <xf numFmtId="0" fontId="18" fillId="0" borderId="0" xfId="56" applyFont="1" applyProtection="1">
      <alignment/>
      <protection/>
    </xf>
    <xf numFmtId="0" fontId="17" fillId="0" borderId="0" xfId="56" applyFont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10" xfId="56" applyFont="1" applyBorder="1" applyAlignment="1" applyProtection="1">
      <alignment horizontal="left" vertical="center"/>
      <protection locked="0"/>
    </xf>
    <xf numFmtId="0" fontId="6" fillId="0" borderId="10" xfId="56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vertical="center"/>
    </xf>
    <xf numFmtId="0" fontId="7" fillId="39" borderId="22" xfId="56" applyFont="1" applyFill="1" applyBorder="1" applyAlignment="1" applyProtection="1">
      <alignment horizontal="center" vertical="center" wrapText="1"/>
      <protection/>
    </xf>
    <xf numFmtId="0" fontId="7" fillId="39" borderId="18" xfId="56" applyFont="1" applyFill="1" applyBorder="1" applyAlignment="1" applyProtection="1">
      <alignment horizontal="center" vertical="center" wrapText="1"/>
      <protection/>
    </xf>
    <xf numFmtId="0" fontId="7" fillId="39" borderId="17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Alignment="1" applyProtection="1">
      <alignment wrapText="1"/>
      <protection/>
    </xf>
    <xf numFmtId="0" fontId="7" fillId="0" borderId="0" xfId="56" applyFont="1" applyAlignment="1" applyProtection="1">
      <alignment/>
      <protection/>
    </xf>
    <xf numFmtId="0" fontId="3" fillId="0" borderId="0" xfId="56" applyFont="1" applyAlignment="1" applyProtection="1">
      <alignment horizontal="right"/>
      <protection/>
    </xf>
    <xf numFmtId="0" fontId="8" fillId="0" borderId="0" xfId="56" applyFont="1" applyFill="1" applyBorder="1" applyAlignment="1" applyProtection="1">
      <alignment/>
      <protection/>
    </xf>
    <xf numFmtId="0" fontId="16" fillId="0" borderId="0" xfId="56" applyFont="1" applyFill="1" applyAlignment="1" applyProtection="1">
      <alignment/>
      <protection/>
    </xf>
    <xf numFmtId="0" fontId="8" fillId="0" borderId="0" xfId="56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3" fillId="40" borderId="10" xfId="56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3" fillId="0" borderId="10" xfId="56" applyFont="1" applyBorder="1" applyAlignment="1" applyProtection="1">
      <alignment horizontal="left" vertical="center" wrapText="1"/>
      <protection locked="0"/>
    </xf>
    <xf numFmtId="0" fontId="13" fillId="0" borderId="10" xfId="56" applyFont="1" applyBorder="1" applyAlignment="1" applyProtection="1">
      <alignment horizontal="left" vertical="center" wrapText="1"/>
      <protection locked="0"/>
    </xf>
    <xf numFmtId="49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216" fontId="3" fillId="0" borderId="0" xfId="56" applyNumberFormat="1" applyFont="1" applyFill="1" applyBorder="1" applyAlignment="1" applyProtection="1">
      <alignment vertical="center"/>
      <protection/>
    </xf>
    <xf numFmtId="0" fontId="3" fillId="0" borderId="0" xfId="56" applyFont="1" applyAlignment="1" applyProtection="1">
      <alignment horizontal="center" vertical="center" wrapText="1" shrinkToFit="1"/>
      <protection/>
    </xf>
    <xf numFmtId="216" fontId="3" fillId="0" borderId="0" xfId="56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7" fillId="0" borderId="0" xfId="56" applyFont="1" applyAlignment="1" applyProtection="1">
      <alignment horizontal="right"/>
      <protection/>
    </xf>
    <xf numFmtId="4" fontId="5" fillId="33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8" fillId="0" borderId="10" xfId="56" applyNumberFormat="1" applyFont="1" applyFill="1" applyBorder="1" applyProtection="1">
      <alignment/>
      <protection locked="0"/>
    </xf>
    <xf numFmtId="4" fontId="8" fillId="41" borderId="23" xfId="56" applyNumberFormat="1" applyFont="1" applyFill="1" applyBorder="1" applyProtection="1">
      <alignment/>
      <protection locked="0"/>
    </xf>
    <xf numFmtId="0" fontId="3" fillId="0" borderId="0" xfId="56" applyFont="1" applyBorder="1" applyProtection="1">
      <alignment/>
      <protection locked="0"/>
    </xf>
    <xf numFmtId="0" fontId="13" fillId="0" borderId="0" xfId="56" applyFont="1" applyProtection="1">
      <alignment/>
      <protection locked="0"/>
    </xf>
    <xf numFmtId="4" fontId="3" fillId="33" borderId="0" xfId="56" applyNumberFormat="1" applyFont="1" applyFill="1" applyAlignment="1" applyProtection="1">
      <alignment horizontal="center" vertical="center"/>
      <protection locked="0"/>
    </xf>
    <xf numFmtId="4" fontId="3" fillId="35" borderId="0" xfId="56" applyNumberFormat="1" applyFont="1" applyFill="1" applyAlignment="1" applyProtection="1">
      <alignment horizontal="center" vertical="center"/>
      <protection locked="0"/>
    </xf>
    <xf numFmtId="216" fontId="5" fillId="39" borderId="20" xfId="56" applyNumberFormat="1" applyFont="1" applyFill="1" applyBorder="1" applyAlignment="1" applyProtection="1">
      <alignment vertical="center"/>
      <protection locked="0"/>
    </xf>
    <xf numFmtId="216" fontId="5" fillId="39" borderId="21" xfId="56" applyNumberFormat="1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horizontal="left" vertical="center"/>
      <protection locked="0"/>
    </xf>
    <xf numFmtId="0" fontId="3" fillId="0" borderId="0" xfId="56" applyFont="1" applyBorder="1" applyAlignment="1" applyProtection="1">
      <alignment horizontal="left" vertical="center" wrapText="1"/>
      <protection locked="0"/>
    </xf>
    <xf numFmtId="14" fontId="3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56" applyFont="1" applyBorder="1" applyAlignment="1" applyProtection="1">
      <alignment horizontal="center" vertical="center"/>
      <protection locked="0"/>
    </xf>
    <xf numFmtId="49" fontId="3" fillId="0" borderId="0" xfId="56" applyNumberFormat="1" applyFont="1" applyBorder="1" applyAlignment="1" applyProtection="1">
      <alignment horizontal="center"/>
      <protection locked="0"/>
    </xf>
    <xf numFmtId="4" fontId="5" fillId="0" borderId="0" xfId="56" applyNumberFormat="1" applyFont="1" applyFill="1" applyBorder="1" applyProtection="1">
      <alignment/>
      <protection locked="0"/>
    </xf>
    <xf numFmtId="4" fontId="5" fillId="0" borderId="0" xfId="56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10" xfId="56" applyNumberFormat="1" applyFont="1" applyBorder="1" applyAlignment="1" applyProtection="1">
      <alignment horizontal="center"/>
      <protection locked="0"/>
    </xf>
    <xf numFmtId="4" fontId="5" fillId="0" borderId="10" xfId="56" applyNumberFormat="1" applyFont="1" applyFill="1" applyBorder="1" applyProtection="1">
      <alignment/>
      <protection locked="0"/>
    </xf>
    <xf numFmtId="0" fontId="20" fillId="0" borderId="0" xfId="56" applyFont="1" applyFill="1" applyAlignment="1" applyProtection="1">
      <alignment vertical="top" wrapText="1"/>
      <protection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" fontId="3" fillId="42" borderId="0" xfId="56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24" xfId="56" applyFont="1" applyBorder="1" applyAlignment="1" applyProtection="1">
      <alignment horizontal="left" vertical="center"/>
      <protection/>
    </xf>
    <xf numFmtId="0" fontId="14" fillId="0" borderId="25" xfId="56" applyFont="1" applyBorder="1" applyAlignment="1" applyProtection="1">
      <alignment horizontal="left" vertical="center"/>
      <protection/>
    </xf>
    <xf numFmtId="0" fontId="14" fillId="0" borderId="23" xfId="56" applyFont="1" applyBorder="1" applyAlignment="1" applyProtection="1">
      <alignment horizontal="left" vertical="center"/>
      <protection/>
    </xf>
    <xf numFmtId="0" fontId="3" fillId="0" borderId="23" xfId="0" applyFont="1" applyBorder="1" applyAlignment="1">
      <alignment horizontal="left" vertical="center"/>
    </xf>
    <xf numFmtId="0" fontId="14" fillId="43" borderId="10" xfId="0" applyFont="1" applyFill="1" applyBorder="1" applyAlignment="1" applyProtection="1">
      <alignment horizontal="left" vertical="center"/>
      <protection locked="0"/>
    </xf>
    <xf numFmtId="0" fontId="14" fillId="43" borderId="24" xfId="0" applyFont="1" applyFill="1" applyBorder="1" applyAlignment="1" applyProtection="1">
      <alignment horizontal="left" vertical="center" wrapText="1"/>
      <protection locked="0"/>
    </xf>
    <xf numFmtId="0" fontId="3" fillId="43" borderId="23" xfId="0" applyFont="1" applyFill="1" applyBorder="1" applyAlignment="1" applyProtection="1">
      <alignment horizontal="left" vertical="center" wrapText="1"/>
      <protection locked="0"/>
    </xf>
    <xf numFmtId="0" fontId="14" fillId="0" borderId="24" xfId="56" applyFont="1" applyBorder="1" applyAlignment="1" applyProtection="1">
      <alignment horizontal="left" vertical="center" wrapText="1"/>
      <protection/>
    </xf>
    <xf numFmtId="14" fontId="14" fillId="43" borderId="10" xfId="56" applyNumberFormat="1" applyFont="1" applyFill="1" applyBorder="1" applyAlignment="1" applyProtection="1">
      <alignment horizontal="left" vertical="center"/>
      <protection locked="0"/>
    </xf>
    <xf numFmtId="0" fontId="3" fillId="43" borderId="10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/>
    </xf>
    <xf numFmtId="0" fontId="14" fillId="43" borderId="24" xfId="56" applyFont="1" applyFill="1" applyBorder="1" applyAlignment="1" applyProtection="1">
      <alignment horizontal="left" vertical="center" wrapText="1"/>
      <protection locked="0"/>
    </xf>
    <xf numFmtId="0" fontId="3" fillId="0" borderId="10" xfId="56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33" borderId="10" xfId="56" applyFont="1" applyFill="1" applyBorder="1" applyAlignment="1" applyProtection="1">
      <alignment horizontal="center" vertical="center" wrapText="1"/>
      <protection/>
    </xf>
    <xf numFmtId="0" fontId="5" fillId="33" borderId="10" xfId="56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10" xfId="56" applyFont="1" applyBorder="1" applyAlignment="1" applyProtection="1">
      <alignment horizontal="left" vertical="center" wrapText="1"/>
      <protection/>
    </xf>
    <xf numFmtId="0" fontId="7" fillId="0" borderId="14" xfId="56" applyFont="1" applyBorder="1" applyAlignment="1" applyProtection="1">
      <alignment horizontal="left" vertical="center" wrapText="1"/>
      <protection/>
    </xf>
    <xf numFmtId="4" fontId="3" fillId="0" borderId="26" xfId="56" applyNumberFormat="1" applyFont="1" applyBorder="1" applyAlignment="1" applyProtection="1">
      <alignment vertical="center"/>
      <protection/>
    </xf>
    <xf numFmtId="4" fontId="0" fillId="0" borderId="26" xfId="0" applyNumberFormat="1" applyBorder="1" applyAlignment="1">
      <alignment vertical="center"/>
    </xf>
    <xf numFmtId="0" fontId="14" fillId="43" borderId="27" xfId="56" applyFont="1" applyFill="1" applyBorder="1" applyAlignment="1" applyProtection="1">
      <alignment horizontal="center"/>
      <protection locked="0"/>
    </xf>
    <xf numFmtId="0" fontId="14" fillId="43" borderId="28" xfId="56" applyFont="1" applyFill="1" applyBorder="1" applyAlignment="1" applyProtection="1">
      <alignment horizontal="center"/>
      <protection locked="0"/>
    </xf>
    <xf numFmtId="0" fontId="14" fillId="43" borderId="29" xfId="56" applyFont="1" applyFill="1" applyBorder="1" applyAlignment="1" applyProtection="1">
      <alignment horizontal="center"/>
      <protection locked="0"/>
    </xf>
    <xf numFmtId="0" fontId="14" fillId="43" borderId="27" xfId="56" applyFont="1" applyFill="1" applyBorder="1" applyAlignment="1" applyProtection="1">
      <alignment horizontal="left" vertical="top" wrapText="1"/>
      <protection/>
    </xf>
    <xf numFmtId="0" fontId="14" fillId="43" borderId="28" xfId="56" applyFont="1" applyFill="1" applyBorder="1" applyAlignment="1" applyProtection="1">
      <alignment horizontal="left" vertical="top"/>
      <protection/>
    </xf>
    <xf numFmtId="0" fontId="14" fillId="43" borderId="29" xfId="56" applyFont="1" applyFill="1" applyBorder="1" applyAlignment="1" applyProtection="1">
      <alignment horizontal="left" vertical="top"/>
      <protection/>
    </xf>
    <xf numFmtId="0" fontId="14" fillId="43" borderId="27" xfId="56" applyFont="1" applyFill="1" applyBorder="1" applyAlignment="1" applyProtection="1">
      <alignment horizontal="left" vertical="top"/>
      <protection/>
    </xf>
    <xf numFmtId="0" fontId="14" fillId="0" borderId="14" xfId="56" applyFont="1" applyBorder="1" applyAlignment="1" applyProtection="1">
      <alignment horizontal="left" vertical="center" wrapText="1"/>
      <protection/>
    </xf>
    <xf numFmtId="0" fontId="14" fillId="0" borderId="28" xfId="56" applyFont="1" applyBorder="1" applyAlignment="1" applyProtection="1">
      <alignment horizontal="left" vertical="center" wrapText="1"/>
      <protection/>
    </xf>
    <xf numFmtId="0" fontId="14" fillId="0" borderId="29" xfId="56" applyFont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29" xfId="0" applyFont="1" applyFill="1" applyBorder="1" applyAlignment="1" applyProtection="1">
      <alignment horizontal="left" vertical="center" wrapText="1"/>
      <protection locked="0"/>
    </xf>
    <xf numFmtId="0" fontId="14" fillId="43" borderId="27" xfId="0" applyFont="1" applyFill="1" applyBorder="1" applyAlignment="1" applyProtection="1">
      <alignment horizontal="center" vertical="center" wrapText="1"/>
      <protection locked="0"/>
    </xf>
    <xf numFmtId="0" fontId="14" fillId="43" borderId="28" xfId="0" applyFont="1" applyFill="1" applyBorder="1" applyAlignment="1" applyProtection="1">
      <alignment horizontal="center" vertical="center" wrapText="1"/>
      <protection locked="0"/>
    </xf>
    <xf numFmtId="0" fontId="14" fillId="43" borderId="29" xfId="0" applyFont="1" applyFill="1" applyBorder="1" applyAlignment="1" applyProtection="1">
      <alignment horizontal="center" vertical="center" wrapText="1"/>
      <protection locked="0"/>
    </xf>
    <xf numFmtId="4" fontId="5" fillId="33" borderId="24" xfId="56" applyNumberFormat="1" applyFont="1" applyFill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9" fillId="0" borderId="24" xfId="56" applyFont="1" applyBorder="1" applyAlignment="1" applyProtection="1">
      <alignment wrapText="1"/>
      <protection/>
    </xf>
    <xf numFmtId="0" fontId="3" fillId="0" borderId="2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38" borderId="0" xfId="56" applyFont="1" applyFill="1" applyAlignment="1" applyProtection="1">
      <alignment horizontal="left" vertical="center" wrapText="1"/>
      <protection/>
    </xf>
    <xf numFmtId="0" fontId="10" fillId="0" borderId="22" xfId="56" applyFont="1" applyBorder="1" applyAlignment="1" applyProtection="1">
      <alignment horizontal="left" vertical="center" wrapText="1"/>
      <protection/>
    </xf>
    <xf numFmtId="0" fontId="10" fillId="0" borderId="18" xfId="56" applyFont="1" applyBorder="1" applyAlignment="1" applyProtection="1">
      <alignment horizontal="left" vertical="center" wrapText="1"/>
      <protection/>
    </xf>
    <xf numFmtId="0" fontId="10" fillId="0" borderId="17" xfId="56" applyFont="1" applyBorder="1" applyAlignment="1" applyProtection="1">
      <alignment horizontal="left" vertical="center" wrapText="1"/>
      <protection/>
    </xf>
    <xf numFmtId="0" fontId="9" fillId="39" borderId="30" xfId="56" applyFont="1" applyFill="1" applyBorder="1" applyAlignment="1" applyProtection="1">
      <alignment horizontal="left" vertical="center" wrapText="1"/>
      <protection/>
    </xf>
    <xf numFmtId="0" fontId="9" fillId="39" borderId="31" xfId="56" applyFont="1" applyFill="1" applyBorder="1" applyAlignment="1" applyProtection="1">
      <alignment horizontal="left" vertical="center" wrapText="1"/>
      <protection/>
    </xf>
    <xf numFmtId="0" fontId="9" fillId="39" borderId="32" xfId="56" applyFont="1" applyFill="1" applyBorder="1" applyAlignment="1" applyProtection="1">
      <alignment horizontal="left" vertical="center" wrapText="1"/>
      <protection/>
    </xf>
    <xf numFmtId="0" fontId="3" fillId="37" borderId="0" xfId="0" applyFont="1" applyFill="1" applyAlignment="1" applyProtection="1">
      <alignment horizontal="left" vertical="center" wrapText="1"/>
      <protection/>
    </xf>
    <xf numFmtId="0" fontId="3" fillId="36" borderId="0" xfId="0" applyFont="1" applyFill="1" applyAlignment="1" applyProtection="1">
      <alignment horizontal="left" vertical="center" wrapText="1"/>
      <protection/>
    </xf>
    <xf numFmtId="0" fontId="3" fillId="35" borderId="0" xfId="56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42" borderId="0" xfId="56" applyFont="1" applyFill="1" applyAlignment="1" applyProtection="1">
      <alignment horizontal="left" vertical="center" wrapText="1"/>
      <protection/>
    </xf>
    <xf numFmtId="0" fontId="3" fillId="33" borderId="0" xfId="56" applyFont="1" applyFill="1" applyAlignment="1" applyProtection="1">
      <alignment horizontal="left" vertical="center" wrapText="1"/>
      <protection/>
    </xf>
    <xf numFmtId="0" fontId="5" fillId="39" borderId="22" xfId="56" applyFont="1" applyFill="1" applyBorder="1" applyAlignment="1" applyProtection="1">
      <alignment horizontal="left" vertical="center"/>
      <protection/>
    </xf>
    <xf numFmtId="0" fontId="5" fillId="39" borderId="18" xfId="56" applyFont="1" applyFill="1" applyBorder="1" applyAlignment="1" applyProtection="1">
      <alignment horizontal="left" vertical="center"/>
      <protection/>
    </xf>
    <xf numFmtId="0" fontId="5" fillId="39" borderId="17" xfId="56" applyFont="1" applyFill="1" applyBorder="1" applyAlignment="1" applyProtection="1">
      <alignment horizontal="left" vertical="center"/>
      <protection/>
    </xf>
    <xf numFmtId="0" fontId="9" fillId="0" borderId="0" xfId="56" applyFont="1" applyAlignment="1" applyProtection="1">
      <alignment horizontal="left" vertical="center" wrapText="1"/>
      <protection/>
    </xf>
    <xf numFmtId="0" fontId="14" fillId="0" borderId="24" xfId="56" applyFont="1" applyBorder="1" applyAlignment="1" applyProtection="1">
      <alignment vertical="center" wrapText="1"/>
      <protection/>
    </xf>
    <xf numFmtId="0" fontId="3" fillId="0" borderId="23" xfId="0" applyFont="1" applyBorder="1" applyAlignment="1">
      <alignment vertical="center" wrapText="1"/>
    </xf>
    <xf numFmtId="0" fontId="10" fillId="0" borderId="0" xfId="56" applyFont="1" applyFill="1" applyAlignment="1" applyProtection="1">
      <alignment horizontal="left" vertical="top" wrapText="1"/>
      <protection/>
    </xf>
    <xf numFmtId="0" fontId="5" fillId="34" borderId="10" xfId="56" applyFont="1" applyFill="1" applyBorder="1" applyAlignment="1" applyProtection="1">
      <alignment horizontal="center" vertical="center" wrapText="1"/>
      <protection/>
    </xf>
    <xf numFmtId="0" fontId="10" fillId="0" borderId="33" xfId="56" applyFont="1" applyBorder="1" applyAlignment="1" applyProtection="1">
      <alignment horizontal="center" vertical="center" textRotation="90" wrapText="1"/>
      <protection/>
    </xf>
    <xf numFmtId="0" fontId="10" fillId="0" borderId="26" xfId="56" applyFont="1" applyBorder="1" applyAlignment="1" applyProtection="1">
      <alignment horizontal="center" vertical="center" textRotation="90" wrapText="1"/>
      <protection/>
    </xf>
    <xf numFmtId="0" fontId="10" fillId="0" borderId="34" xfId="56" applyFont="1" applyBorder="1" applyAlignment="1" applyProtection="1">
      <alignment horizontal="center" vertical="center" textRotation="90" wrapText="1"/>
      <protection/>
    </xf>
    <xf numFmtId="0" fontId="7" fillId="0" borderId="12" xfId="56" applyFont="1" applyBorder="1" applyAlignment="1" applyProtection="1">
      <alignment horizontal="left" vertical="center" wrapText="1"/>
      <protection/>
    </xf>
    <xf numFmtId="0" fontId="7" fillId="0" borderId="13" xfId="56" applyFont="1" applyBorder="1" applyAlignment="1" applyProtection="1">
      <alignment horizontal="left" vertical="center" wrapText="1"/>
      <protection/>
    </xf>
    <xf numFmtId="0" fontId="21" fillId="0" borderId="0" xfId="56" applyFont="1" applyAlignment="1" applyProtection="1">
      <alignment wrapText="1"/>
      <protection/>
    </xf>
    <xf numFmtId="0" fontId="21" fillId="0" borderId="0" xfId="56" applyFont="1" applyAlignment="1" applyProtection="1">
      <alignment/>
      <protection/>
    </xf>
    <xf numFmtId="0" fontId="5" fillId="34" borderId="35" xfId="56" applyFont="1" applyFill="1" applyBorder="1" applyAlignment="1" applyProtection="1">
      <alignment horizontal="center" vertical="center" wrapText="1"/>
      <protection/>
    </xf>
    <xf numFmtId="0" fontId="5" fillId="34" borderId="36" xfId="56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5" xfId="56" applyFont="1" applyBorder="1" applyAlignment="1" applyProtection="1">
      <alignment horizontal="left" vertical="center" wrapText="1"/>
      <protection/>
    </xf>
    <xf numFmtId="0" fontId="7" fillId="0" borderId="16" xfId="56" applyFont="1" applyBorder="1" applyAlignment="1" applyProtection="1">
      <alignment horizontal="left" vertical="center" wrapText="1"/>
      <protection/>
    </xf>
    <xf numFmtId="0" fontId="10" fillId="0" borderId="22" xfId="56" applyFont="1" applyBorder="1" applyAlignment="1" applyProtection="1">
      <alignment horizontal="left" vertical="center"/>
      <protection/>
    </xf>
    <xf numFmtId="0" fontId="10" fillId="0" borderId="18" xfId="56" applyFont="1" applyBorder="1" applyAlignment="1" applyProtection="1">
      <alignment horizontal="left" vertical="center"/>
      <protection/>
    </xf>
    <xf numFmtId="0" fontId="10" fillId="0" borderId="17" xfId="56" applyFont="1" applyBorder="1" applyAlignment="1" applyProtection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tandard_BeleglisteNeu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1485900</xdr:colOff>
      <xdr:row>1</xdr:row>
      <xdr:rowOff>28575</xdr:rowOff>
    </xdr:from>
    <xdr:to>
      <xdr:col>15</xdr:col>
      <xdr:colOff>457200</xdr:colOff>
      <xdr:row>4</xdr:row>
      <xdr:rowOff>0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38608">
          <a:off x="27832050" y="295275"/>
          <a:ext cx="2762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60</xdr:row>
      <xdr:rowOff>257175</xdr:rowOff>
    </xdr:from>
    <xdr:to>
      <xdr:col>11</xdr:col>
      <xdr:colOff>1057275</xdr:colOff>
      <xdr:row>61</xdr:row>
      <xdr:rowOff>142875</xdr:rowOff>
    </xdr:to>
    <xdr:pic>
      <xdr:nvPicPr>
        <xdr:cNvPr id="2" name="Picture 118" descr="LogoSAB-gr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78875" y="16363950"/>
          <a:ext cx="2771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538"/>
  <sheetViews>
    <sheetView tabSelected="1" zoomScale="75" zoomScaleNormal="75" zoomScaleSheetLayoutView="100" zoomScalePageLayoutView="0" workbookViewId="0" topLeftCell="A1">
      <selection activeCell="C4" sqref="C4:D4"/>
    </sheetView>
  </sheetViews>
  <sheetFormatPr defaultColWidth="10.8984375" defaultRowHeight="14.25"/>
  <cols>
    <col min="1" max="1" width="6" style="4" customWidth="1"/>
    <col min="2" max="2" width="49.8984375" style="4" customWidth="1"/>
    <col min="3" max="5" width="25.69921875" style="4" customWidth="1"/>
    <col min="6" max="6" width="15.69921875" style="4" customWidth="1"/>
    <col min="7" max="7" width="19" style="4" customWidth="1"/>
    <col min="8" max="8" width="18.09765625" style="4" customWidth="1"/>
    <col min="9" max="9" width="19.19921875" style="4" customWidth="1"/>
    <col min="10" max="10" width="20" style="4" customWidth="1"/>
    <col min="11" max="11" width="18.5" style="4" customWidth="1"/>
    <col min="12" max="12" width="17.3984375" style="4" customWidth="1"/>
    <col min="13" max="13" width="15.69921875" style="4" customWidth="1"/>
    <col min="14" max="14" width="20.09765625" style="4" customWidth="1"/>
    <col min="15" max="15" width="19.69921875" style="4" customWidth="1"/>
    <col min="16" max="16" width="6.19921875" style="4" customWidth="1"/>
    <col min="17" max="17" width="0.203125" style="4" customWidth="1"/>
    <col min="18" max="18" width="0.59375" style="4" customWidth="1"/>
    <col min="19" max="19" width="0.6953125" style="5" customWidth="1"/>
    <col min="20" max="20" width="0.8984375" style="4" customWidth="1"/>
    <col min="21" max="16384" width="10.8984375" style="4" customWidth="1"/>
  </cols>
  <sheetData>
    <row r="1" spans="1:20" s="13" customFormat="1" ht="21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9"/>
      <c r="K1" s="89"/>
      <c r="L1" s="29"/>
      <c r="M1" s="29"/>
      <c r="N1" s="29"/>
      <c r="O1" s="29"/>
      <c r="P1" s="29"/>
      <c r="Q1" s="29"/>
      <c r="S1" s="15"/>
      <c r="T1" s="73" t="s">
        <v>35</v>
      </c>
    </row>
    <row r="2" spans="1:20" s="13" customFormat="1" ht="21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90"/>
      <c r="K2" s="90"/>
      <c r="L2" s="28"/>
      <c r="M2" s="28"/>
      <c r="N2" s="28"/>
      <c r="O2" s="28"/>
      <c r="P2" s="28"/>
      <c r="Q2" s="28"/>
      <c r="S2" s="15"/>
      <c r="T2" s="91" t="s">
        <v>22</v>
      </c>
    </row>
    <row r="3" spans="1:20" ht="16.5" customHeight="1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T3" s="34" t="s">
        <v>23</v>
      </c>
    </row>
    <row r="4" spans="1:20" s="6" customFormat="1" ht="30" customHeight="1">
      <c r="A4" s="131" t="s">
        <v>51</v>
      </c>
      <c r="B4" s="134"/>
      <c r="C4" s="135"/>
      <c r="D4" s="135"/>
      <c r="E4" s="102"/>
      <c r="F4" s="131" t="s">
        <v>53</v>
      </c>
      <c r="G4" s="132"/>
      <c r="H4" s="132"/>
      <c r="I4" s="133"/>
      <c r="J4" s="153"/>
      <c r="K4" s="154"/>
      <c r="L4" s="154"/>
      <c r="M4" s="155"/>
      <c r="S4" s="7"/>
      <c r="T4" s="34" t="s">
        <v>24</v>
      </c>
    </row>
    <row r="5" spans="1:20" s="6" customFormat="1" ht="26.25" customHeight="1">
      <c r="A5" s="131" t="s">
        <v>52</v>
      </c>
      <c r="B5" s="134"/>
      <c r="C5" s="135"/>
      <c r="D5" s="135"/>
      <c r="E5" s="103"/>
      <c r="F5" s="160" t="s">
        <v>54</v>
      </c>
      <c r="G5" s="161"/>
      <c r="H5" s="161"/>
      <c r="I5" s="162"/>
      <c r="J5" s="156" t="s">
        <v>57</v>
      </c>
      <c r="K5" s="157"/>
      <c r="L5" s="157"/>
      <c r="M5" s="158"/>
      <c r="S5" s="7"/>
      <c r="T5" s="34" t="s">
        <v>25</v>
      </c>
    </row>
    <row r="6" spans="1:20" s="6" customFormat="1" ht="29.25" customHeight="1">
      <c r="A6" s="138" t="s">
        <v>56</v>
      </c>
      <c r="B6" s="141"/>
      <c r="C6" s="139"/>
      <c r="D6" s="140"/>
      <c r="E6" s="104"/>
      <c r="F6" s="160"/>
      <c r="G6" s="161"/>
      <c r="H6" s="161"/>
      <c r="I6" s="162"/>
      <c r="J6" s="159"/>
      <c r="K6" s="157"/>
      <c r="L6" s="157"/>
      <c r="M6" s="158"/>
      <c r="N6" s="11"/>
      <c r="O6" s="126" t="s">
        <v>85</v>
      </c>
      <c r="P6" s="127"/>
      <c r="Q6" s="12"/>
      <c r="S6" s="7"/>
      <c r="T6" s="34" t="s">
        <v>26</v>
      </c>
    </row>
    <row r="7" spans="1:20" s="13" customFormat="1" ht="38.25" customHeight="1">
      <c r="A7" s="138" t="s">
        <v>82</v>
      </c>
      <c r="B7" s="134"/>
      <c r="C7" s="136"/>
      <c r="D7" s="137"/>
      <c r="E7" s="15"/>
      <c r="F7" s="160"/>
      <c r="G7" s="161"/>
      <c r="H7" s="161"/>
      <c r="I7" s="162"/>
      <c r="J7" s="159"/>
      <c r="K7" s="157"/>
      <c r="L7" s="157"/>
      <c r="M7" s="158"/>
      <c r="O7" s="127"/>
      <c r="P7" s="127"/>
      <c r="Q7" s="14"/>
      <c r="S7" s="15"/>
      <c r="T7" s="34" t="s">
        <v>27</v>
      </c>
    </row>
    <row r="8" spans="1:20" s="6" customFormat="1" ht="48.75" customHeight="1">
      <c r="A8" s="192" t="s">
        <v>83</v>
      </c>
      <c r="B8" s="193"/>
      <c r="C8" s="142"/>
      <c r="D8" s="137"/>
      <c r="E8" s="46"/>
      <c r="F8" s="163" t="s">
        <v>55</v>
      </c>
      <c r="G8" s="164"/>
      <c r="H8" s="164"/>
      <c r="I8" s="165"/>
      <c r="J8" s="166"/>
      <c r="K8" s="167"/>
      <c r="L8" s="167"/>
      <c r="M8" s="168"/>
      <c r="N8" s="75"/>
      <c r="O8" s="128" t="s">
        <v>86</v>
      </c>
      <c r="P8" s="128"/>
      <c r="Q8" s="12"/>
      <c r="S8" s="7"/>
      <c r="T8" s="34" t="s">
        <v>28</v>
      </c>
    </row>
    <row r="9" spans="1:20" s="13" customFormat="1" ht="6" customHeight="1">
      <c r="A9" s="18"/>
      <c r="B9" s="16"/>
      <c r="C9" s="16"/>
      <c r="D9" s="16"/>
      <c r="E9" s="16"/>
      <c r="F9" s="16"/>
      <c r="G9" s="16"/>
      <c r="H9" s="17"/>
      <c r="I9" s="17"/>
      <c r="S9" s="15"/>
      <c r="T9" s="73" t="s">
        <v>29</v>
      </c>
    </row>
    <row r="10" spans="1:20" s="13" customFormat="1" ht="6.75" customHeight="1">
      <c r="A10" s="18"/>
      <c r="B10" s="16"/>
      <c r="C10" s="16"/>
      <c r="D10" s="16"/>
      <c r="E10" s="16"/>
      <c r="F10" s="16"/>
      <c r="G10" s="16"/>
      <c r="H10" s="17"/>
      <c r="I10" s="17"/>
      <c r="S10" s="15"/>
      <c r="T10" s="73" t="s">
        <v>30</v>
      </c>
    </row>
    <row r="11" spans="1:20" s="13" customFormat="1" ht="17.25" customHeight="1">
      <c r="A11" s="191" t="s">
        <v>58</v>
      </c>
      <c r="B11" s="191"/>
      <c r="C11" s="191"/>
      <c r="D11" s="16"/>
      <c r="E11" s="16"/>
      <c r="F11" s="16"/>
      <c r="G11" s="16"/>
      <c r="H11" s="17"/>
      <c r="I11" s="17"/>
      <c r="S11" s="15"/>
      <c r="T11" s="30" t="s">
        <v>32</v>
      </c>
    </row>
    <row r="12" spans="1:20" s="14" customFormat="1" ht="13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/>
      <c r="R12" s="20"/>
      <c r="S12" s="19"/>
      <c r="T12" s="74" t="s">
        <v>33</v>
      </c>
    </row>
    <row r="13" spans="1:20" s="23" customFormat="1" ht="56.25" customHeight="1">
      <c r="A13" s="21" t="s">
        <v>0</v>
      </c>
      <c r="B13" s="22" t="s">
        <v>1</v>
      </c>
      <c r="C13" s="22" t="s">
        <v>2</v>
      </c>
      <c r="D13" s="22" t="s">
        <v>38</v>
      </c>
      <c r="E13" s="21" t="s">
        <v>12</v>
      </c>
      <c r="F13" s="22" t="s">
        <v>39</v>
      </c>
      <c r="G13" s="21" t="s">
        <v>3</v>
      </c>
      <c r="H13" s="22" t="s">
        <v>4</v>
      </c>
      <c r="I13" s="22" t="s">
        <v>61</v>
      </c>
      <c r="J13" s="22" t="s">
        <v>73</v>
      </c>
      <c r="K13" s="22" t="s">
        <v>5</v>
      </c>
      <c r="L13" s="22" t="s">
        <v>6</v>
      </c>
      <c r="M13" s="22" t="s">
        <v>7</v>
      </c>
      <c r="N13" s="22" t="s">
        <v>19</v>
      </c>
      <c r="O13" s="52" t="s">
        <v>18</v>
      </c>
      <c r="P13" s="21" t="s">
        <v>0</v>
      </c>
      <c r="S13" s="24"/>
      <c r="T13" s="74" t="s">
        <v>34</v>
      </c>
    </row>
    <row r="14" spans="1:20" s="23" customFormat="1" ht="63" customHeight="1">
      <c r="A14" s="36" t="s">
        <v>8</v>
      </c>
      <c r="B14" s="36" t="s">
        <v>10</v>
      </c>
      <c r="C14" s="36" t="s">
        <v>36</v>
      </c>
      <c r="D14" s="36" t="s">
        <v>37</v>
      </c>
      <c r="E14" s="36" t="s">
        <v>68</v>
      </c>
      <c r="F14" s="36" t="s">
        <v>9</v>
      </c>
      <c r="G14" s="36" t="s">
        <v>59</v>
      </c>
      <c r="H14" s="36" t="s">
        <v>60</v>
      </c>
      <c r="I14" s="36" t="s">
        <v>71</v>
      </c>
      <c r="J14" s="36" t="s">
        <v>72</v>
      </c>
      <c r="K14" s="36" t="s">
        <v>62</v>
      </c>
      <c r="L14" s="36" t="s">
        <v>63</v>
      </c>
      <c r="M14" s="36" t="s">
        <v>64</v>
      </c>
      <c r="N14" s="36" t="s">
        <v>20</v>
      </c>
      <c r="O14" s="52" t="s">
        <v>69</v>
      </c>
      <c r="P14" s="57" t="s">
        <v>8</v>
      </c>
      <c r="Q14" s="56"/>
      <c r="S14" s="24"/>
      <c r="T14" s="74" t="s">
        <v>31</v>
      </c>
    </row>
    <row r="15" spans="1:19" s="32" customFormat="1" ht="14.25">
      <c r="A15" s="31">
        <v>1</v>
      </c>
      <c r="B15" s="79"/>
      <c r="C15" s="95"/>
      <c r="D15" s="95"/>
      <c r="E15" s="95"/>
      <c r="F15" s="1"/>
      <c r="G15" s="98"/>
      <c r="H15" s="1"/>
      <c r="I15" s="1"/>
      <c r="J15" s="97"/>
      <c r="K15" s="92"/>
      <c r="L15" s="3"/>
      <c r="M15" s="2"/>
      <c r="N15" s="3"/>
      <c r="O15" s="3"/>
      <c r="P15" s="31">
        <v>1</v>
      </c>
      <c r="Q15" s="55"/>
      <c r="S15" s="33"/>
    </row>
    <row r="16" spans="1:19" s="32" customFormat="1" ht="14.25">
      <c r="A16" s="31">
        <v>2</v>
      </c>
      <c r="B16" s="80"/>
      <c r="C16" s="95"/>
      <c r="D16" s="95"/>
      <c r="E16" s="95"/>
      <c r="F16" s="1"/>
      <c r="G16" s="98"/>
      <c r="H16" s="1"/>
      <c r="I16" s="1"/>
      <c r="J16" s="97"/>
      <c r="K16" s="92"/>
      <c r="L16" s="3"/>
      <c r="M16" s="3"/>
      <c r="N16" s="3"/>
      <c r="O16" s="3"/>
      <c r="P16" s="31">
        <f aca="true" t="shared" si="0" ref="P16:P44">SUM(P15+1)</f>
        <v>2</v>
      </c>
      <c r="Q16" s="55"/>
      <c r="S16" s="33"/>
    </row>
    <row r="17" spans="1:19" s="32" customFormat="1" ht="14.25">
      <c r="A17" s="31">
        <v>3</v>
      </c>
      <c r="B17" s="80"/>
      <c r="C17" s="95"/>
      <c r="D17" s="95"/>
      <c r="E17" s="95"/>
      <c r="F17" s="1"/>
      <c r="G17" s="98"/>
      <c r="H17" s="1"/>
      <c r="I17" s="1"/>
      <c r="J17" s="97"/>
      <c r="K17" s="92"/>
      <c r="L17" s="3"/>
      <c r="M17" s="3"/>
      <c r="N17" s="3"/>
      <c r="O17" s="3"/>
      <c r="P17" s="31">
        <f t="shared" si="0"/>
        <v>3</v>
      </c>
      <c r="Q17" s="55"/>
      <c r="S17" s="33"/>
    </row>
    <row r="18" spans="1:19" s="32" customFormat="1" ht="14.25">
      <c r="A18" s="31">
        <v>4</v>
      </c>
      <c r="B18" s="80"/>
      <c r="C18" s="96"/>
      <c r="D18" s="95"/>
      <c r="E18" s="95"/>
      <c r="F18" s="1"/>
      <c r="G18" s="98"/>
      <c r="H18" s="1"/>
      <c r="I18" s="1"/>
      <c r="J18" s="97"/>
      <c r="K18" s="92"/>
      <c r="L18" s="3"/>
      <c r="M18" s="3"/>
      <c r="N18" s="3"/>
      <c r="O18" s="3"/>
      <c r="P18" s="31">
        <f t="shared" si="0"/>
        <v>4</v>
      </c>
      <c r="Q18" s="55"/>
      <c r="S18" s="33"/>
    </row>
    <row r="19" spans="1:19" s="32" customFormat="1" ht="15" customHeight="1">
      <c r="A19" s="31">
        <v>5</v>
      </c>
      <c r="B19" s="79"/>
      <c r="C19" s="95"/>
      <c r="D19" s="95"/>
      <c r="E19" s="95"/>
      <c r="F19" s="1"/>
      <c r="G19" s="98"/>
      <c r="H19" s="1"/>
      <c r="I19" s="1"/>
      <c r="J19" s="97"/>
      <c r="K19" s="92"/>
      <c r="L19" s="3"/>
      <c r="M19" s="3"/>
      <c r="N19" s="3"/>
      <c r="O19" s="3"/>
      <c r="P19" s="31">
        <f t="shared" si="0"/>
        <v>5</v>
      </c>
      <c r="Q19" s="55"/>
      <c r="S19" s="33"/>
    </row>
    <row r="20" spans="1:19" s="32" customFormat="1" ht="14.25">
      <c r="A20" s="31">
        <v>6</v>
      </c>
      <c r="B20" s="79"/>
      <c r="C20" s="95"/>
      <c r="D20" s="95"/>
      <c r="E20" s="95"/>
      <c r="F20" s="1"/>
      <c r="G20" s="98"/>
      <c r="H20" s="1"/>
      <c r="I20" s="1"/>
      <c r="J20" s="97"/>
      <c r="K20" s="92"/>
      <c r="L20" s="3"/>
      <c r="M20" s="3"/>
      <c r="N20" s="3"/>
      <c r="O20" s="3"/>
      <c r="P20" s="31">
        <f t="shared" si="0"/>
        <v>6</v>
      </c>
      <c r="Q20" s="55"/>
      <c r="S20" s="33"/>
    </row>
    <row r="21" spans="1:19" s="32" customFormat="1" ht="14.25">
      <c r="A21" s="31">
        <v>7</v>
      </c>
      <c r="B21" s="79"/>
      <c r="C21" s="95"/>
      <c r="D21" s="95"/>
      <c r="E21" s="95"/>
      <c r="F21" s="1"/>
      <c r="G21" s="98"/>
      <c r="H21" s="1"/>
      <c r="I21" s="1"/>
      <c r="J21" s="97"/>
      <c r="K21" s="92"/>
      <c r="L21" s="3"/>
      <c r="M21" s="3"/>
      <c r="N21" s="3"/>
      <c r="O21" s="3"/>
      <c r="P21" s="31">
        <f t="shared" si="0"/>
        <v>7</v>
      </c>
      <c r="Q21" s="55"/>
      <c r="S21" s="33"/>
    </row>
    <row r="22" spans="1:19" s="32" customFormat="1" ht="14.25">
      <c r="A22" s="31">
        <v>8</v>
      </c>
      <c r="B22" s="79"/>
      <c r="C22" s="95"/>
      <c r="D22" s="95"/>
      <c r="E22" s="95"/>
      <c r="F22" s="1"/>
      <c r="G22" s="98"/>
      <c r="H22" s="1"/>
      <c r="I22" s="1"/>
      <c r="J22" s="97"/>
      <c r="K22" s="92"/>
      <c r="L22" s="3"/>
      <c r="M22" s="3"/>
      <c r="N22" s="3"/>
      <c r="O22" s="3"/>
      <c r="P22" s="31">
        <f t="shared" si="0"/>
        <v>8</v>
      </c>
      <c r="Q22" s="55"/>
      <c r="S22" s="33"/>
    </row>
    <row r="23" spans="1:19" s="32" customFormat="1" ht="14.25">
      <c r="A23" s="31">
        <v>9</v>
      </c>
      <c r="B23" s="79"/>
      <c r="C23" s="95"/>
      <c r="D23" s="95"/>
      <c r="E23" s="95"/>
      <c r="F23" s="1"/>
      <c r="G23" s="98"/>
      <c r="H23" s="1"/>
      <c r="I23" s="1"/>
      <c r="J23" s="97"/>
      <c r="K23" s="92"/>
      <c r="L23" s="3"/>
      <c r="M23" s="3"/>
      <c r="N23" s="3"/>
      <c r="O23" s="3"/>
      <c r="P23" s="31">
        <f t="shared" si="0"/>
        <v>9</v>
      </c>
      <c r="Q23" s="55"/>
      <c r="S23" s="33"/>
    </row>
    <row r="24" spans="1:19" s="32" customFormat="1" ht="14.25">
      <c r="A24" s="31">
        <v>10</v>
      </c>
      <c r="B24" s="79"/>
      <c r="C24" s="95"/>
      <c r="D24" s="95"/>
      <c r="E24" s="95"/>
      <c r="F24" s="1"/>
      <c r="G24" s="98"/>
      <c r="H24" s="1"/>
      <c r="I24" s="1"/>
      <c r="J24" s="97"/>
      <c r="K24" s="92"/>
      <c r="L24" s="3"/>
      <c r="M24" s="3"/>
      <c r="N24" s="3"/>
      <c r="O24" s="3"/>
      <c r="P24" s="31">
        <f t="shared" si="0"/>
        <v>10</v>
      </c>
      <c r="Q24" s="55"/>
      <c r="S24" s="33"/>
    </row>
    <row r="25" spans="1:19" s="32" customFormat="1" ht="14.25">
      <c r="A25" s="31">
        <v>11</v>
      </c>
      <c r="B25" s="79"/>
      <c r="C25" s="95"/>
      <c r="D25" s="95"/>
      <c r="E25" s="95"/>
      <c r="F25" s="1"/>
      <c r="G25" s="98"/>
      <c r="H25" s="1"/>
      <c r="I25" s="1"/>
      <c r="J25" s="97"/>
      <c r="K25" s="92"/>
      <c r="L25" s="3"/>
      <c r="M25" s="3"/>
      <c r="N25" s="3"/>
      <c r="O25" s="3"/>
      <c r="P25" s="31">
        <f t="shared" si="0"/>
        <v>11</v>
      </c>
      <c r="Q25" s="55"/>
      <c r="S25" s="33"/>
    </row>
    <row r="26" spans="1:19" s="32" customFormat="1" ht="14.25">
      <c r="A26" s="31">
        <v>12</v>
      </c>
      <c r="B26" s="79"/>
      <c r="C26" s="95"/>
      <c r="D26" s="95"/>
      <c r="E26" s="95"/>
      <c r="F26" s="1"/>
      <c r="G26" s="98"/>
      <c r="H26" s="1"/>
      <c r="I26" s="1"/>
      <c r="J26" s="97"/>
      <c r="K26" s="92"/>
      <c r="L26" s="3"/>
      <c r="M26" s="3"/>
      <c r="N26" s="3"/>
      <c r="O26" s="3"/>
      <c r="P26" s="31">
        <f t="shared" si="0"/>
        <v>12</v>
      </c>
      <c r="Q26" s="55"/>
      <c r="S26" s="33"/>
    </row>
    <row r="27" spans="1:19" s="32" customFormat="1" ht="14.25">
      <c r="A27" s="31">
        <v>13</v>
      </c>
      <c r="B27" s="79"/>
      <c r="C27" s="95"/>
      <c r="D27" s="95"/>
      <c r="E27" s="95"/>
      <c r="F27" s="1"/>
      <c r="G27" s="98"/>
      <c r="H27" s="1"/>
      <c r="I27" s="1"/>
      <c r="J27" s="97"/>
      <c r="K27" s="92"/>
      <c r="L27" s="3"/>
      <c r="M27" s="3"/>
      <c r="N27" s="3"/>
      <c r="O27" s="3"/>
      <c r="P27" s="31">
        <f t="shared" si="0"/>
        <v>13</v>
      </c>
      <c r="Q27" s="55"/>
      <c r="S27" s="33"/>
    </row>
    <row r="28" spans="1:19" s="32" customFormat="1" ht="14.25">
      <c r="A28" s="31">
        <v>14</v>
      </c>
      <c r="B28" s="79"/>
      <c r="C28" s="95"/>
      <c r="D28" s="95"/>
      <c r="E28" s="95"/>
      <c r="F28" s="1"/>
      <c r="G28" s="98"/>
      <c r="H28" s="1"/>
      <c r="I28" s="1"/>
      <c r="J28" s="97"/>
      <c r="K28" s="92"/>
      <c r="L28" s="3"/>
      <c r="M28" s="2"/>
      <c r="N28" s="2"/>
      <c r="O28" s="2"/>
      <c r="P28" s="31">
        <f t="shared" si="0"/>
        <v>14</v>
      </c>
      <c r="Q28" s="55"/>
      <c r="S28" s="33"/>
    </row>
    <row r="29" spans="1:19" s="32" customFormat="1" ht="14.25" customHeight="1">
      <c r="A29" s="31">
        <v>15</v>
      </c>
      <c r="B29" s="79"/>
      <c r="C29" s="95"/>
      <c r="D29" s="95"/>
      <c r="E29" s="95"/>
      <c r="F29" s="1"/>
      <c r="G29" s="98"/>
      <c r="H29" s="1"/>
      <c r="I29" s="1"/>
      <c r="J29" s="97"/>
      <c r="K29" s="92"/>
      <c r="L29" s="3"/>
      <c r="M29" s="2"/>
      <c r="N29" s="2"/>
      <c r="O29" s="2"/>
      <c r="P29" s="31">
        <f t="shared" si="0"/>
        <v>15</v>
      </c>
      <c r="Q29" s="55"/>
      <c r="S29" s="33"/>
    </row>
    <row r="30" spans="1:19" s="32" customFormat="1" ht="14.25">
      <c r="A30" s="31">
        <v>16</v>
      </c>
      <c r="B30" s="79"/>
      <c r="C30" s="95"/>
      <c r="D30" s="95"/>
      <c r="E30" s="95"/>
      <c r="F30" s="1"/>
      <c r="G30" s="98"/>
      <c r="H30" s="1"/>
      <c r="I30" s="1"/>
      <c r="J30" s="97"/>
      <c r="K30" s="92"/>
      <c r="L30" s="3"/>
      <c r="M30" s="2"/>
      <c r="N30" s="2"/>
      <c r="O30" s="2"/>
      <c r="P30" s="31">
        <f t="shared" si="0"/>
        <v>16</v>
      </c>
      <c r="Q30" s="55"/>
      <c r="S30" s="33"/>
    </row>
    <row r="31" spans="1:19" s="32" customFormat="1" ht="14.25">
      <c r="A31" s="31">
        <v>17</v>
      </c>
      <c r="B31" s="79"/>
      <c r="C31" s="95"/>
      <c r="D31" s="95"/>
      <c r="E31" s="95"/>
      <c r="F31" s="1"/>
      <c r="G31" s="98"/>
      <c r="H31" s="1"/>
      <c r="I31" s="1"/>
      <c r="J31" s="97"/>
      <c r="K31" s="92"/>
      <c r="L31" s="3"/>
      <c r="M31" s="2"/>
      <c r="N31" s="2"/>
      <c r="O31" s="2"/>
      <c r="P31" s="31">
        <f t="shared" si="0"/>
        <v>17</v>
      </c>
      <c r="Q31" s="55"/>
      <c r="S31" s="33"/>
    </row>
    <row r="32" spans="1:19" s="32" customFormat="1" ht="14.25">
      <c r="A32" s="31">
        <v>18</v>
      </c>
      <c r="B32" s="79"/>
      <c r="C32" s="95"/>
      <c r="D32" s="95"/>
      <c r="E32" s="95"/>
      <c r="F32" s="1"/>
      <c r="G32" s="98"/>
      <c r="H32" s="1"/>
      <c r="I32" s="1"/>
      <c r="J32" s="97"/>
      <c r="K32" s="92"/>
      <c r="L32" s="3"/>
      <c r="M32" s="2"/>
      <c r="N32" s="2"/>
      <c r="O32" s="2"/>
      <c r="P32" s="31">
        <f t="shared" si="0"/>
        <v>18</v>
      </c>
      <c r="Q32" s="55"/>
      <c r="S32" s="33"/>
    </row>
    <row r="33" spans="1:19" s="32" customFormat="1" ht="14.25">
      <c r="A33" s="31">
        <v>19</v>
      </c>
      <c r="B33" s="79"/>
      <c r="C33" s="95"/>
      <c r="D33" s="95"/>
      <c r="E33" s="95"/>
      <c r="F33" s="1"/>
      <c r="G33" s="98"/>
      <c r="H33" s="1"/>
      <c r="I33" s="1"/>
      <c r="J33" s="97"/>
      <c r="K33" s="92"/>
      <c r="L33" s="3"/>
      <c r="M33" s="2"/>
      <c r="N33" s="2"/>
      <c r="O33" s="2"/>
      <c r="P33" s="31">
        <f t="shared" si="0"/>
        <v>19</v>
      </c>
      <c r="Q33" s="55"/>
      <c r="S33" s="33"/>
    </row>
    <row r="34" spans="1:19" s="32" customFormat="1" ht="14.25">
      <c r="A34" s="31">
        <v>20</v>
      </c>
      <c r="B34" s="79"/>
      <c r="C34" s="95"/>
      <c r="D34" s="95"/>
      <c r="E34" s="95"/>
      <c r="F34" s="1"/>
      <c r="G34" s="98"/>
      <c r="H34" s="1"/>
      <c r="I34" s="1"/>
      <c r="J34" s="97"/>
      <c r="K34" s="92"/>
      <c r="L34" s="3"/>
      <c r="M34" s="2"/>
      <c r="N34" s="2"/>
      <c r="O34" s="2"/>
      <c r="P34" s="31">
        <f t="shared" si="0"/>
        <v>20</v>
      </c>
      <c r="Q34" s="55"/>
      <c r="S34" s="33"/>
    </row>
    <row r="35" spans="1:19" s="32" customFormat="1" ht="14.25">
      <c r="A35" s="31">
        <v>21</v>
      </c>
      <c r="B35" s="79"/>
      <c r="C35" s="95"/>
      <c r="D35" s="95"/>
      <c r="E35" s="95"/>
      <c r="F35" s="1"/>
      <c r="G35" s="98"/>
      <c r="H35" s="1"/>
      <c r="I35" s="1"/>
      <c r="J35" s="97"/>
      <c r="K35" s="92"/>
      <c r="L35" s="3"/>
      <c r="M35" s="2"/>
      <c r="N35" s="2"/>
      <c r="O35" s="2"/>
      <c r="P35" s="31">
        <f t="shared" si="0"/>
        <v>21</v>
      </c>
      <c r="Q35" s="55"/>
      <c r="S35" s="33"/>
    </row>
    <row r="36" spans="1:19" s="32" customFormat="1" ht="14.25">
      <c r="A36" s="31">
        <v>22</v>
      </c>
      <c r="B36" s="79"/>
      <c r="C36" s="95"/>
      <c r="D36" s="95"/>
      <c r="E36" s="95"/>
      <c r="F36" s="1"/>
      <c r="G36" s="98"/>
      <c r="H36" s="1"/>
      <c r="I36" s="1"/>
      <c r="J36" s="97"/>
      <c r="K36" s="92"/>
      <c r="L36" s="3"/>
      <c r="M36" s="2"/>
      <c r="N36" s="2"/>
      <c r="O36" s="2"/>
      <c r="P36" s="31">
        <f t="shared" si="0"/>
        <v>22</v>
      </c>
      <c r="Q36" s="55"/>
      <c r="S36" s="33"/>
    </row>
    <row r="37" spans="1:19" s="32" customFormat="1" ht="14.25">
      <c r="A37" s="31">
        <v>23</v>
      </c>
      <c r="B37" s="79"/>
      <c r="C37" s="95"/>
      <c r="D37" s="95"/>
      <c r="E37" s="95"/>
      <c r="F37" s="1"/>
      <c r="G37" s="98"/>
      <c r="H37" s="1"/>
      <c r="I37" s="1"/>
      <c r="J37" s="97"/>
      <c r="K37" s="92"/>
      <c r="L37" s="3"/>
      <c r="M37" s="2"/>
      <c r="N37" s="2"/>
      <c r="O37" s="2"/>
      <c r="P37" s="31">
        <f t="shared" si="0"/>
        <v>23</v>
      </c>
      <c r="Q37" s="55"/>
      <c r="S37" s="33"/>
    </row>
    <row r="38" spans="1:19" s="32" customFormat="1" ht="14.25">
      <c r="A38" s="31">
        <v>24</v>
      </c>
      <c r="B38" s="79"/>
      <c r="C38" s="95"/>
      <c r="D38" s="95"/>
      <c r="E38" s="95"/>
      <c r="F38" s="1"/>
      <c r="G38" s="98"/>
      <c r="H38" s="1"/>
      <c r="I38" s="1"/>
      <c r="J38" s="97"/>
      <c r="K38" s="92"/>
      <c r="L38" s="3"/>
      <c r="M38" s="2"/>
      <c r="N38" s="2"/>
      <c r="O38" s="2"/>
      <c r="P38" s="31">
        <f t="shared" si="0"/>
        <v>24</v>
      </c>
      <c r="Q38" s="55"/>
      <c r="S38" s="33"/>
    </row>
    <row r="39" spans="1:19" s="32" customFormat="1" ht="14.25">
      <c r="A39" s="31">
        <v>25</v>
      </c>
      <c r="B39" s="79"/>
      <c r="C39" s="95"/>
      <c r="D39" s="95"/>
      <c r="E39" s="95"/>
      <c r="F39" s="1"/>
      <c r="G39" s="98"/>
      <c r="H39" s="1"/>
      <c r="I39" s="1"/>
      <c r="J39" s="97"/>
      <c r="K39" s="92"/>
      <c r="L39" s="3"/>
      <c r="M39" s="2"/>
      <c r="N39" s="2"/>
      <c r="O39" s="2"/>
      <c r="P39" s="31">
        <f t="shared" si="0"/>
        <v>25</v>
      </c>
      <c r="Q39" s="55"/>
      <c r="S39" s="33"/>
    </row>
    <row r="40" spans="1:19" s="32" customFormat="1" ht="14.25">
      <c r="A40" s="31">
        <v>26</v>
      </c>
      <c r="B40" s="79"/>
      <c r="C40" s="95"/>
      <c r="D40" s="95"/>
      <c r="E40" s="95"/>
      <c r="F40" s="1"/>
      <c r="G40" s="98"/>
      <c r="H40" s="1"/>
      <c r="I40" s="1"/>
      <c r="J40" s="97"/>
      <c r="K40" s="92"/>
      <c r="L40" s="3"/>
      <c r="M40" s="2"/>
      <c r="N40" s="2"/>
      <c r="O40" s="2"/>
      <c r="P40" s="31">
        <f t="shared" si="0"/>
        <v>26</v>
      </c>
      <c r="Q40" s="55"/>
      <c r="S40" s="33"/>
    </row>
    <row r="41" spans="1:19" s="32" customFormat="1" ht="14.25">
      <c r="A41" s="31">
        <v>27</v>
      </c>
      <c r="B41" s="79"/>
      <c r="C41" s="95"/>
      <c r="D41" s="95"/>
      <c r="E41" s="95"/>
      <c r="F41" s="1"/>
      <c r="G41" s="98"/>
      <c r="H41" s="1"/>
      <c r="I41" s="1"/>
      <c r="J41" s="97"/>
      <c r="K41" s="92"/>
      <c r="L41" s="3"/>
      <c r="M41" s="2"/>
      <c r="N41" s="2"/>
      <c r="O41" s="2"/>
      <c r="P41" s="31">
        <f t="shared" si="0"/>
        <v>27</v>
      </c>
      <c r="Q41" s="55"/>
      <c r="S41" s="33"/>
    </row>
    <row r="42" spans="1:19" s="32" customFormat="1" ht="14.25">
      <c r="A42" s="31">
        <v>28</v>
      </c>
      <c r="B42" s="79"/>
      <c r="C42" s="95"/>
      <c r="D42" s="95"/>
      <c r="E42" s="95"/>
      <c r="F42" s="1"/>
      <c r="G42" s="98"/>
      <c r="H42" s="1"/>
      <c r="I42" s="1"/>
      <c r="J42" s="97"/>
      <c r="K42" s="92"/>
      <c r="L42" s="3"/>
      <c r="M42" s="2"/>
      <c r="N42" s="2"/>
      <c r="O42" s="2"/>
      <c r="P42" s="31">
        <f t="shared" si="0"/>
        <v>28</v>
      </c>
      <c r="Q42" s="55"/>
      <c r="S42" s="33"/>
    </row>
    <row r="43" spans="1:19" s="32" customFormat="1" ht="14.25">
      <c r="A43" s="31">
        <v>29</v>
      </c>
      <c r="B43" s="79"/>
      <c r="C43" s="95"/>
      <c r="D43" s="95"/>
      <c r="E43" s="95"/>
      <c r="F43" s="1"/>
      <c r="G43" s="98"/>
      <c r="H43" s="1"/>
      <c r="I43" s="1"/>
      <c r="J43" s="97"/>
      <c r="K43" s="92"/>
      <c r="L43" s="3"/>
      <c r="M43" s="2"/>
      <c r="N43" s="2"/>
      <c r="O43" s="2"/>
      <c r="P43" s="31">
        <f t="shared" si="0"/>
        <v>29</v>
      </c>
      <c r="Q43" s="55"/>
      <c r="S43" s="33"/>
    </row>
    <row r="44" spans="1:19" s="32" customFormat="1" ht="14.25">
      <c r="A44" s="31">
        <v>30</v>
      </c>
      <c r="B44" s="79"/>
      <c r="C44" s="95"/>
      <c r="D44" s="95"/>
      <c r="E44" s="95"/>
      <c r="F44" s="1"/>
      <c r="G44" s="98"/>
      <c r="H44" s="1"/>
      <c r="I44" s="1"/>
      <c r="J44" s="97"/>
      <c r="K44" s="92"/>
      <c r="L44" s="3"/>
      <c r="M44" s="2"/>
      <c r="N44" s="2"/>
      <c r="O44" s="2"/>
      <c r="P44" s="31">
        <f t="shared" si="0"/>
        <v>30</v>
      </c>
      <c r="Q44" s="55"/>
      <c r="S44" s="33"/>
    </row>
    <row r="45" spans="1:19" s="32" customFormat="1" ht="27" customHeight="1">
      <c r="A45" s="31"/>
      <c r="B45" s="79"/>
      <c r="C45" s="95"/>
      <c r="D45" s="95"/>
      <c r="E45" s="95"/>
      <c r="F45" s="1"/>
      <c r="G45" s="98"/>
      <c r="H45" s="1"/>
      <c r="I45" s="1"/>
      <c r="J45" s="124"/>
      <c r="K45" s="169" t="s">
        <v>79</v>
      </c>
      <c r="L45" s="170"/>
      <c r="M45" s="171"/>
      <c r="N45" s="106">
        <f>SUM(N15:N44)</f>
        <v>0</v>
      </c>
      <c r="O45" s="107">
        <f>SUM(O15:O44)</f>
        <v>0</v>
      </c>
      <c r="P45" s="125"/>
      <c r="Q45" s="121"/>
      <c r="S45" s="33"/>
    </row>
    <row r="46" spans="1:19" s="32" customFormat="1" ht="14.25" customHeight="1">
      <c r="A46" s="110"/>
      <c r="B46" s="116"/>
      <c r="C46" s="117"/>
      <c r="D46" s="117"/>
      <c r="E46" s="117"/>
      <c r="F46" s="118"/>
      <c r="G46" s="119"/>
      <c r="H46" s="118"/>
      <c r="I46" s="118"/>
      <c r="J46" s="120"/>
      <c r="K46" s="122"/>
      <c r="L46" s="123"/>
      <c r="M46" s="123"/>
      <c r="N46" s="121"/>
      <c r="O46" s="121"/>
      <c r="P46" s="121"/>
      <c r="Q46" s="121"/>
      <c r="S46" s="33"/>
    </row>
    <row r="47" spans="1:17" s="32" customFormat="1" ht="14.25" customHeight="1">
      <c r="A47" s="110"/>
      <c r="B47" s="110"/>
      <c r="M47" s="111"/>
      <c r="N47" s="111"/>
      <c r="O47" s="111"/>
      <c r="P47" s="111"/>
      <c r="Q47" s="111"/>
    </row>
    <row r="48" spans="1:17" ht="40.5" customHeight="1">
      <c r="A48" s="194" t="s">
        <v>74</v>
      </c>
      <c r="B48" s="194"/>
      <c r="C48" s="194"/>
      <c r="D48" s="194"/>
      <c r="E48" s="194"/>
      <c r="F48" s="194"/>
      <c r="G48" s="194"/>
      <c r="H48" s="194"/>
      <c r="I48" s="194"/>
      <c r="J48" s="60"/>
      <c r="K48" s="172" t="s">
        <v>40</v>
      </c>
      <c r="L48" s="173"/>
      <c r="M48" s="174"/>
      <c r="N48" s="108">
        <f>SUM(N45)</f>
        <v>0</v>
      </c>
      <c r="O48" s="109">
        <f>SUM(O45)</f>
        <v>0</v>
      </c>
      <c r="P48" s="53"/>
      <c r="Q48" s="54"/>
    </row>
    <row r="49" spans="1:17" ht="6" customHeight="1" thickBot="1">
      <c r="A49" s="50"/>
      <c r="B49" s="50"/>
      <c r="C49" s="50"/>
      <c r="D49" s="50"/>
      <c r="E49" s="50"/>
      <c r="F49" s="50"/>
      <c r="G49" s="60"/>
      <c r="H49" s="60"/>
      <c r="I49" s="60"/>
      <c r="J49" s="60"/>
      <c r="K49" s="71"/>
      <c r="L49" s="76"/>
      <c r="M49" s="76"/>
      <c r="N49" s="72"/>
      <c r="O49" s="72"/>
      <c r="P49" s="54"/>
      <c r="Q49" s="54"/>
    </row>
    <row r="50" spans="1:17" ht="84" customHeight="1" thickBot="1">
      <c r="A50" s="145" t="s">
        <v>17</v>
      </c>
      <c r="B50" s="146"/>
      <c r="C50" s="58"/>
      <c r="D50" s="179" t="s">
        <v>11</v>
      </c>
      <c r="E50" s="180"/>
      <c r="F50" s="181"/>
      <c r="G50" s="82" t="s">
        <v>65</v>
      </c>
      <c r="H50" s="83" t="s">
        <v>49</v>
      </c>
      <c r="I50" s="84" t="s">
        <v>77</v>
      </c>
      <c r="J50" s="63"/>
      <c r="M50" s="47"/>
      <c r="N50" s="47"/>
      <c r="O50" s="47"/>
      <c r="P50" s="47"/>
      <c r="Q50" s="25"/>
    </row>
    <row r="51" spans="1:15" ht="45" customHeight="1" thickBot="1">
      <c r="A51" s="195" t="s">
        <v>50</v>
      </c>
      <c r="B51" s="195"/>
      <c r="C51" s="59"/>
      <c r="D51" s="176" t="s">
        <v>42</v>
      </c>
      <c r="E51" s="177"/>
      <c r="F51" s="178"/>
      <c r="G51" s="42">
        <v>0</v>
      </c>
      <c r="H51" s="61">
        <v>0</v>
      </c>
      <c r="I51" s="62">
        <v>0</v>
      </c>
      <c r="J51" s="101">
        <f>O51*0.2</f>
        <v>0</v>
      </c>
      <c r="K51" s="100" t="s">
        <v>80</v>
      </c>
      <c r="L51" s="187" t="s">
        <v>41</v>
      </c>
      <c r="M51" s="187"/>
      <c r="N51" s="187"/>
      <c r="O51" s="112">
        <f>N45</f>
        <v>0</v>
      </c>
    </row>
    <row r="52" spans="1:15" ht="21" customHeight="1">
      <c r="A52" s="143"/>
      <c r="B52" s="144"/>
      <c r="C52" s="77"/>
      <c r="D52" s="196" t="s">
        <v>47</v>
      </c>
      <c r="E52" s="199" t="s">
        <v>43</v>
      </c>
      <c r="F52" s="200"/>
      <c r="G52" s="38">
        <v>0</v>
      </c>
      <c r="H52" s="37">
        <v>0</v>
      </c>
      <c r="I52" s="38">
        <v>0</v>
      </c>
      <c r="J52" s="151">
        <f>O51*0.25</f>
        <v>0</v>
      </c>
      <c r="K52" s="147" t="s">
        <v>81</v>
      </c>
      <c r="L52" s="186" t="s">
        <v>14</v>
      </c>
      <c r="M52" s="186"/>
      <c r="N52" s="186"/>
      <c r="O52" s="129">
        <v>0</v>
      </c>
    </row>
    <row r="53" spans="1:15" ht="21" customHeight="1">
      <c r="A53" s="144"/>
      <c r="B53" s="144"/>
      <c r="C53" s="77"/>
      <c r="D53" s="197"/>
      <c r="E53" s="149" t="s">
        <v>23</v>
      </c>
      <c r="F53" s="150"/>
      <c r="G53" s="39">
        <v>0</v>
      </c>
      <c r="H53" s="35">
        <v>0</v>
      </c>
      <c r="I53" s="39">
        <v>0</v>
      </c>
      <c r="J53" s="152"/>
      <c r="K53" s="148"/>
      <c r="L53" s="186"/>
      <c r="M53" s="186"/>
      <c r="N53" s="186"/>
      <c r="O53" s="130"/>
    </row>
    <row r="54" spans="1:19" ht="30" customHeight="1">
      <c r="A54" s="144"/>
      <c r="B54" s="144"/>
      <c r="C54" s="77"/>
      <c r="D54" s="197"/>
      <c r="E54" s="149" t="s">
        <v>24</v>
      </c>
      <c r="F54" s="150"/>
      <c r="G54" s="39">
        <v>0</v>
      </c>
      <c r="H54" s="35">
        <v>0</v>
      </c>
      <c r="I54" s="39">
        <v>0</v>
      </c>
      <c r="J54" s="99"/>
      <c r="L54" s="183" t="s">
        <v>13</v>
      </c>
      <c r="M54" s="183"/>
      <c r="N54" s="183"/>
      <c r="O54" s="65">
        <v>0</v>
      </c>
      <c r="R54" s="26"/>
      <c r="S54" s="27"/>
    </row>
    <row r="55" spans="1:19" ht="21" customHeight="1">
      <c r="A55" s="144"/>
      <c r="B55" s="144"/>
      <c r="C55" s="77"/>
      <c r="D55" s="197"/>
      <c r="E55" s="149" t="s">
        <v>25</v>
      </c>
      <c r="F55" s="150"/>
      <c r="G55" s="39">
        <v>0</v>
      </c>
      <c r="H55" s="35">
        <v>0</v>
      </c>
      <c r="I55" s="39">
        <v>0</v>
      </c>
      <c r="J55" s="99"/>
      <c r="L55" s="183"/>
      <c r="M55" s="183"/>
      <c r="N55" s="183"/>
      <c r="O55" s="66"/>
      <c r="S55" s="27"/>
    </row>
    <row r="56" spans="1:15" ht="21" customHeight="1">
      <c r="A56" s="144"/>
      <c r="B56" s="144"/>
      <c r="C56" s="77"/>
      <c r="D56" s="197"/>
      <c r="E56" s="149" t="s">
        <v>26</v>
      </c>
      <c r="F56" s="150"/>
      <c r="G56" s="39">
        <v>0</v>
      </c>
      <c r="H56" s="35">
        <v>0</v>
      </c>
      <c r="I56" s="39">
        <v>0</v>
      </c>
      <c r="J56" s="99"/>
      <c r="L56" s="184" t="s">
        <v>78</v>
      </c>
      <c r="M56" s="185"/>
      <c r="N56" s="185"/>
      <c r="O56" s="113">
        <f>O45</f>
        <v>0</v>
      </c>
    </row>
    <row r="57" spans="1:15" ht="21" customHeight="1">
      <c r="A57" s="45"/>
      <c r="B57" s="48"/>
      <c r="C57" s="44"/>
      <c r="D57" s="197"/>
      <c r="E57" s="149" t="s">
        <v>27</v>
      </c>
      <c r="F57" s="150"/>
      <c r="G57" s="39">
        <v>0</v>
      </c>
      <c r="H57" s="35">
        <v>0</v>
      </c>
      <c r="I57" s="39">
        <v>0</v>
      </c>
      <c r="J57" s="99"/>
      <c r="L57" s="185"/>
      <c r="M57" s="185"/>
      <c r="N57" s="185"/>
      <c r="O57" s="67"/>
    </row>
    <row r="58" spans="1:15" ht="23.25" customHeight="1">
      <c r="A58" s="213" t="s">
        <v>21</v>
      </c>
      <c r="B58" s="214"/>
      <c r="D58" s="197"/>
      <c r="E58" s="149" t="s">
        <v>28</v>
      </c>
      <c r="F58" s="150"/>
      <c r="G58" s="39">
        <v>0</v>
      </c>
      <c r="H58" s="35">
        <v>0</v>
      </c>
      <c r="I58" s="39">
        <v>0</v>
      </c>
      <c r="J58" s="99"/>
      <c r="L58" s="182" t="s">
        <v>15</v>
      </c>
      <c r="M58" s="182"/>
      <c r="N58" s="182"/>
      <c r="O58" s="68">
        <v>0</v>
      </c>
    </row>
    <row r="59" spans="1:15" ht="21" customHeight="1">
      <c r="A59" s="215"/>
      <c r="B59" s="216"/>
      <c r="D59" s="197"/>
      <c r="E59" s="149" t="s">
        <v>29</v>
      </c>
      <c r="F59" s="150"/>
      <c r="G59" s="39">
        <v>0</v>
      </c>
      <c r="H59" s="35">
        <v>0</v>
      </c>
      <c r="I59" s="39">
        <v>0</v>
      </c>
      <c r="J59" s="99"/>
      <c r="L59" s="182"/>
      <c r="M59" s="182"/>
      <c r="N59" s="182"/>
      <c r="O59" s="69"/>
    </row>
    <row r="60" spans="1:15" ht="36" customHeight="1">
      <c r="A60" s="217"/>
      <c r="B60" s="218"/>
      <c r="D60" s="197"/>
      <c r="E60" s="149" t="s">
        <v>30</v>
      </c>
      <c r="F60" s="150"/>
      <c r="G60" s="39">
        <v>0</v>
      </c>
      <c r="H60" s="35">
        <v>0</v>
      </c>
      <c r="I60" s="39">
        <v>0</v>
      </c>
      <c r="J60" s="99"/>
      <c r="L60" s="175" t="s">
        <v>16</v>
      </c>
      <c r="M60" s="175"/>
      <c r="N60" s="175"/>
      <c r="O60" s="70">
        <v>0</v>
      </c>
    </row>
    <row r="61" spans="1:10" ht="39" customHeight="1">
      <c r="A61" s="203" t="s">
        <v>70</v>
      </c>
      <c r="B61" s="204"/>
      <c r="C61" s="49"/>
      <c r="D61" s="197"/>
      <c r="E61" s="149" t="s">
        <v>44</v>
      </c>
      <c r="F61" s="150"/>
      <c r="G61" s="39">
        <v>0</v>
      </c>
      <c r="H61" s="35">
        <v>0</v>
      </c>
      <c r="I61" s="39">
        <v>0</v>
      </c>
      <c r="J61" s="99"/>
    </row>
    <row r="62" spans="1:15" ht="33" customHeight="1">
      <c r="A62" s="205"/>
      <c r="B62" s="206"/>
      <c r="D62" s="197"/>
      <c r="E62" s="149" t="s">
        <v>45</v>
      </c>
      <c r="F62" s="150"/>
      <c r="G62" s="39">
        <v>0</v>
      </c>
      <c r="H62" s="35">
        <v>0</v>
      </c>
      <c r="I62" s="39">
        <v>0</v>
      </c>
      <c r="J62" s="99"/>
      <c r="K62" s="85"/>
      <c r="L62" s="86"/>
      <c r="M62" s="86"/>
      <c r="N62" s="86"/>
      <c r="O62" s="105" t="s">
        <v>84</v>
      </c>
    </row>
    <row r="63" spans="1:15" ht="30" customHeight="1" thickBot="1">
      <c r="A63" s="207"/>
      <c r="B63" s="208"/>
      <c r="D63" s="198"/>
      <c r="E63" s="219" t="s">
        <v>46</v>
      </c>
      <c r="F63" s="220"/>
      <c r="G63" s="41">
        <v>0</v>
      </c>
      <c r="H63" s="40">
        <v>0</v>
      </c>
      <c r="I63" s="41">
        <v>0</v>
      </c>
      <c r="J63" s="99"/>
      <c r="K63" s="201" t="s">
        <v>75</v>
      </c>
      <c r="L63" s="202"/>
      <c r="M63" s="202"/>
      <c r="N63" s="202"/>
      <c r="O63" s="202"/>
    </row>
    <row r="64" spans="1:15" ht="30.75" customHeight="1" thickBot="1">
      <c r="A64" s="209"/>
      <c r="B64" s="210"/>
      <c r="D64" s="221" t="s">
        <v>31</v>
      </c>
      <c r="E64" s="222"/>
      <c r="F64" s="223"/>
      <c r="G64" s="42">
        <v>0</v>
      </c>
      <c r="H64" s="43">
        <v>0</v>
      </c>
      <c r="I64" s="42">
        <v>0</v>
      </c>
      <c r="J64" s="99"/>
      <c r="K64" s="201" t="s">
        <v>76</v>
      </c>
      <c r="L64" s="202"/>
      <c r="M64" s="202"/>
      <c r="N64" s="202"/>
      <c r="O64" s="202"/>
    </row>
    <row r="65" spans="1:15" ht="23.25" customHeight="1" thickBot="1">
      <c r="A65" s="211"/>
      <c r="B65" s="212"/>
      <c r="D65" s="188" t="s">
        <v>48</v>
      </c>
      <c r="E65" s="189"/>
      <c r="F65" s="190"/>
      <c r="G65" s="114">
        <f>SUM(G51:G64)</f>
        <v>0</v>
      </c>
      <c r="H65" s="114">
        <f>SUM(H51:H64)</f>
        <v>0</v>
      </c>
      <c r="I65" s="115">
        <f>SUM(I51:I64)</f>
        <v>0</v>
      </c>
      <c r="J65" s="64"/>
      <c r="K65" s="86"/>
      <c r="L65" s="86"/>
      <c r="M65" s="86"/>
      <c r="N65" s="86"/>
      <c r="O65" s="86"/>
    </row>
    <row r="66" spans="1:4" ht="5.25" customHeight="1">
      <c r="A66" s="81"/>
      <c r="B66" s="75"/>
      <c r="C66" s="5"/>
      <c r="D66" s="5"/>
    </row>
    <row r="67" spans="1:2" ht="16.5" customHeight="1" hidden="1">
      <c r="A67" s="75"/>
      <c r="B67" s="75"/>
    </row>
    <row r="68" spans="1:2" ht="14.25" hidden="1">
      <c r="A68" s="5"/>
      <c r="B68" s="5"/>
    </row>
    <row r="69" spans="1:2" ht="14.25">
      <c r="A69" s="5"/>
      <c r="B69" s="5"/>
    </row>
    <row r="70" spans="1:15" ht="14.25">
      <c r="A70" s="5"/>
      <c r="B70" s="5"/>
      <c r="O70" s="87"/>
    </row>
    <row r="71" spans="1:2" ht="14.25">
      <c r="A71" s="5"/>
      <c r="B71" s="5"/>
    </row>
    <row r="72" spans="1:4" ht="14.25">
      <c r="A72" s="48"/>
      <c r="B72" s="78"/>
      <c r="C72" s="78"/>
      <c r="D72" s="78"/>
    </row>
    <row r="73" spans="1:4" ht="13.5" customHeight="1">
      <c r="A73" s="93"/>
      <c r="B73" s="94"/>
      <c r="C73" s="94"/>
      <c r="D73" s="94"/>
    </row>
    <row r="74" spans="1:4" ht="14.25">
      <c r="A74" s="78"/>
      <c r="B74" s="78"/>
      <c r="C74" s="78"/>
      <c r="D74" s="78"/>
    </row>
    <row r="75" spans="1:2" ht="14.25">
      <c r="A75" s="5"/>
      <c r="B75" s="5"/>
    </row>
    <row r="76" spans="1:2" ht="14.25">
      <c r="A76" s="5"/>
      <c r="B76" s="5"/>
    </row>
    <row r="77" spans="1:2" ht="14.25">
      <c r="A77" s="5"/>
      <c r="B77" s="5"/>
    </row>
    <row r="78" spans="1:2" ht="14.25">
      <c r="A78" s="5"/>
      <c r="B78" s="5"/>
    </row>
    <row r="79" spans="1:2" ht="14.25">
      <c r="A79" s="5"/>
      <c r="B79" s="5"/>
    </row>
    <row r="80" spans="1:2" ht="14.25">
      <c r="A80" s="5"/>
      <c r="B80" s="5"/>
    </row>
    <row r="81" spans="1:2" ht="14.25">
      <c r="A81" s="5"/>
      <c r="B81" s="5"/>
    </row>
    <row r="82" spans="1:2" ht="14.25">
      <c r="A82" s="5"/>
      <c r="B82" s="5"/>
    </row>
    <row r="83" spans="1:4" ht="14.25">
      <c r="A83" s="51"/>
      <c r="B83" s="78"/>
      <c r="C83" s="78"/>
      <c r="D83" s="78"/>
    </row>
    <row r="84" spans="1:4" ht="14.25">
      <c r="A84" s="78"/>
      <c r="B84" s="78"/>
      <c r="C84" s="78"/>
      <c r="D84" s="78"/>
    </row>
    <row r="85" spans="1:4" ht="14.25">
      <c r="A85" s="78"/>
      <c r="B85" s="78"/>
      <c r="C85" s="78"/>
      <c r="D85" s="78"/>
    </row>
    <row r="86" spans="1:4" ht="14.25">
      <c r="A86" s="78"/>
      <c r="B86" s="78"/>
      <c r="C86" s="78"/>
      <c r="D86" s="78"/>
    </row>
    <row r="87" spans="1:2" ht="14.25">
      <c r="A87" s="5"/>
      <c r="B87" s="5"/>
    </row>
    <row r="88" spans="1:2" ht="14.25">
      <c r="A88" s="5"/>
      <c r="B88" s="5"/>
    </row>
    <row r="89" spans="1:2" ht="14.25">
      <c r="A89" s="5"/>
      <c r="B89" s="5"/>
    </row>
    <row r="90" spans="1:2" ht="14.25">
      <c r="A90" s="5"/>
      <c r="B90" s="5"/>
    </row>
    <row r="91" spans="1:2" ht="14.25">
      <c r="A91" s="5"/>
      <c r="B91" s="5"/>
    </row>
    <row r="92" spans="1:2" ht="14.25">
      <c r="A92" s="5"/>
      <c r="B92" s="5"/>
    </row>
    <row r="93" spans="1:2" ht="14.25">
      <c r="A93" s="5"/>
      <c r="B93" s="5"/>
    </row>
    <row r="94" spans="1:2" ht="14.25">
      <c r="A94" s="5"/>
      <c r="B94" s="5"/>
    </row>
    <row r="95" spans="1:2" ht="14.25">
      <c r="A95" s="5"/>
      <c r="B95" s="5"/>
    </row>
    <row r="96" spans="1:2" ht="14.25">
      <c r="A96" s="5"/>
      <c r="B96" s="5"/>
    </row>
    <row r="97" spans="1:2" ht="14.25">
      <c r="A97" s="5"/>
      <c r="B97" s="5"/>
    </row>
    <row r="98" spans="1:2" ht="14.25">
      <c r="A98" s="5"/>
      <c r="B98" s="5"/>
    </row>
    <row r="99" spans="1:2" ht="14.25">
      <c r="A99" s="5"/>
      <c r="B99" s="5"/>
    </row>
    <row r="100" spans="1:2" ht="14.25">
      <c r="A100" s="5"/>
      <c r="B100" s="5"/>
    </row>
    <row r="101" spans="1:2" ht="14.25">
      <c r="A101" s="5"/>
      <c r="B101" s="5"/>
    </row>
    <row r="102" spans="1:2" ht="14.25">
      <c r="A102" s="5"/>
      <c r="B102" s="5"/>
    </row>
    <row r="103" spans="1:2" ht="14.25">
      <c r="A103" s="5"/>
      <c r="B103" s="5"/>
    </row>
    <row r="104" spans="1:2" ht="14.25">
      <c r="A104" s="5"/>
      <c r="B104" s="5"/>
    </row>
    <row r="105" spans="1:2" ht="14.25">
      <c r="A105" s="5"/>
      <c r="B105" s="5"/>
    </row>
    <row r="106" spans="1:2" ht="14.25">
      <c r="A106" s="5"/>
      <c r="B106" s="5"/>
    </row>
    <row r="107" spans="1:2" ht="14.25">
      <c r="A107" s="5"/>
      <c r="B107" s="5"/>
    </row>
    <row r="108" spans="1:2" ht="14.25">
      <c r="A108" s="5"/>
      <c r="B108" s="5"/>
    </row>
    <row r="109" spans="1:2" ht="14.25">
      <c r="A109" s="5"/>
      <c r="B109" s="5"/>
    </row>
    <row r="110" spans="1:2" ht="14.25">
      <c r="A110" s="5"/>
      <c r="B110" s="5"/>
    </row>
    <row r="111" spans="1:2" ht="14.25">
      <c r="A111" s="5"/>
      <c r="B111" s="5"/>
    </row>
    <row r="112" spans="1:2" ht="14.25">
      <c r="A112" s="5"/>
      <c r="B112" s="5"/>
    </row>
    <row r="113" spans="1:2" ht="14.25">
      <c r="A113" s="5"/>
      <c r="B113" s="5"/>
    </row>
    <row r="114" spans="1:2" ht="14.25">
      <c r="A114" s="5"/>
      <c r="B114" s="5"/>
    </row>
    <row r="115" spans="1:2" ht="14.25">
      <c r="A115" s="5"/>
      <c r="B115" s="5"/>
    </row>
    <row r="116" spans="1:2" ht="14.25">
      <c r="A116" s="5"/>
      <c r="B116" s="5"/>
    </row>
    <row r="117" spans="1:2" ht="14.25">
      <c r="A117" s="5"/>
      <c r="B117" s="5"/>
    </row>
    <row r="118" spans="1:2" ht="14.25">
      <c r="A118" s="5"/>
      <c r="B118" s="5"/>
    </row>
    <row r="119" spans="1:2" ht="14.25">
      <c r="A119" s="5"/>
      <c r="B119" s="5"/>
    </row>
    <row r="120" spans="1:2" ht="14.25">
      <c r="A120" s="5"/>
      <c r="B120" s="5"/>
    </row>
    <row r="121" spans="1:2" ht="14.25">
      <c r="A121" s="5"/>
      <c r="B121" s="5"/>
    </row>
    <row r="122" spans="1:2" ht="14.25">
      <c r="A122" s="5"/>
      <c r="B122" s="5"/>
    </row>
    <row r="123" spans="1:2" ht="14.25">
      <c r="A123" s="5"/>
      <c r="B123" s="5"/>
    </row>
    <row r="124" spans="1:2" ht="14.25">
      <c r="A124" s="5"/>
      <c r="B124" s="5"/>
    </row>
    <row r="125" spans="1:2" ht="14.25">
      <c r="A125" s="5"/>
      <c r="B125" s="5"/>
    </row>
    <row r="126" spans="1:2" ht="14.25">
      <c r="A126" s="5"/>
      <c r="B126" s="5"/>
    </row>
    <row r="127" spans="1:2" ht="14.25">
      <c r="A127" s="5"/>
      <c r="B127" s="5"/>
    </row>
    <row r="128" spans="1:2" ht="14.25">
      <c r="A128" s="5"/>
      <c r="B128" s="5"/>
    </row>
    <row r="129" spans="1:2" ht="14.25">
      <c r="A129" s="5"/>
      <c r="B129" s="5"/>
    </row>
    <row r="130" spans="1:2" ht="14.25">
      <c r="A130" s="5"/>
      <c r="B130" s="5"/>
    </row>
    <row r="131" spans="1:2" ht="14.25">
      <c r="A131" s="5"/>
      <c r="B131" s="5"/>
    </row>
    <row r="132" spans="1:2" ht="14.25">
      <c r="A132" s="5"/>
      <c r="B132" s="5"/>
    </row>
    <row r="133" spans="1:2" ht="14.25">
      <c r="A133" s="5"/>
      <c r="B133" s="5"/>
    </row>
    <row r="134" spans="1:2" ht="14.25">
      <c r="A134" s="5"/>
      <c r="B134" s="5"/>
    </row>
    <row r="135" spans="1:2" ht="14.25">
      <c r="A135" s="5"/>
      <c r="B135" s="5"/>
    </row>
    <row r="136" spans="1:2" ht="14.25">
      <c r="A136" s="5"/>
      <c r="B136" s="5"/>
    </row>
    <row r="137" spans="1:2" ht="14.25">
      <c r="A137" s="5"/>
      <c r="B137" s="5"/>
    </row>
    <row r="138" spans="1:2" ht="14.25">
      <c r="A138" s="5"/>
      <c r="B138" s="5"/>
    </row>
    <row r="139" spans="1:2" ht="14.25">
      <c r="A139" s="5"/>
      <c r="B139" s="5"/>
    </row>
    <row r="140" spans="1:2" ht="14.25">
      <c r="A140" s="5"/>
      <c r="B140" s="5"/>
    </row>
    <row r="141" spans="1:2" ht="14.25">
      <c r="A141" s="5"/>
      <c r="B141" s="5"/>
    </row>
    <row r="142" spans="1:2" ht="14.25">
      <c r="A142" s="5"/>
      <c r="B142" s="5"/>
    </row>
    <row r="143" spans="1:2" ht="14.25">
      <c r="A143" s="5"/>
      <c r="B143" s="5"/>
    </row>
    <row r="144" spans="1:2" ht="14.25">
      <c r="A144" s="5"/>
      <c r="B144" s="5"/>
    </row>
    <row r="145" spans="1:2" ht="14.25">
      <c r="A145" s="5"/>
      <c r="B145" s="5"/>
    </row>
    <row r="146" spans="1:2" ht="14.25">
      <c r="A146" s="5"/>
      <c r="B146" s="5"/>
    </row>
    <row r="147" spans="1:2" ht="14.25">
      <c r="A147" s="5"/>
      <c r="B147" s="5"/>
    </row>
    <row r="148" spans="1:2" ht="14.25">
      <c r="A148" s="5"/>
      <c r="B148" s="5"/>
    </row>
    <row r="149" spans="1:2" ht="14.25">
      <c r="A149" s="5"/>
      <c r="B149" s="5"/>
    </row>
    <row r="150" spans="1:2" ht="14.25">
      <c r="A150" s="5"/>
      <c r="B150" s="5"/>
    </row>
    <row r="151" spans="1:2" ht="14.25">
      <c r="A151" s="5"/>
      <c r="B151" s="5"/>
    </row>
    <row r="152" spans="1:2" ht="14.25">
      <c r="A152" s="5"/>
      <c r="B152" s="5"/>
    </row>
    <row r="153" spans="1:2" ht="14.25">
      <c r="A153" s="5"/>
      <c r="B153" s="5"/>
    </row>
    <row r="154" spans="1:2" ht="14.25">
      <c r="A154" s="5"/>
      <c r="B154" s="5"/>
    </row>
    <row r="155" spans="1:2" ht="14.25">
      <c r="A155" s="5"/>
      <c r="B155" s="5"/>
    </row>
    <row r="156" spans="1:2" ht="14.25">
      <c r="A156" s="5"/>
      <c r="B156" s="5"/>
    </row>
    <row r="157" spans="1:2" ht="14.25">
      <c r="A157" s="5"/>
      <c r="B157" s="5"/>
    </row>
    <row r="158" spans="1:2" ht="14.25">
      <c r="A158" s="5"/>
      <c r="B158" s="5"/>
    </row>
    <row r="159" spans="1:2" ht="14.25">
      <c r="A159" s="5"/>
      <c r="B159" s="5"/>
    </row>
    <row r="160" spans="1:2" ht="14.25">
      <c r="A160" s="5"/>
      <c r="B160" s="5"/>
    </row>
    <row r="161" spans="1:2" ht="14.25">
      <c r="A161" s="5"/>
      <c r="B161" s="5"/>
    </row>
    <row r="162" spans="1:2" ht="14.25">
      <c r="A162" s="5"/>
      <c r="B162" s="5"/>
    </row>
    <row r="163" spans="1:2" ht="14.25">
      <c r="A163" s="5"/>
      <c r="B163" s="5"/>
    </row>
    <row r="164" spans="1:2" ht="14.25">
      <c r="A164" s="5"/>
      <c r="B164" s="5"/>
    </row>
    <row r="165" spans="1:2" ht="14.25">
      <c r="A165" s="5"/>
      <c r="B165" s="5"/>
    </row>
    <row r="166" spans="1:2" ht="14.25">
      <c r="A166" s="5"/>
      <c r="B166" s="5"/>
    </row>
    <row r="167" spans="1:2" ht="14.25">
      <c r="A167" s="5"/>
      <c r="B167" s="5"/>
    </row>
    <row r="168" spans="1:2" ht="14.25">
      <c r="A168" s="5"/>
      <c r="B168" s="5"/>
    </row>
    <row r="169" spans="1:2" ht="14.25">
      <c r="A169" s="5"/>
      <c r="B169" s="5"/>
    </row>
    <row r="170" spans="1:2" ht="14.25">
      <c r="A170" s="5"/>
      <c r="B170" s="5"/>
    </row>
    <row r="171" spans="1:2" ht="14.25">
      <c r="A171" s="5"/>
      <c r="B171" s="5"/>
    </row>
    <row r="172" spans="1:2" ht="14.25">
      <c r="A172" s="5"/>
      <c r="B172" s="5"/>
    </row>
    <row r="173" spans="1:2" ht="14.25">
      <c r="A173" s="5"/>
      <c r="B173" s="5"/>
    </row>
    <row r="174" spans="1:2" ht="14.25">
      <c r="A174" s="5"/>
      <c r="B174" s="5"/>
    </row>
    <row r="175" spans="1:2" ht="14.25">
      <c r="A175" s="5"/>
      <c r="B175" s="5"/>
    </row>
    <row r="176" spans="1:2" ht="14.25">
      <c r="A176" s="5"/>
      <c r="B176" s="5"/>
    </row>
    <row r="177" spans="1:2" ht="14.25">
      <c r="A177" s="5"/>
      <c r="B177" s="5"/>
    </row>
    <row r="178" spans="1:2" ht="14.25">
      <c r="A178" s="5"/>
      <c r="B178" s="5"/>
    </row>
    <row r="179" spans="1:2" ht="14.25">
      <c r="A179" s="5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</sheetData>
  <sheetProtection password="DFB7" sheet="1" objects="1" scenarios="1" formatCells="0" formatRows="0" insertRows="0" deleteRows="0" selectLockedCells="1" autoFilter="0"/>
  <autoFilter ref="A14:P14"/>
  <mergeCells count="56">
    <mergeCell ref="K63:O63"/>
    <mergeCell ref="K64:O64"/>
    <mergeCell ref="A61:B62"/>
    <mergeCell ref="E53:F53"/>
    <mergeCell ref="E55:F55"/>
    <mergeCell ref="A63:B65"/>
    <mergeCell ref="A58:B60"/>
    <mergeCell ref="E62:F62"/>
    <mergeCell ref="E63:F63"/>
    <mergeCell ref="D64:F64"/>
    <mergeCell ref="D65:F65"/>
    <mergeCell ref="E57:F57"/>
    <mergeCell ref="A11:C11"/>
    <mergeCell ref="A8:B8"/>
    <mergeCell ref="A48:I48"/>
    <mergeCell ref="E54:F54"/>
    <mergeCell ref="A51:B51"/>
    <mergeCell ref="D52:D63"/>
    <mergeCell ref="E52:F52"/>
    <mergeCell ref="E61:F61"/>
    <mergeCell ref="L60:N60"/>
    <mergeCell ref="E60:F60"/>
    <mergeCell ref="D51:F51"/>
    <mergeCell ref="D50:F50"/>
    <mergeCell ref="L58:N59"/>
    <mergeCell ref="L54:N55"/>
    <mergeCell ref="L56:N57"/>
    <mergeCell ref="L52:N53"/>
    <mergeCell ref="L51:N51"/>
    <mergeCell ref="E59:F59"/>
    <mergeCell ref="E58:F58"/>
    <mergeCell ref="J52:J53"/>
    <mergeCell ref="J4:M4"/>
    <mergeCell ref="J5:M7"/>
    <mergeCell ref="F5:I7"/>
    <mergeCell ref="F8:I8"/>
    <mergeCell ref="J8:M8"/>
    <mergeCell ref="K45:M45"/>
    <mergeCell ref="K48:M48"/>
    <mergeCell ref="C6:D6"/>
    <mergeCell ref="A6:B6"/>
    <mergeCell ref="C8:D8"/>
    <mergeCell ref="A52:B56"/>
    <mergeCell ref="A50:B50"/>
    <mergeCell ref="K52:K53"/>
    <mergeCell ref="E56:F56"/>
    <mergeCell ref="O6:P7"/>
    <mergeCell ref="O8:P8"/>
    <mergeCell ref="O52:O53"/>
    <mergeCell ref="F4:I4"/>
    <mergeCell ref="A4:B4"/>
    <mergeCell ref="C4:D4"/>
    <mergeCell ref="C7:D7"/>
    <mergeCell ref="A5:B5"/>
    <mergeCell ref="A7:B7"/>
    <mergeCell ref="C5:D5"/>
  </mergeCells>
  <dataValidations count="1">
    <dataValidation type="list" allowBlank="1" showInputMessage="1" showErrorMessage="1" sqref="B15:B44">
      <formula1>$T$1:$T$14</formula1>
    </dataValidation>
  </dataValidations>
  <printOptions horizontalCentered="1"/>
  <pageMargins left="0.4330708661417323" right="0.4330708661417323" top="0.2362204724409449" bottom="0.2362204724409449" header="0.07874015748031496" footer="0.15748031496062992"/>
  <pageSetup fitToHeight="10" fitToWidth="1" horizontalDpi="600" verticalDpi="600" orientation="landscape" paperSize="8" scale="57" r:id="rId4"/>
  <headerFooter alignWithMargins="0">
    <oddFooter>&amp;L&amp;"Arial,Standard"&amp;8 60988 01/10&amp;C&amp;"Arial,Standard"&amp;8Seite &amp;P von &amp;N&amp;R&amp;"Arial,Standard"&amp;8&amp;D</oddFooter>
  </headerFooter>
  <rowBreaks count="2" manualBreakCount="2">
    <brk id="5" max="18" man="1"/>
    <brk id="51" max="18" man="1"/>
  </rowBreaks>
  <colBreaks count="2" manualBreakCount="2">
    <brk id="10" max="64" man="1"/>
    <brk id="14" max="64" man="1"/>
  </colBreaks>
  <drawing r:id="rId3"/>
  <legacyDrawing r:id="rId2"/>
  <oleObjects>
    <oleObject progId="MSPhotoEd.3" shapeId="18913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Sächsische Aufbaubank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BeleglisteOPSNPL</dc:title>
  <dc:subject>Ziel3</dc:subject>
  <dc:creator>Martin Litzenberger/SAB-IT</dc:creator>
  <cp:keywords>60988, Belegliste, OP, SN-PL, abgerechnete Projektausgaben</cp:keywords>
  <dc:description/>
  <cp:lastModifiedBy>ewt umwd</cp:lastModifiedBy>
  <cp:lastPrinted>2009-12-30T15:33:52Z</cp:lastPrinted>
  <dcterms:created xsi:type="dcterms:W3CDTF">2002-11-02T07:44:41Z</dcterms:created>
  <dcterms:modified xsi:type="dcterms:W3CDTF">2010-07-09T11:17:31Z</dcterms:modified>
  <cp:category>Excel-Vorlagen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839342395</vt:i4>
  </property>
  <property fmtid="{D5CDD505-2E9C-101B-9397-08002B2CF9AE}" pid="3" name="_EmailSubject">
    <vt:lpwstr>VD 60988 - Ziel3-SN-PL_Belegliste</vt:lpwstr>
  </property>
  <property fmtid="{D5CDD505-2E9C-101B-9397-08002B2CF9AE}" pid="4" name="_AuthorEmail">
    <vt:lpwstr>matthias.fritsche@sab.sachsen.de</vt:lpwstr>
  </property>
  <property fmtid="{D5CDD505-2E9C-101B-9397-08002B2CF9AE}" pid="5" name="_AuthorEmailDisplayName">
    <vt:lpwstr>Fritsche, Matthias</vt:lpwstr>
  </property>
  <property fmtid="{D5CDD505-2E9C-101B-9397-08002B2CF9AE}" pid="6" name="Belegliste">
    <vt:lpwstr>Ja</vt:lpwstr>
  </property>
  <property fmtid="{D5CDD505-2E9C-101B-9397-08002B2CF9AE}" pid="7" name="_PreviousAdHocReviewCycleID">
    <vt:i4>-685405851</vt:i4>
  </property>
  <property fmtid="{D5CDD505-2E9C-101B-9397-08002B2CF9AE}" pid="8" name="_ReviewingToolsShownOnce">
    <vt:lpwstr/>
  </property>
</Properties>
</file>