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3575" tabRatio="686" activeTab="0"/>
  </bookViews>
  <sheets>
    <sheet name="Celkový rozpočet_Budżet całość" sheetId="1" r:id="rId1"/>
    <sheet name="Vedoucí partner" sheetId="2" r:id="rId2"/>
    <sheet name="Partner 2" sheetId="3" r:id="rId3"/>
    <sheet name="Partner 3" sheetId="4" r:id="rId4"/>
    <sheet name="Partner 4" sheetId="5" r:id="rId5"/>
    <sheet name="Partner 5" sheetId="6" r:id="rId6"/>
    <sheet name="Partner 6" sheetId="7" r:id="rId7"/>
    <sheet name="Partner 7" sheetId="8" r:id="rId8"/>
    <sheet name="Partner 8" sheetId="9" r:id="rId9"/>
    <sheet name="Partner 9" sheetId="10" r:id="rId10"/>
    <sheet name="Partner 10" sheetId="11" r:id="rId11"/>
    <sheet name="Dane" sheetId="12" state="hidden" r:id="rId12"/>
    <sheet name="List1" sheetId="13" state="hidden" r:id="rId13"/>
  </sheets>
  <definedNames>
    <definedName name="_xlnm.Print_Area" localSheetId="10">'Partner 10'!$A$1:$G$103</definedName>
    <definedName name="_xlnm.Print_Area" localSheetId="2">'Partner 2'!$A$1:$G$104</definedName>
    <definedName name="_xlnm.Print_Area" localSheetId="3">'Partner 3'!$A$1:$G$104</definedName>
    <definedName name="_xlnm.Print_Area" localSheetId="4">'Partner 4'!$A$1:$G$104</definedName>
    <definedName name="_xlnm.Print_Area" localSheetId="5">'Partner 5'!$A$1:$G$107</definedName>
    <definedName name="_xlnm.Print_Area" localSheetId="6">'Partner 6'!$A$1:$G$103</definedName>
    <definedName name="_xlnm.Print_Area" localSheetId="7">'Partner 7'!$A$1:$G$103</definedName>
    <definedName name="_xlnm.Print_Area" localSheetId="8">'Partner 8'!$A$1:$G$103</definedName>
    <definedName name="_xlnm.Print_Area" localSheetId="9">'Partner 9'!$A$1:$G$104</definedName>
    <definedName name="_xlnm.Print_Area" localSheetId="1">'Vedoucí partner'!$A$1:$G$94</definedName>
    <definedName name="_xlnm.Print_Titles" localSheetId="1">'Vedoucí partner'!$3:$4</definedName>
  </definedNames>
  <calcPr fullCalcOnLoad="1"/>
</workbook>
</file>

<file path=xl/comments1.xml><?xml version="1.0" encoding="utf-8"?>
<comments xmlns="http://schemas.openxmlformats.org/spreadsheetml/2006/main">
  <authors>
    <author>Schmied k</author>
  </authors>
  <commentList>
    <comment ref="A4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Vedoucí partner
Partner Wiodacy</t>
        </r>
      </text>
    </comment>
  </commentList>
</comments>
</file>

<file path=xl/comments10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11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2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3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4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5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6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7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8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comments9.xml><?xml version="1.0" encoding="utf-8"?>
<comments xmlns="http://schemas.openxmlformats.org/spreadsheetml/2006/main">
  <authors>
    <author>Schmied k</author>
  </authors>
  <commentList>
    <comment ref="B3" authorId="0">
      <text>
        <r>
          <rPr>
            <b/>
            <sz val="9"/>
            <rFont val="Tahoma"/>
            <family val="2"/>
          </rPr>
          <t>Schmied k:</t>
        </r>
        <r>
          <rPr>
            <sz val="9"/>
            <rFont val="Tahoma"/>
            <family val="2"/>
          </rPr>
          <t xml:space="preserve">
Kód = kategorie výdajů/ kategoria wydatku</t>
        </r>
      </text>
    </comment>
  </commentList>
</comments>
</file>

<file path=xl/sharedStrings.xml><?xml version="1.0" encoding="utf-8"?>
<sst xmlns="http://schemas.openxmlformats.org/spreadsheetml/2006/main" count="863" uniqueCount="94">
  <si>
    <t>Partner 2</t>
  </si>
  <si>
    <t>Partneři / Partnerzy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</si>
  <si>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</si>
  <si>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</si>
  <si>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</si>
  <si>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</si>
  <si>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</si>
  <si>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</si>
  <si>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</si>
  <si>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</si>
  <si>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klasifikace rozpoctu</t>
  </si>
  <si>
    <t>01 Personalní výdaje / Wydatki osobowe</t>
  </si>
  <si>
    <t>02 Režijní výdaje / Wydatki ogólne</t>
  </si>
  <si>
    <t>03 Externí služby / Usługi zewnętrzne</t>
  </si>
  <si>
    <t>07 Přípravné výdaje / Wydatki na przygotowanie</t>
  </si>
  <si>
    <t>Aktivita</t>
  </si>
  <si>
    <t>Položka/Pozycja</t>
  </si>
  <si>
    <t>Rozpočet projektového partnera / Budżet Partnera projektu</t>
  </si>
  <si>
    <t>04 Nákup vybavení / Zakup wyposażenia</t>
  </si>
  <si>
    <t>05 Stavební práce / Prace budowlane</t>
  </si>
  <si>
    <t>Poř.</t>
  </si>
  <si>
    <t>Kód</t>
  </si>
  <si>
    <t>01</t>
  </si>
  <si>
    <t>02</t>
  </si>
  <si>
    <t>03</t>
  </si>
  <si>
    <t>04</t>
  </si>
  <si>
    <t>05</t>
  </si>
  <si>
    <t>06</t>
  </si>
  <si>
    <t>07</t>
  </si>
  <si>
    <t>Aktivita Działanie</t>
  </si>
  <si>
    <t>Jednotky Jednostki</t>
  </si>
  <si>
    <t>počet
Ilość</t>
  </si>
  <si>
    <t>Cena</t>
  </si>
  <si>
    <t>VP/ PW</t>
  </si>
  <si>
    <t>Součet
Łącznie</t>
  </si>
  <si>
    <t>08</t>
  </si>
  <si>
    <t>Rozpočet</t>
  </si>
  <si>
    <t>Aktivity</t>
  </si>
  <si>
    <t>Výdaje Łącznie</t>
  </si>
  <si>
    <t>Celkový rozpočet Budżet całkowity</t>
  </si>
  <si>
    <t>kategorie výdajů 
kategorii wydatków</t>
  </si>
  <si>
    <t>Dle aktivit:</t>
  </si>
  <si>
    <t>Aktivity
Działanie</t>
  </si>
  <si>
    <t>Personalní výdaje</t>
  </si>
  <si>
    <t>Wydatki osobowe</t>
  </si>
  <si>
    <t>Wydatki ogólne</t>
  </si>
  <si>
    <t>Režijní výdaje</t>
  </si>
  <si>
    <t>Usługi zewnętrzne</t>
  </si>
  <si>
    <t>Externí služby</t>
  </si>
  <si>
    <t>Zakup wyposażenia</t>
  </si>
  <si>
    <t>Nákup vybavení</t>
  </si>
  <si>
    <t>Prace budowlane</t>
  </si>
  <si>
    <t>Stavební práce</t>
  </si>
  <si>
    <t>Promocja</t>
  </si>
  <si>
    <t>Publicita</t>
  </si>
  <si>
    <t>Wydatki na przygotowanie</t>
  </si>
  <si>
    <t>Přípravné výdaje</t>
  </si>
  <si>
    <t>Uznatelné výdaje</t>
  </si>
  <si>
    <t>Dne:</t>
  </si>
  <si>
    <t>Wydatki kwalifikowalne</t>
  </si>
  <si>
    <t>Kategoria wydatku</t>
  </si>
  <si>
    <t>Klasifikace rozpočtu</t>
  </si>
  <si>
    <t>01 Osobní výdaje, cestové, ubytování
      Koszty personelu, podróży i zakwaterowania</t>
  </si>
  <si>
    <t>02 Kancelářské a administrativní výdaje
     Wydatki biurowe i administracyjne</t>
  </si>
  <si>
    <t>03 Náklady na externí  experty a služby
     Koszty ekspertów i usług zewnętrznych</t>
  </si>
  <si>
    <t>04 Výdaje na vybavení
     Wydatki na wyposażenie</t>
  </si>
  <si>
    <t>05 Stavební práce
     Prace budowlane</t>
  </si>
  <si>
    <t>06 Výdaje na nákup nemovitostí
     Wydatki na zakup nieruchomości</t>
  </si>
  <si>
    <t>07 Přípravné výdaje
     Wydatki na przygotowanie</t>
  </si>
  <si>
    <t>08 Publicita
     Promocja</t>
  </si>
  <si>
    <t>Zakup nieruchomości</t>
  </si>
  <si>
    <t>Nákup nemovitostí</t>
  </si>
  <si>
    <t>dotace/dotacja</t>
  </si>
  <si>
    <t>06 Nákup nemovitostí / Zakup nieruchomości</t>
  </si>
  <si>
    <t>08 Publicita / Promocja</t>
  </si>
  <si>
    <t>Výdaj se týká většiny aktivit</t>
  </si>
  <si>
    <t>Výdaj aktivity 1</t>
  </si>
  <si>
    <t>Výdaj aktivity 2</t>
  </si>
  <si>
    <t>Výdaj aktivity 3</t>
  </si>
  <si>
    <t>Výdaj aktivity 4</t>
  </si>
  <si>
    <t>Výdaj aktivity 5</t>
  </si>
  <si>
    <t>Výdaj aktivity 6</t>
  </si>
  <si>
    <t>Výdaj aktivity 7</t>
  </si>
  <si>
    <t>Výdaj aktivity 8</t>
  </si>
  <si>
    <t>Výdaj aktivity 9</t>
  </si>
  <si>
    <t>Výdaj aktivity 10</t>
  </si>
  <si>
    <t>Popis</t>
  </si>
  <si>
    <t>Rozpočet celkem/Budżet łącznie:</t>
  </si>
  <si>
    <t>Dle partnerů/Wg partnerów:</t>
  </si>
  <si>
    <t>ERDF / EFRR</t>
  </si>
  <si>
    <t>% ERDF/EFRR</t>
  </si>
  <si>
    <t>Název projektu / Tytuł projektu</t>
  </si>
  <si>
    <t>Aktivity
Działania</t>
  </si>
  <si>
    <t>Celkový rozpočet vlajkového projektu
Budżet całkowity projektu flagowego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</si>
</sst>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#,##0\ [$€-1]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 "/>
      <family val="2"/>
    </font>
    <font>
      <sz val="10"/>
      <color indexed="8"/>
      <name val="Arial Narrow "/>
      <family val="2"/>
    </font>
    <font>
      <sz val="12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4"/>
      <color indexed="8"/>
      <name val="Calibri"/>
      <family val="2"/>
    </font>
    <font>
      <i/>
      <sz val="12"/>
      <color indexed="12"/>
      <name val="Calibri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Arial Narrow 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Arial Narrow 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0"/>
      <name val="Arial Narrow 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i/>
      <sz val="12"/>
      <color rgb="FF0000FF"/>
      <name val="Calibri"/>
      <family val="2"/>
    </font>
    <font>
      <sz val="10"/>
      <color theme="1"/>
      <name val="Arial Narrow 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horizontal="right" vertical="center" inden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 horizontal="right" indent="1"/>
      <protection locked="0"/>
    </xf>
    <xf numFmtId="0" fontId="0" fillId="0" borderId="11" xfId="0" applyBorder="1" applyAlignment="1" applyProtection="1">
      <alignment wrapText="1"/>
      <protection locked="0"/>
    </xf>
    <xf numFmtId="0" fontId="54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4" fillId="0" borderId="14" xfId="0" applyFont="1" applyBorder="1" applyAlignment="1" applyProtection="1">
      <alignment wrapText="1"/>
      <protection locked="0"/>
    </xf>
    <xf numFmtId="165" fontId="0" fillId="0" borderId="15" xfId="0" applyNumberFormat="1" applyBorder="1" applyAlignment="1" applyProtection="1">
      <alignment horizontal="right" indent="1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3" fontId="59" fillId="0" borderId="0" xfId="0" applyNumberFormat="1" applyFont="1" applyFill="1" applyAlignment="1" applyProtection="1">
      <alignment/>
      <protection/>
    </xf>
    <xf numFmtId="49" fontId="59" fillId="0" borderId="0" xfId="0" applyNumberFormat="1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 horizontal="center" vertical="center"/>
      <protection/>
    </xf>
    <xf numFmtId="0" fontId="60" fillId="0" borderId="0" xfId="0" applyFont="1" applyFill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3" fontId="59" fillId="0" borderId="0" xfId="0" applyNumberFormat="1" applyFont="1" applyAlignment="1" applyProtection="1">
      <alignment/>
      <protection/>
    </xf>
    <xf numFmtId="0" fontId="61" fillId="0" borderId="16" xfId="0" applyFont="1" applyBorder="1" applyAlignment="1" applyProtection="1">
      <alignment horizontal="center" vertical="center"/>
      <protection locked="0"/>
    </xf>
    <xf numFmtId="0" fontId="62" fillId="2" borderId="17" xfId="0" applyFont="1" applyFill="1" applyBorder="1" applyAlignment="1" applyProtection="1">
      <alignment horizontal="center" vertical="center" wrapText="1"/>
      <protection locked="0"/>
    </xf>
    <xf numFmtId="0" fontId="54" fillId="2" borderId="18" xfId="0" applyFont="1" applyFill="1" applyBorder="1" applyAlignment="1" applyProtection="1">
      <alignment horizontal="center" vertical="center" wrapText="1"/>
      <protection locked="0"/>
    </xf>
    <xf numFmtId="0" fontId="54" fillId="2" borderId="19" xfId="0" applyFont="1" applyFill="1" applyBorder="1" applyAlignment="1" applyProtection="1">
      <alignment horizontal="center" vertical="center" wrapText="1"/>
      <protection locked="0"/>
    </xf>
    <xf numFmtId="0" fontId="54" fillId="2" borderId="20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vertical="center"/>
      <protection locked="0"/>
    </xf>
    <xf numFmtId="0" fontId="54" fillId="0" borderId="21" xfId="0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 wrapText="1"/>
      <protection locked="0"/>
    </xf>
    <xf numFmtId="0" fontId="58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Alignment="1" applyProtection="1">
      <alignment vertical="center" wrapText="1"/>
      <protection locked="0"/>
    </xf>
    <xf numFmtId="4" fontId="55" fillId="0" borderId="25" xfId="0" applyNumberFormat="1" applyFont="1" applyBorder="1" applyAlignment="1" applyProtection="1">
      <alignment horizontal="right" vertical="center" wrapText="1" inden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58" fillId="0" borderId="23" xfId="0" applyFont="1" applyBorder="1" applyAlignment="1" applyProtection="1">
      <alignment/>
      <protection locked="0"/>
    </xf>
    <xf numFmtId="0" fontId="14" fillId="0" borderId="26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58" fillId="0" borderId="27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 vertical="center" wrapText="1"/>
      <protection locked="0"/>
    </xf>
    <xf numFmtId="4" fontId="55" fillId="0" borderId="29" xfId="0" applyNumberFormat="1" applyFont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164" fontId="0" fillId="7" borderId="22" xfId="0" applyNumberFormat="1" applyFill="1" applyBorder="1" applyAlignment="1" applyProtection="1">
      <alignment horizontal="center" vertical="center" wrapText="1"/>
      <protection/>
    </xf>
    <xf numFmtId="164" fontId="0" fillId="0" borderId="24" xfId="0" applyNumberFormat="1" applyBorder="1" applyAlignment="1" applyProtection="1">
      <alignment vertical="center"/>
      <protection/>
    </xf>
    <xf numFmtId="164" fontId="0" fillId="0" borderId="30" xfId="0" applyNumberFormat="1" applyBorder="1" applyAlignment="1" applyProtection="1">
      <alignment vertical="center"/>
      <protection/>
    </xf>
    <xf numFmtId="164" fontId="0" fillId="34" borderId="31" xfId="0" applyNumberFormat="1" applyFill="1" applyBorder="1" applyAlignment="1" applyProtection="1">
      <alignment horizontal="center" vertical="center" wrapText="1"/>
      <protection/>
    </xf>
    <xf numFmtId="166" fontId="55" fillId="0" borderId="25" xfId="0" applyNumberFormat="1" applyFont="1" applyBorder="1" applyAlignment="1" applyProtection="1">
      <alignment horizontal="center" vertical="center"/>
      <protection/>
    </xf>
    <xf numFmtId="166" fontId="55" fillId="0" borderId="25" xfId="0" applyNumberFormat="1" applyFont="1" applyBorder="1" applyAlignment="1" applyProtection="1">
      <alignment horizontal="center" vertical="center" wrapText="1"/>
      <protection/>
    </xf>
    <xf numFmtId="164" fontId="0" fillId="7" borderId="18" xfId="0" applyNumberFormat="1" applyFill="1" applyBorder="1" applyAlignment="1" applyProtection="1">
      <alignment horizontal="center" vertical="center" wrapText="1"/>
      <protection/>
    </xf>
    <xf numFmtId="164" fontId="0" fillId="0" borderId="26" xfId="0" applyNumberFormat="1" applyBorder="1" applyAlignment="1" applyProtection="1">
      <alignment/>
      <protection/>
    </xf>
    <xf numFmtId="3" fontId="0" fillId="33" borderId="32" xfId="0" applyNumberForma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64" fillId="0" borderId="22" xfId="0" applyFont="1" applyBorder="1" applyAlignment="1" applyProtection="1">
      <alignment horizontal="center" vertical="center"/>
      <protection/>
    </xf>
    <xf numFmtId="3" fontId="0" fillId="0" borderId="26" xfId="0" applyNumberFormat="1" applyBorder="1" applyAlignment="1" applyProtection="1">
      <alignment wrapText="1"/>
      <protection/>
    </xf>
    <xf numFmtId="3" fontId="0" fillId="0" borderId="34" xfId="0" applyNumberFormat="1" applyBorder="1" applyAlignment="1" applyProtection="1">
      <alignment wrapText="1"/>
      <protection/>
    </xf>
    <xf numFmtId="0" fontId="54" fillId="2" borderId="20" xfId="0" applyFont="1" applyFill="1" applyBorder="1" applyAlignment="1" applyProtection="1">
      <alignment horizontal="center" vertical="center"/>
      <protection locked="0"/>
    </xf>
    <xf numFmtId="0" fontId="54" fillId="2" borderId="35" xfId="0" applyFont="1" applyFill="1" applyBorder="1" applyAlignment="1" applyProtection="1">
      <alignment horizontal="center" vertical="center"/>
      <protection locked="0"/>
    </xf>
    <xf numFmtId="0" fontId="65" fillId="0" borderId="16" xfId="0" applyFont="1" applyBorder="1" applyAlignment="1" applyProtection="1">
      <alignment horizontal="left" vertical="center"/>
      <protection locked="0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49" fontId="54" fillId="0" borderId="13" xfId="0" applyNumberFormat="1" applyFont="1" applyBorder="1" applyAlignment="1" applyProtection="1">
      <alignment horizontal="center" vertical="center"/>
      <protection locked="0"/>
    </xf>
    <xf numFmtId="49" fontId="54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7.57421875" style="6" customWidth="1"/>
    <col min="2" max="2" width="26.00390625" style="6" customWidth="1"/>
    <col min="3" max="3" width="14.8515625" style="6" customWidth="1"/>
    <col min="4" max="4" width="13.57421875" style="6" customWidth="1"/>
    <col min="5" max="5" width="14.28125" style="6" bestFit="1" customWidth="1"/>
    <col min="6" max="6" width="33.421875" style="6" customWidth="1"/>
    <col min="7" max="7" width="14.140625" style="6" customWidth="1"/>
    <col min="8" max="8" width="8.8515625" style="24" customWidth="1"/>
    <col min="9" max="9" width="14.00390625" style="6" customWidth="1"/>
    <col min="10" max="16384" width="9.140625" style="6" customWidth="1"/>
  </cols>
  <sheetData>
    <row r="1" spans="1:9" ht="62.25" customHeight="1" thickBot="1">
      <c r="A1" s="70" t="s">
        <v>93</v>
      </c>
      <c r="B1" s="70"/>
      <c r="C1" s="70"/>
      <c r="D1" s="70"/>
      <c r="E1" s="32"/>
      <c r="F1" s="69" t="s">
        <v>91</v>
      </c>
      <c r="G1" s="69"/>
      <c r="H1" s="69"/>
      <c r="I1" s="69"/>
    </row>
    <row r="2" spans="1:9" ht="30.75" customHeight="1" thickBot="1">
      <c r="A2" s="67" t="s">
        <v>1</v>
      </c>
      <c r="B2" s="68"/>
      <c r="C2" s="33" t="s">
        <v>39</v>
      </c>
      <c r="D2" s="34" t="s">
        <v>89</v>
      </c>
      <c r="E2" s="35" t="s">
        <v>90</v>
      </c>
      <c r="F2" s="36" t="s">
        <v>40</v>
      </c>
      <c r="G2" s="33" t="s">
        <v>39</v>
      </c>
      <c r="H2" s="33" t="s">
        <v>42</v>
      </c>
      <c r="I2" s="33" t="s">
        <v>39</v>
      </c>
    </row>
    <row r="3" spans="1:9" ht="21" customHeight="1">
      <c r="A3" s="37"/>
      <c r="B3" s="38" t="s">
        <v>88</v>
      </c>
      <c r="C3" s="54">
        <f>SUM(C4:C13)</f>
        <v>0</v>
      </c>
      <c r="D3" s="57">
        <f>SUM(D4:D13)</f>
        <v>0</v>
      </c>
      <c r="E3" s="58" t="str">
        <f>IF(C3&gt;D3,D3/C3,"???")</f>
        <v>???</v>
      </c>
      <c r="F3" s="39" t="s">
        <v>87</v>
      </c>
      <c r="G3" s="60">
        <f>SUM(G4:G10)</f>
        <v>0</v>
      </c>
      <c r="H3" s="64" t="s">
        <v>41</v>
      </c>
      <c r="I3" s="60">
        <f>SUM(I4:I13)+'Vedoucí partner'!W3+'Partner 2'!W3+'Partner 3'!W3+'Partner 4'!W3+'Partner 5'!W3+'Partner 6'!W3+'Partner 7'!W3+'Partner 8'!W3+'Partner 9'!W3+'Partner 10'!W3</f>
        <v>0</v>
      </c>
    </row>
    <row r="4" spans="1:9" ht="33" customHeight="1">
      <c r="A4" s="40" t="s">
        <v>33</v>
      </c>
      <c r="B4" s="41"/>
      <c r="C4" s="55">
        <f>'Vedoucí partner'!$G$1</f>
        <v>0</v>
      </c>
      <c r="D4" s="42" t="s">
        <v>72</v>
      </c>
      <c r="E4" s="59" t="str">
        <f>IF(D4="dotace/dotacja","Vyplň hodnotu Wypełnij wartość",IF(C4&gt;0,IF(D4/C4&gt;0.85,"Sniž dotaci       Obniż dotację",D4/C4),"Vyplň rozpočet Wypełnić budżet"))</f>
        <v>Vyplň hodnotu Wypełnij wartość</v>
      </c>
      <c r="F4" s="41" t="s">
        <v>62</v>
      </c>
      <c r="G4" s="61">
        <f>'Vedoucí partner'!N3+'Partner 2'!N3+'Partner 3'!N3+'Partner 4'!N3+'Partner 5'!N3+'Partner 6'!N3+'Partner 7'!N3+'Partner 8'!N3+'Partner 9'!N3+'Partner 10'!N3</f>
        <v>0</v>
      </c>
      <c r="H4" s="43">
        <v>1</v>
      </c>
      <c r="I4" s="65">
        <f>'Vedoucí partner'!X3+'Partner 2'!X3+'Partner 3'!X3+'Partner 4'!X3+'Partner 5'!X3+'Partner 6'!X3+'Partner 7'!X3+'Partner 8'!X3+'Partner 9'!X3+'Partner 10'!X3</f>
        <v>0</v>
      </c>
    </row>
    <row r="5" spans="1:9" ht="33" customHeight="1">
      <c r="A5" s="44" t="s">
        <v>0</v>
      </c>
      <c r="B5" s="41"/>
      <c r="C5" s="55">
        <f>'Partner 2'!$G$1</f>
        <v>0</v>
      </c>
      <c r="D5" s="42" t="s">
        <v>72</v>
      </c>
      <c r="E5" s="59" t="str">
        <f aca="true" t="shared" si="0" ref="E5:E13">IF(D5="dotace/dotacja","Vyplň hodnotu Wypełnij wartość",IF(C5&gt;0,IF(D5/C5&gt;0.85,"Sniž dotaci       Obniż dotację",D5/C5),"Vyplň rozpočet Wypełnić budżet"))</f>
        <v>Vyplň hodnotu Wypełnij wartość</v>
      </c>
      <c r="F5" s="41" t="s">
        <v>63</v>
      </c>
      <c r="G5" s="61">
        <f>'Vedoucí partner'!O3+'Partner 2'!O3+'Partner 3'!O3+'Partner 4'!O3+'Partner 5'!O3+'Partner 6'!O3+'Partner 7'!O3+'Partner 8'!O3+'Partner 9'!O3+'Partner 10'!O3</f>
        <v>0</v>
      </c>
      <c r="H5" s="43">
        <v>2</v>
      </c>
      <c r="I5" s="65">
        <f>'Vedoucí partner'!Y3+'Partner 2'!Y3+'Partner 3'!Y3+'Partner 4'!Y3+'Partner 5'!Y3+'Partner 6'!Y3+'Partner 7'!Y3+'Partner 8'!Y3+'Partner 9'!Y3+'Partner 10'!Y3</f>
        <v>0</v>
      </c>
    </row>
    <row r="6" spans="1:9" ht="33" customHeight="1">
      <c r="A6" s="44" t="s">
        <v>2</v>
      </c>
      <c r="B6" s="41"/>
      <c r="C6" s="55">
        <f>'Partner 3'!$G$1</f>
        <v>0</v>
      </c>
      <c r="D6" s="42" t="s">
        <v>72</v>
      </c>
      <c r="E6" s="59" t="str">
        <f t="shared" si="0"/>
        <v>Vyplň hodnotu Wypełnij wartość</v>
      </c>
      <c r="F6" s="41" t="s">
        <v>64</v>
      </c>
      <c r="G6" s="61">
        <f>'Vedoucí partner'!P3+'Partner 2'!P3+'Partner 3'!P3+'Partner 4'!P3+'Partner 5'!P3+'Partner 6'!P3+'Partner 7'!P3+'Partner 8'!P3+'Partner 9'!P3+'Partner 10'!P3</f>
        <v>0</v>
      </c>
      <c r="H6" s="43">
        <v>3</v>
      </c>
      <c r="I6" s="65">
        <f>'Vedoucí partner'!Z3+'Partner 2'!Z3+'Partner 3'!Z3+'Partner 4'!Z3+'Partner 5'!Z3+'Partner 6'!Z3+'Partner 7'!Z3+'Partner 8'!Z3+'Partner 9'!Z3+'Partner 10'!Z3</f>
        <v>0</v>
      </c>
    </row>
    <row r="7" spans="1:9" ht="33" customHeight="1">
      <c r="A7" s="44" t="s">
        <v>3</v>
      </c>
      <c r="B7" s="41"/>
      <c r="C7" s="55">
        <f>'Partner 4'!$G$1</f>
        <v>0</v>
      </c>
      <c r="D7" s="42" t="s">
        <v>72</v>
      </c>
      <c r="E7" s="59" t="str">
        <f t="shared" si="0"/>
        <v>Vyplň hodnotu Wypełnij wartość</v>
      </c>
      <c r="F7" s="41" t="s">
        <v>65</v>
      </c>
      <c r="G7" s="61">
        <f>'Vedoucí partner'!Q3+'Partner 2'!Q3+'Partner 3'!Q3+'Partner 4'!Q3+'Partner 5'!Q3+'Partner 6'!Q3+'Partner 7'!Q3+'Partner 8'!Q3+'Partner 9'!Q3+'Partner 10'!Q3</f>
        <v>0</v>
      </c>
      <c r="H7" s="43">
        <v>4</v>
      </c>
      <c r="I7" s="65">
        <f>'Vedoucí partner'!AA3+'Partner 2'!AA3+'Partner 3'!AA3+'Partner 4'!AA3+'Partner 5'!AA3+'Partner 6'!AA3+'Partner 7'!AA3+'Partner 8'!AA3+'Partner 9'!AA3+'Partner 10'!AA3</f>
        <v>0</v>
      </c>
    </row>
    <row r="8" spans="1:9" ht="33" customHeight="1">
      <c r="A8" s="44" t="s">
        <v>4</v>
      </c>
      <c r="B8" s="41"/>
      <c r="C8" s="55">
        <f>'Partner 5'!$G$1</f>
        <v>0</v>
      </c>
      <c r="D8" s="42" t="s">
        <v>72</v>
      </c>
      <c r="E8" s="59" t="str">
        <f t="shared" si="0"/>
        <v>Vyplň hodnotu Wypełnij wartość</v>
      </c>
      <c r="F8" s="41" t="s">
        <v>66</v>
      </c>
      <c r="G8" s="61">
        <f>'Vedoucí partner'!R3+'Partner 2'!R3+'Partner 3'!R3+'Partner 4'!R3+'Partner 5'!R3+'Partner 6'!R3+'Partner 7'!R3+'Partner 8'!R3+'Partner 9'!R3+'Partner 10'!R3</f>
        <v>0</v>
      </c>
      <c r="H8" s="43">
        <v>5</v>
      </c>
      <c r="I8" s="65">
        <f>'Vedoucí partner'!AB3+'Partner 2'!AB3+'Partner 3'!AB3+'Partner 4'!AB3+'Partner 5'!AB3+'Partner 6'!AB3+'Partner 7'!AB3+'Partner 8'!AB3+'Partner 9'!AB3+'Partner 10'!AB3</f>
        <v>0</v>
      </c>
    </row>
    <row r="9" spans="1:9" ht="33" customHeight="1">
      <c r="A9" s="44" t="s">
        <v>5</v>
      </c>
      <c r="B9" s="41"/>
      <c r="C9" s="55">
        <f>'Partner 6'!$G$1</f>
        <v>0</v>
      </c>
      <c r="D9" s="42" t="s">
        <v>72</v>
      </c>
      <c r="E9" s="59" t="str">
        <f t="shared" si="0"/>
        <v>Vyplň hodnotu Wypełnij wartość</v>
      </c>
      <c r="F9" s="41" t="s">
        <v>67</v>
      </c>
      <c r="G9" s="61">
        <f>'Vedoucí partner'!S3+'Partner 2'!S3+'Partner 3'!S3+'Partner 4'!S3+'Partner 5'!S3+'Partner 6'!S3+'Partner 7'!S3+'Partner 8'!S3+'Partner 9'!S3+'Partner 10'!S3</f>
        <v>0</v>
      </c>
      <c r="H9" s="43">
        <v>6</v>
      </c>
      <c r="I9" s="65">
        <f>'Vedoucí partner'!AC3+'Partner 2'!AC3+'Partner 3'!AC3+'Partner 4'!AC3+'Partner 5'!AC3+'Partner 6'!AC3+'Partner 7'!AC3+'Partner 8'!AC3+'Partner 9'!AC3+'Partner 10'!AC3</f>
        <v>0</v>
      </c>
    </row>
    <row r="10" spans="1:9" ht="33" customHeight="1">
      <c r="A10" s="44" t="s">
        <v>6</v>
      </c>
      <c r="B10" s="41"/>
      <c r="C10" s="55">
        <f>'Partner 7'!$G$1</f>
        <v>0</v>
      </c>
      <c r="D10" s="42" t="s">
        <v>72</v>
      </c>
      <c r="E10" s="59" t="str">
        <f t="shared" si="0"/>
        <v>Vyplň hodnotu Wypełnij wartość</v>
      </c>
      <c r="F10" s="41" t="s">
        <v>68</v>
      </c>
      <c r="G10" s="61">
        <f>'Vedoucí partner'!T3+'Partner 2'!T3+'Partner 3'!T3+'Partner 4'!T3+'Partner 5'!T3+'Partner 6'!T3+'Partner 7'!T3+'Partner 8'!T3+'Partner 9'!T3+'Partner 10'!T3</f>
        <v>0</v>
      </c>
      <c r="H10" s="43">
        <v>7</v>
      </c>
      <c r="I10" s="65">
        <f>'Vedoucí partner'!AD3+'Partner 2'!AD3+'Partner 3'!AD3+'Partner 4'!AD3+'Partner 5'!AD3+'Partner 6'!AD3+'Partner 7'!AD3+'Partner 8'!AD3+'Partner 9'!AD3+'Partner 10'!AD3</f>
        <v>0</v>
      </c>
    </row>
    <row r="11" spans="1:9" ht="33" customHeight="1">
      <c r="A11" s="44" t="s">
        <v>7</v>
      </c>
      <c r="B11" s="41"/>
      <c r="C11" s="55">
        <f>'Partner 8'!$G$1</f>
        <v>0</v>
      </c>
      <c r="D11" s="42" t="s">
        <v>72</v>
      </c>
      <c r="E11" s="59" t="str">
        <f t="shared" si="0"/>
        <v>Vyplň hodnotu Wypełnij wartość</v>
      </c>
      <c r="F11" s="45" t="s">
        <v>69</v>
      </c>
      <c r="G11" s="61">
        <f>'Vedoucí partner'!U3+'Partner 2'!U3+'Partner 3'!U3+'Partner 4'!U3+'Partner 5'!U3+'Partner 6'!U3+'Partner 7'!U3+'Partner 8'!U3+'Partner 9'!U3+'Partner 10'!U3</f>
        <v>0</v>
      </c>
      <c r="H11" s="43">
        <v>8</v>
      </c>
      <c r="I11" s="65">
        <f>'Vedoucí partner'!AE3+'Partner 2'!AE3+'Partner 3'!AE3+'Partner 4'!AE3+'Partner 5'!AE3+'Partner 6'!AE3+'Partner 7'!AE3+'Partner 8'!AE3+'Partner 9'!AE3+'Partner 10'!AE3</f>
        <v>0</v>
      </c>
    </row>
    <row r="12" spans="1:11" ht="33" customHeight="1">
      <c r="A12" s="44" t="s">
        <v>8</v>
      </c>
      <c r="B12" s="41"/>
      <c r="C12" s="55">
        <f>'Partner 9'!$G$1</f>
        <v>0</v>
      </c>
      <c r="D12" s="42" t="s">
        <v>72</v>
      </c>
      <c r="E12" s="59" t="str">
        <f t="shared" si="0"/>
        <v>Vyplň hodnotu Wypełnij wartość</v>
      </c>
      <c r="F12" s="46"/>
      <c r="G12" s="62"/>
      <c r="H12" s="43">
        <v>9</v>
      </c>
      <c r="I12" s="65">
        <f>'Vedoucí partner'!AF3+'Partner 2'!AF3+'Partner 3'!AF3+'Partner 4'!AF3+'Partner 5'!AF3+'Partner 6'!AF3+'Partner 7'!AF3+'Partner 8'!AF3+'Partner 9'!AF3+'Partner 10'!AF3</f>
        <v>0</v>
      </c>
      <c r="K12" s="47"/>
    </row>
    <row r="13" spans="1:9" ht="33" customHeight="1" thickBot="1">
      <c r="A13" s="48" t="s">
        <v>9</v>
      </c>
      <c r="B13" s="49"/>
      <c r="C13" s="56">
        <f>'Partner 10'!$G$1</f>
        <v>0</v>
      </c>
      <c r="D13" s="50" t="s">
        <v>72</v>
      </c>
      <c r="E13" s="59" t="str">
        <f t="shared" si="0"/>
        <v>Vyplň hodnotu Wypełnij wartość</v>
      </c>
      <c r="F13" s="51"/>
      <c r="G13" s="63"/>
      <c r="H13" s="52">
        <v>10</v>
      </c>
      <c r="I13" s="66">
        <f>'Vedoucí partner'!AG3+'Partner 2'!AG3+'Partner 3'!AG3+'Partner 4'!AG3+'Partner 5'!AG3+'Partner 6'!AG3+'Partner 7'!AG3+'Partner 8'!AG3+'Partner 9'!AG3+'Partner 10'!AG3</f>
        <v>0</v>
      </c>
    </row>
    <row r="15" ht="15">
      <c r="A15" s="53" t="s">
        <v>58</v>
      </c>
    </row>
  </sheetData>
  <sheetProtection password="DFF0" sheet="1" objects="1" scenarios="1"/>
  <mergeCells count="3">
    <mergeCell ref="A2:B2"/>
    <mergeCell ref="F1:I1"/>
    <mergeCell ref="A1:D1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4" sqref="O4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42187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30.28125" style="6" customWidth="1"/>
    <col min="11" max="11" width="13.5742187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całość'!A12</f>
        <v>Partner 9</v>
      </c>
      <c r="B1" s="83"/>
      <c r="C1" s="83"/>
      <c r="D1" s="81">
        <f>'Celkový rozpočet_Budżet całość'!B12</f>
        <v>0</v>
      </c>
      <c r="E1" s="81"/>
      <c r="F1" s="4" t="s">
        <v>38</v>
      </c>
      <c r="G1" s="5">
        <f>M3</f>
        <v>0</v>
      </c>
    </row>
    <row r="2" spans="1:10" ht="33.7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8" t="s">
        <v>20</v>
      </c>
      <c r="B3" s="84" t="s">
        <v>21</v>
      </c>
      <c r="C3" s="80" t="s">
        <v>29</v>
      </c>
      <c r="D3" s="90" t="s">
        <v>16</v>
      </c>
      <c r="E3" s="92" t="s">
        <v>30</v>
      </c>
      <c r="F3" s="93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9"/>
      <c r="B4" s="84"/>
      <c r="C4" s="80"/>
      <c r="D4" s="91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29:I30"/>
    <mergeCell ref="K29:K30"/>
    <mergeCell ref="K23:K24"/>
    <mergeCell ref="I25:I26"/>
    <mergeCell ref="K25:K26"/>
    <mergeCell ref="I27:I28"/>
    <mergeCell ref="K27:K28"/>
    <mergeCell ref="I23:I24"/>
    <mergeCell ref="G3:G4"/>
    <mergeCell ref="I19:I20"/>
    <mergeCell ref="K19:K20"/>
    <mergeCell ref="I21:I22"/>
    <mergeCell ref="K21:K22"/>
    <mergeCell ref="I17:I18"/>
    <mergeCell ref="A2:E2"/>
    <mergeCell ref="A1:C1"/>
    <mergeCell ref="D1:E1"/>
    <mergeCell ref="A3:A4"/>
    <mergeCell ref="B3:B4"/>
    <mergeCell ref="C3:C4"/>
    <mergeCell ref="D3:D4"/>
    <mergeCell ref="E3:F3"/>
    <mergeCell ref="I31:I32"/>
    <mergeCell ref="K31:K32"/>
    <mergeCell ref="K33:K34"/>
    <mergeCell ref="I33:I34"/>
    <mergeCell ref="I61:I62"/>
    <mergeCell ref="I35:I36"/>
    <mergeCell ref="K35:K36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  <mergeCell ref="I79:I80"/>
    <mergeCell ref="K79:K80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1" r:id="rId3"/>
  <rowBreaks count="1" manualBreakCount="1">
    <brk id="49" max="6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R15" sqref="R15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28.57421875" style="6" customWidth="1"/>
    <col min="11" max="11" width="12.851562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całość'!A13</f>
        <v>Partner 10</v>
      </c>
      <c r="B1" s="83"/>
      <c r="C1" s="83"/>
      <c r="D1" s="81">
        <f>'Celkový rozpočet_Budżet całość'!B13</f>
        <v>0</v>
      </c>
      <c r="E1" s="81"/>
      <c r="F1" s="4" t="s">
        <v>38</v>
      </c>
      <c r="G1" s="5">
        <f>M3</f>
        <v>0</v>
      </c>
    </row>
    <row r="2" spans="1:10" ht="34.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8" t="s">
        <v>20</v>
      </c>
      <c r="B3" s="84" t="s">
        <v>21</v>
      </c>
      <c r="C3" s="80" t="s">
        <v>29</v>
      </c>
      <c r="D3" s="90" t="s">
        <v>16</v>
      </c>
      <c r="E3" s="92" t="s">
        <v>30</v>
      </c>
      <c r="F3" s="93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9"/>
      <c r="B4" s="84"/>
      <c r="C4" s="80"/>
      <c r="D4" s="91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29:I30"/>
    <mergeCell ref="K29:K30"/>
    <mergeCell ref="K23:K24"/>
    <mergeCell ref="I25:I26"/>
    <mergeCell ref="K25:K26"/>
    <mergeCell ref="I27:I28"/>
    <mergeCell ref="K27:K28"/>
    <mergeCell ref="I23:I24"/>
    <mergeCell ref="G3:G4"/>
    <mergeCell ref="I19:I20"/>
    <mergeCell ref="K19:K20"/>
    <mergeCell ref="I21:I22"/>
    <mergeCell ref="K21:K22"/>
    <mergeCell ref="I17:I18"/>
    <mergeCell ref="A2:E2"/>
    <mergeCell ref="A1:C1"/>
    <mergeCell ref="D1:E1"/>
    <mergeCell ref="A3:A4"/>
    <mergeCell ref="B3:B4"/>
    <mergeCell ref="C3:C4"/>
    <mergeCell ref="D3:D4"/>
    <mergeCell ref="E3:F3"/>
    <mergeCell ref="I31:I32"/>
    <mergeCell ref="K31:K32"/>
    <mergeCell ref="K33:K34"/>
    <mergeCell ref="I33:I34"/>
    <mergeCell ref="I61:I62"/>
    <mergeCell ref="I35:I36"/>
    <mergeCell ref="K35:K36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  <mergeCell ref="I79:I80"/>
    <mergeCell ref="K79:K80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2" r:id="rId3"/>
  <rowBreaks count="1" manualBreakCount="1">
    <brk id="49" max="6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N35" sqref="N35"/>
    </sheetView>
  </sheetViews>
  <sheetFormatPr defaultColWidth="9.140625" defaultRowHeight="15"/>
  <cols>
    <col min="1" max="1" width="7.57421875" style="3" customWidth="1"/>
    <col min="2" max="2" width="48.8515625" style="0" customWidth="1"/>
    <col min="3" max="3" width="11.00390625" style="1" customWidth="1"/>
  </cols>
  <sheetData>
    <row r="1" spans="1:4" ht="15">
      <c r="A1" s="3" t="s">
        <v>21</v>
      </c>
      <c r="B1" t="s">
        <v>10</v>
      </c>
      <c r="C1" s="1" t="s">
        <v>15</v>
      </c>
      <c r="D1" t="s">
        <v>86</v>
      </c>
    </row>
    <row r="2" spans="1:4" ht="15">
      <c r="A2" s="3" t="s">
        <v>22</v>
      </c>
      <c r="B2" s="2" t="s">
        <v>11</v>
      </c>
      <c r="C2" s="1">
        <v>0</v>
      </c>
      <c r="D2" t="s">
        <v>75</v>
      </c>
    </row>
    <row r="3" spans="1:4" ht="15">
      <c r="A3" s="3" t="s">
        <v>23</v>
      </c>
      <c r="B3" s="2" t="s">
        <v>12</v>
      </c>
      <c r="C3" s="1">
        <v>1</v>
      </c>
      <c r="D3" t="s">
        <v>76</v>
      </c>
    </row>
    <row r="4" spans="1:4" ht="15">
      <c r="A4" s="3" t="s">
        <v>24</v>
      </c>
      <c r="B4" s="2" t="s">
        <v>13</v>
      </c>
      <c r="C4" s="1">
        <v>2</v>
      </c>
      <c r="D4" t="s">
        <v>77</v>
      </c>
    </row>
    <row r="5" spans="1:4" ht="15">
      <c r="A5" s="3" t="s">
        <v>25</v>
      </c>
      <c r="B5" s="2" t="s">
        <v>18</v>
      </c>
      <c r="C5" s="1">
        <v>3</v>
      </c>
      <c r="D5" t="s">
        <v>78</v>
      </c>
    </row>
    <row r="6" spans="1:4" ht="15">
      <c r="A6" s="3" t="s">
        <v>26</v>
      </c>
      <c r="B6" s="2" t="s">
        <v>19</v>
      </c>
      <c r="C6" s="1">
        <v>4</v>
      </c>
      <c r="D6" t="s">
        <v>79</v>
      </c>
    </row>
    <row r="7" spans="1:4" ht="15">
      <c r="A7" s="3" t="s">
        <v>27</v>
      </c>
      <c r="B7" s="2" t="s">
        <v>73</v>
      </c>
      <c r="C7" s="1">
        <v>5</v>
      </c>
      <c r="D7" t="s">
        <v>80</v>
      </c>
    </row>
    <row r="8" spans="1:4" ht="15">
      <c r="A8" s="3" t="s">
        <v>28</v>
      </c>
      <c r="B8" s="2" t="s">
        <v>14</v>
      </c>
      <c r="C8" s="1">
        <v>6</v>
      </c>
      <c r="D8" t="s">
        <v>81</v>
      </c>
    </row>
    <row r="9" spans="1:4" ht="15">
      <c r="A9" s="3" t="s">
        <v>35</v>
      </c>
      <c r="B9" s="2" t="s">
        <v>74</v>
      </c>
      <c r="C9" s="1">
        <v>7</v>
      </c>
      <c r="D9" t="s">
        <v>82</v>
      </c>
    </row>
    <row r="10" spans="3:4" ht="15">
      <c r="C10" s="1">
        <v>8</v>
      </c>
      <c r="D10" t="s">
        <v>83</v>
      </c>
    </row>
    <row r="11" spans="3:4" ht="15">
      <c r="C11" s="1">
        <v>9</v>
      </c>
      <c r="D11" t="s">
        <v>84</v>
      </c>
    </row>
    <row r="12" spans="3:4" ht="15">
      <c r="C12" s="1">
        <v>10</v>
      </c>
      <c r="D12" t="s">
        <v>85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7109375" style="25" bestFit="1" customWidth="1"/>
    <col min="8" max="8" width="5.140625" style="6" customWidth="1"/>
    <col min="9" max="9" width="6.28125" style="6" customWidth="1"/>
    <col min="10" max="10" width="28.8515625" style="6" customWidth="1"/>
    <col min="11" max="11" width="12.421875" style="6" customWidth="1"/>
    <col min="12" max="12" width="9.140625" style="6" customWidth="1"/>
    <col min="13" max="13" width="8.8515625" style="6" bestFit="1" customWidth="1"/>
    <col min="14" max="14" width="7.421875" style="7" bestFit="1" customWidth="1"/>
    <col min="15" max="16" width="6.8515625" style="7" customWidth="1"/>
    <col min="17" max="17" width="8.8515625" style="7" bestFit="1" customWidth="1"/>
    <col min="18" max="21" width="6.8515625" style="7" customWidth="1"/>
    <col min="22" max="23" width="8.7109375" style="6" customWidth="1"/>
    <col min="24" max="26" width="7.421875" style="6" customWidth="1"/>
    <col min="27" max="27" width="8.8515625" style="6" bestFit="1" customWidth="1"/>
    <col min="28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całość'!A4</f>
        <v>VP/ PW</v>
      </c>
      <c r="B1" s="83"/>
      <c r="C1" s="83"/>
      <c r="D1" s="81">
        <f>'Celkový rozpočet_Budżet całość'!B4</f>
        <v>0</v>
      </c>
      <c r="E1" s="81"/>
      <c r="F1" s="4" t="s">
        <v>38</v>
      </c>
      <c r="G1" s="5">
        <f>M3</f>
        <v>0</v>
      </c>
    </row>
    <row r="2" spans="1:10" ht="36.75" customHeight="1">
      <c r="A2" s="82" t="s">
        <v>17</v>
      </c>
      <c r="B2" s="82"/>
      <c r="C2" s="82"/>
      <c r="D2" s="82"/>
      <c r="E2" s="82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25.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 aca="true" t="shared" si="2" ref="G5:G45"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t="shared" si="2"/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.75" customHeight="1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69:I70"/>
    <mergeCell ref="K69:K70"/>
    <mergeCell ref="I71:I72"/>
    <mergeCell ref="K71:K72"/>
    <mergeCell ref="K73:K74"/>
    <mergeCell ref="I79:I80"/>
    <mergeCell ref="K79:K80"/>
    <mergeCell ref="K35:K36"/>
    <mergeCell ref="I33:I34"/>
    <mergeCell ref="I35:I36"/>
    <mergeCell ref="I77:I78"/>
    <mergeCell ref="I73:I74"/>
    <mergeCell ref="I75:I76"/>
    <mergeCell ref="K75:K76"/>
    <mergeCell ref="K77:K78"/>
    <mergeCell ref="I61:I62"/>
    <mergeCell ref="I63:I64"/>
    <mergeCell ref="K63:K64"/>
    <mergeCell ref="I65:I66"/>
    <mergeCell ref="K65:K66"/>
    <mergeCell ref="I67:I68"/>
    <mergeCell ref="K67:K68"/>
    <mergeCell ref="E3:F3"/>
    <mergeCell ref="C3:C4"/>
    <mergeCell ref="K33:K34"/>
    <mergeCell ref="D1:E1"/>
    <mergeCell ref="A2:E2"/>
    <mergeCell ref="A1:C1"/>
    <mergeCell ref="A3:A4"/>
    <mergeCell ref="B3:B4"/>
    <mergeCell ref="D3:D4"/>
    <mergeCell ref="I25:I26"/>
    <mergeCell ref="I27:I28"/>
    <mergeCell ref="I29:I30"/>
    <mergeCell ref="I31:I32"/>
    <mergeCell ref="K21:K22"/>
    <mergeCell ref="K19:K20"/>
    <mergeCell ref="K31:K32"/>
    <mergeCell ref="K29:K30"/>
    <mergeCell ref="K27:K28"/>
    <mergeCell ref="K25:K26"/>
    <mergeCell ref="K23:K24"/>
    <mergeCell ref="G3:G4"/>
    <mergeCell ref="I17:I18"/>
    <mergeCell ref="I19:I20"/>
    <mergeCell ref="I21:I22"/>
    <mergeCell ref="I23:I24"/>
  </mergeCells>
  <conditionalFormatting sqref="J6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7109375" style="25" bestFit="1" customWidth="1"/>
    <col min="8" max="8" width="5.00390625" style="6" customWidth="1"/>
    <col min="9" max="9" width="6.421875" style="6" customWidth="1"/>
    <col min="10" max="10" width="28.7109375" style="6" customWidth="1"/>
    <col min="11" max="11" width="12.7109375" style="6" customWidth="1"/>
    <col min="12" max="12" width="9.140625" style="6" customWidth="1"/>
    <col min="13" max="13" width="8.8515625" style="6" bestFit="1" customWidth="1"/>
    <col min="14" max="14" width="7.421875" style="7" bestFit="1" customWidth="1"/>
    <col min="15" max="16" width="6.8515625" style="7" customWidth="1"/>
    <col min="17" max="17" width="8.8515625" style="7" bestFit="1" customWidth="1"/>
    <col min="18" max="21" width="6.8515625" style="7" customWidth="1"/>
    <col min="22" max="23" width="9.421875" style="6" customWidth="1"/>
    <col min="24" max="26" width="7.421875" style="6" customWidth="1"/>
    <col min="27" max="27" width="8.8515625" style="6" bestFit="1" customWidth="1"/>
    <col min="28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całość'!A5</f>
        <v>Partner 2</v>
      </c>
      <c r="B1" s="83"/>
      <c r="C1" s="83"/>
      <c r="D1" s="81">
        <f>'Celkový rozpočet_Budżet całość'!B5</f>
        <v>0</v>
      </c>
      <c r="E1" s="81"/>
      <c r="F1" s="4" t="s">
        <v>38</v>
      </c>
      <c r="G1" s="5">
        <f>M3</f>
        <v>0</v>
      </c>
    </row>
    <row r="2" spans="1:10" ht="39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30"/>
      <c r="N5" s="31">
        <f>IF($B5="01",$G5,0)</f>
        <v>0</v>
      </c>
      <c r="O5" s="31">
        <f>IF($B5="02",$G5,0)</f>
        <v>0</v>
      </c>
      <c r="P5" s="31">
        <f>IF($B5="03",$G5,0)</f>
        <v>0</v>
      </c>
      <c r="Q5" s="31">
        <f>IF($B5="04",$G5,0)</f>
        <v>0</v>
      </c>
      <c r="R5" s="31">
        <f>IF($B5="05",$G5,0)</f>
        <v>0</v>
      </c>
      <c r="S5" s="31">
        <f>IF($B5="06",$G5,0)</f>
        <v>0</v>
      </c>
      <c r="T5" s="31">
        <f>IF($B5="07",$G5,0)</f>
        <v>0</v>
      </c>
      <c r="U5" s="31">
        <f>IF($B5="08",$G5,0)</f>
        <v>0</v>
      </c>
      <c r="V5" s="30"/>
      <c r="W5" s="31">
        <f>IF($C5=0,$G5,0)</f>
        <v>0</v>
      </c>
      <c r="X5" s="31">
        <f>IF($C5=1,$G5,0)</f>
        <v>0</v>
      </c>
      <c r="Y5" s="31">
        <f>IF($C5=2,$G5,0)</f>
        <v>0</v>
      </c>
      <c r="Z5" s="31">
        <f>IF($C5=3,$G5,0)</f>
        <v>0</v>
      </c>
      <c r="AA5" s="31">
        <f>IF($C5=4,$G5,0)</f>
        <v>0</v>
      </c>
      <c r="AB5" s="31">
        <f>IF($C5=5,$G5,0)</f>
        <v>0</v>
      </c>
      <c r="AC5" s="31">
        <f>IF($C5=6,$G5,0)</f>
        <v>0</v>
      </c>
      <c r="AD5" s="31">
        <f>IF($C5=7,$G5,0)</f>
        <v>0</v>
      </c>
      <c r="AE5" s="31">
        <f>IF($C5=8,$G5,0)</f>
        <v>0</v>
      </c>
      <c r="AF5" s="31">
        <f>IF($C5=9,$G5,0)</f>
        <v>0</v>
      </c>
      <c r="AG5" s="31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30"/>
      <c r="N6" s="31">
        <f aca="true" t="shared" si="3" ref="N6:N69">IF($B6="01",$G6,0)</f>
        <v>0</v>
      </c>
      <c r="O6" s="31">
        <f aca="true" t="shared" si="4" ref="O6:O69">IF($B6="02",$G6,0)</f>
        <v>0</v>
      </c>
      <c r="P6" s="31">
        <f aca="true" t="shared" si="5" ref="P6:P69">IF($B6="03",$G6,0)</f>
        <v>0</v>
      </c>
      <c r="Q6" s="31">
        <f aca="true" t="shared" si="6" ref="Q6:Q69">IF($B6="04",$G6,0)</f>
        <v>0</v>
      </c>
      <c r="R6" s="31">
        <f aca="true" t="shared" si="7" ref="R6:R69">IF($B6="05",$G6,0)</f>
        <v>0</v>
      </c>
      <c r="S6" s="31">
        <f aca="true" t="shared" si="8" ref="S6:S69">IF($B6="06",$G6,0)</f>
        <v>0</v>
      </c>
      <c r="T6" s="31">
        <f aca="true" t="shared" si="9" ref="T6:T69">IF($B6="07",$G6,0)</f>
        <v>0</v>
      </c>
      <c r="U6" s="31">
        <f aca="true" t="shared" si="10" ref="U6:U69">IF($B6="08",$G6,0)</f>
        <v>0</v>
      </c>
      <c r="V6" s="30"/>
      <c r="W6" s="31">
        <f aca="true" t="shared" si="11" ref="W6:W69">IF($C6=0,$G6,0)</f>
        <v>0</v>
      </c>
      <c r="X6" s="31">
        <f aca="true" t="shared" si="12" ref="X6:X69">IF($C6=1,$G6,0)</f>
        <v>0</v>
      </c>
      <c r="Y6" s="31">
        <f aca="true" t="shared" si="13" ref="Y6:Y69">IF($C6=2,$G6,0)</f>
        <v>0</v>
      </c>
      <c r="Z6" s="31">
        <f aca="true" t="shared" si="14" ref="Z6:Z69">IF($C6=3,$G6,0)</f>
        <v>0</v>
      </c>
      <c r="AA6" s="31">
        <f aca="true" t="shared" si="15" ref="AA6:AA69">IF($C6=4,$G6,0)</f>
        <v>0</v>
      </c>
      <c r="AB6" s="31">
        <f aca="true" t="shared" si="16" ref="AB6:AB69">IF($C6=5,$G6,0)</f>
        <v>0</v>
      </c>
      <c r="AC6" s="31">
        <f aca="true" t="shared" si="17" ref="AC6:AC69">IF($C6=6,$G6,0)</f>
        <v>0</v>
      </c>
      <c r="AD6" s="31">
        <f aca="true" t="shared" si="18" ref="AD6:AD69">IF($C6=7,$G6,0)</f>
        <v>0</v>
      </c>
      <c r="AE6" s="31">
        <f aca="true" t="shared" si="19" ref="AE6:AE69">IF($C6=8,$G6,0)</f>
        <v>0</v>
      </c>
      <c r="AF6" s="31">
        <f aca="true" t="shared" si="20" ref="AF6:AF69">IF($C6=9,$G6,0)</f>
        <v>0</v>
      </c>
      <c r="AG6" s="31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30"/>
      <c r="N7" s="31">
        <f t="shared" si="3"/>
        <v>0</v>
      </c>
      <c r="O7" s="31">
        <f t="shared" si="4"/>
        <v>0</v>
      </c>
      <c r="P7" s="31">
        <f t="shared" si="5"/>
        <v>0</v>
      </c>
      <c r="Q7" s="31">
        <f t="shared" si="6"/>
        <v>0</v>
      </c>
      <c r="R7" s="31">
        <f t="shared" si="7"/>
        <v>0</v>
      </c>
      <c r="S7" s="31">
        <f t="shared" si="8"/>
        <v>0</v>
      </c>
      <c r="T7" s="31">
        <f t="shared" si="9"/>
        <v>0</v>
      </c>
      <c r="U7" s="31">
        <f t="shared" si="10"/>
        <v>0</v>
      </c>
      <c r="V7" s="30"/>
      <c r="W7" s="31">
        <f t="shared" si="11"/>
        <v>0</v>
      </c>
      <c r="X7" s="31">
        <f t="shared" si="12"/>
        <v>0</v>
      </c>
      <c r="Y7" s="31">
        <f t="shared" si="13"/>
        <v>0</v>
      </c>
      <c r="Z7" s="31">
        <f t="shared" si="14"/>
        <v>0</v>
      </c>
      <c r="AA7" s="31">
        <f t="shared" si="15"/>
        <v>0</v>
      </c>
      <c r="AB7" s="31">
        <f t="shared" si="16"/>
        <v>0</v>
      </c>
      <c r="AC7" s="31">
        <f t="shared" si="17"/>
        <v>0</v>
      </c>
      <c r="AD7" s="31">
        <f t="shared" si="18"/>
        <v>0</v>
      </c>
      <c r="AE7" s="31">
        <f t="shared" si="19"/>
        <v>0</v>
      </c>
      <c r="AF7" s="31">
        <f t="shared" si="20"/>
        <v>0</v>
      </c>
      <c r="AG7" s="31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30"/>
      <c r="N8" s="31">
        <f t="shared" si="3"/>
        <v>0</v>
      </c>
      <c r="O8" s="31">
        <f t="shared" si="4"/>
        <v>0</v>
      </c>
      <c r="P8" s="31">
        <f t="shared" si="5"/>
        <v>0</v>
      </c>
      <c r="Q8" s="31">
        <f t="shared" si="6"/>
        <v>0</v>
      </c>
      <c r="R8" s="31">
        <f t="shared" si="7"/>
        <v>0</v>
      </c>
      <c r="S8" s="31">
        <f t="shared" si="8"/>
        <v>0</v>
      </c>
      <c r="T8" s="31">
        <f t="shared" si="9"/>
        <v>0</v>
      </c>
      <c r="U8" s="31">
        <f t="shared" si="10"/>
        <v>0</v>
      </c>
      <c r="V8" s="30"/>
      <c r="W8" s="31">
        <f t="shared" si="11"/>
        <v>0</v>
      </c>
      <c r="X8" s="31">
        <f t="shared" si="12"/>
        <v>0</v>
      </c>
      <c r="Y8" s="31">
        <f t="shared" si="13"/>
        <v>0</v>
      </c>
      <c r="Z8" s="31">
        <f t="shared" si="14"/>
        <v>0</v>
      </c>
      <c r="AA8" s="31">
        <f t="shared" si="15"/>
        <v>0</v>
      </c>
      <c r="AB8" s="31">
        <f t="shared" si="16"/>
        <v>0</v>
      </c>
      <c r="AC8" s="31">
        <f t="shared" si="17"/>
        <v>0</v>
      </c>
      <c r="AD8" s="31">
        <f t="shared" si="18"/>
        <v>0</v>
      </c>
      <c r="AE8" s="31">
        <f t="shared" si="19"/>
        <v>0</v>
      </c>
      <c r="AF8" s="31">
        <f t="shared" si="20"/>
        <v>0</v>
      </c>
      <c r="AG8" s="31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30"/>
      <c r="N9" s="31">
        <f t="shared" si="3"/>
        <v>0</v>
      </c>
      <c r="O9" s="31">
        <f t="shared" si="4"/>
        <v>0</v>
      </c>
      <c r="P9" s="31">
        <f t="shared" si="5"/>
        <v>0</v>
      </c>
      <c r="Q9" s="31">
        <f t="shared" si="6"/>
        <v>0</v>
      </c>
      <c r="R9" s="31">
        <f t="shared" si="7"/>
        <v>0</v>
      </c>
      <c r="S9" s="31">
        <f t="shared" si="8"/>
        <v>0</v>
      </c>
      <c r="T9" s="31">
        <f t="shared" si="9"/>
        <v>0</v>
      </c>
      <c r="U9" s="31">
        <f t="shared" si="10"/>
        <v>0</v>
      </c>
      <c r="V9" s="30"/>
      <c r="W9" s="31">
        <f t="shared" si="11"/>
        <v>0</v>
      </c>
      <c r="X9" s="31">
        <f t="shared" si="12"/>
        <v>0</v>
      </c>
      <c r="Y9" s="31">
        <f t="shared" si="13"/>
        <v>0</v>
      </c>
      <c r="Z9" s="31">
        <f t="shared" si="14"/>
        <v>0</v>
      </c>
      <c r="AA9" s="31">
        <f t="shared" si="15"/>
        <v>0</v>
      </c>
      <c r="AB9" s="31">
        <f t="shared" si="16"/>
        <v>0</v>
      </c>
      <c r="AC9" s="31">
        <f t="shared" si="17"/>
        <v>0</v>
      </c>
      <c r="AD9" s="31">
        <f t="shared" si="18"/>
        <v>0</v>
      </c>
      <c r="AE9" s="31">
        <f t="shared" si="19"/>
        <v>0</v>
      </c>
      <c r="AF9" s="31">
        <f t="shared" si="20"/>
        <v>0</v>
      </c>
      <c r="AG9" s="31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30"/>
      <c r="N10" s="31">
        <f t="shared" si="3"/>
        <v>0</v>
      </c>
      <c r="O10" s="31">
        <f t="shared" si="4"/>
        <v>0</v>
      </c>
      <c r="P10" s="31">
        <f t="shared" si="5"/>
        <v>0</v>
      </c>
      <c r="Q10" s="31">
        <f t="shared" si="6"/>
        <v>0</v>
      </c>
      <c r="R10" s="31">
        <f t="shared" si="7"/>
        <v>0</v>
      </c>
      <c r="S10" s="31">
        <f t="shared" si="8"/>
        <v>0</v>
      </c>
      <c r="T10" s="31">
        <f t="shared" si="9"/>
        <v>0</v>
      </c>
      <c r="U10" s="31">
        <f t="shared" si="10"/>
        <v>0</v>
      </c>
      <c r="V10" s="30"/>
      <c r="W10" s="31">
        <f t="shared" si="11"/>
        <v>0</v>
      </c>
      <c r="X10" s="31">
        <f t="shared" si="12"/>
        <v>0</v>
      </c>
      <c r="Y10" s="31">
        <f t="shared" si="13"/>
        <v>0</v>
      </c>
      <c r="Z10" s="31">
        <f t="shared" si="14"/>
        <v>0</v>
      </c>
      <c r="AA10" s="31">
        <f t="shared" si="15"/>
        <v>0</v>
      </c>
      <c r="AB10" s="31">
        <f t="shared" si="16"/>
        <v>0</v>
      </c>
      <c r="AC10" s="31">
        <f t="shared" si="17"/>
        <v>0</v>
      </c>
      <c r="AD10" s="31">
        <f t="shared" si="18"/>
        <v>0</v>
      </c>
      <c r="AE10" s="31">
        <f t="shared" si="19"/>
        <v>0</v>
      </c>
      <c r="AF10" s="31">
        <f t="shared" si="20"/>
        <v>0</v>
      </c>
      <c r="AG10" s="31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30"/>
      <c r="N11" s="31">
        <f t="shared" si="3"/>
        <v>0</v>
      </c>
      <c r="O11" s="31">
        <f t="shared" si="4"/>
        <v>0</v>
      </c>
      <c r="P11" s="31">
        <f t="shared" si="5"/>
        <v>0</v>
      </c>
      <c r="Q11" s="31">
        <f t="shared" si="6"/>
        <v>0</v>
      </c>
      <c r="R11" s="31">
        <f t="shared" si="7"/>
        <v>0</v>
      </c>
      <c r="S11" s="31">
        <f t="shared" si="8"/>
        <v>0</v>
      </c>
      <c r="T11" s="31">
        <f t="shared" si="9"/>
        <v>0</v>
      </c>
      <c r="U11" s="31">
        <f t="shared" si="10"/>
        <v>0</v>
      </c>
      <c r="V11" s="30"/>
      <c r="W11" s="31">
        <f t="shared" si="11"/>
        <v>0</v>
      </c>
      <c r="X11" s="31">
        <f t="shared" si="12"/>
        <v>0</v>
      </c>
      <c r="Y11" s="31">
        <f t="shared" si="13"/>
        <v>0</v>
      </c>
      <c r="Z11" s="31">
        <f t="shared" si="14"/>
        <v>0</v>
      </c>
      <c r="AA11" s="31">
        <f t="shared" si="15"/>
        <v>0</v>
      </c>
      <c r="AB11" s="31">
        <f t="shared" si="16"/>
        <v>0</v>
      </c>
      <c r="AC11" s="31">
        <f t="shared" si="17"/>
        <v>0</v>
      </c>
      <c r="AD11" s="31">
        <f t="shared" si="18"/>
        <v>0</v>
      </c>
      <c r="AE11" s="31">
        <f t="shared" si="19"/>
        <v>0</v>
      </c>
      <c r="AF11" s="31">
        <f t="shared" si="20"/>
        <v>0</v>
      </c>
      <c r="AG11" s="31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30"/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1">
        <f t="shared" si="8"/>
        <v>0</v>
      </c>
      <c r="T12" s="31">
        <f t="shared" si="9"/>
        <v>0</v>
      </c>
      <c r="U12" s="31">
        <f t="shared" si="10"/>
        <v>0</v>
      </c>
      <c r="V12" s="30"/>
      <c r="W12" s="31">
        <f t="shared" si="11"/>
        <v>0</v>
      </c>
      <c r="X12" s="31">
        <f t="shared" si="12"/>
        <v>0</v>
      </c>
      <c r="Y12" s="31">
        <f t="shared" si="13"/>
        <v>0</v>
      </c>
      <c r="Z12" s="31">
        <f t="shared" si="14"/>
        <v>0</v>
      </c>
      <c r="AA12" s="31">
        <f t="shared" si="15"/>
        <v>0</v>
      </c>
      <c r="AB12" s="31">
        <f t="shared" si="16"/>
        <v>0</v>
      </c>
      <c r="AC12" s="31">
        <f t="shared" si="17"/>
        <v>0</v>
      </c>
      <c r="AD12" s="31">
        <f t="shared" si="18"/>
        <v>0</v>
      </c>
      <c r="AE12" s="31">
        <f t="shared" si="19"/>
        <v>0</v>
      </c>
      <c r="AF12" s="31">
        <f t="shared" si="20"/>
        <v>0</v>
      </c>
      <c r="AG12" s="31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30"/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6"/>
        <v>0</v>
      </c>
      <c r="R13" s="31">
        <f t="shared" si="7"/>
        <v>0</v>
      </c>
      <c r="S13" s="31">
        <f t="shared" si="8"/>
        <v>0</v>
      </c>
      <c r="T13" s="31">
        <f t="shared" si="9"/>
        <v>0</v>
      </c>
      <c r="U13" s="31">
        <f t="shared" si="10"/>
        <v>0</v>
      </c>
      <c r="V13" s="30"/>
      <c r="W13" s="31">
        <f t="shared" si="11"/>
        <v>0</v>
      </c>
      <c r="X13" s="31">
        <f t="shared" si="12"/>
        <v>0</v>
      </c>
      <c r="Y13" s="31">
        <f t="shared" si="13"/>
        <v>0</v>
      </c>
      <c r="Z13" s="31">
        <f t="shared" si="14"/>
        <v>0</v>
      </c>
      <c r="AA13" s="31">
        <f t="shared" si="15"/>
        <v>0</v>
      </c>
      <c r="AB13" s="31">
        <f t="shared" si="16"/>
        <v>0</v>
      </c>
      <c r="AC13" s="31">
        <f t="shared" si="17"/>
        <v>0</v>
      </c>
      <c r="AD13" s="31">
        <f t="shared" si="18"/>
        <v>0</v>
      </c>
      <c r="AE13" s="31">
        <f t="shared" si="19"/>
        <v>0</v>
      </c>
      <c r="AF13" s="31">
        <f t="shared" si="20"/>
        <v>0</v>
      </c>
      <c r="AG13" s="31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30"/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0"/>
      <c r="W14" s="31">
        <f t="shared" si="11"/>
        <v>0</v>
      </c>
      <c r="X14" s="31">
        <f t="shared" si="12"/>
        <v>0</v>
      </c>
      <c r="Y14" s="31">
        <f t="shared" si="13"/>
        <v>0</v>
      </c>
      <c r="Z14" s="31">
        <f t="shared" si="14"/>
        <v>0</v>
      </c>
      <c r="AA14" s="31">
        <f t="shared" si="15"/>
        <v>0</v>
      </c>
      <c r="AB14" s="31">
        <f t="shared" si="16"/>
        <v>0</v>
      </c>
      <c r="AC14" s="31">
        <f t="shared" si="17"/>
        <v>0</v>
      </c>
      <c r="AD14" s="31">
        <f t="shared" si="18"/>
        <v>0</v>
      </c>
      <c r="AE14" s="31">
        <f t="shared" si="19"/>
        <v>0</v>
      </c>
      <c r="AF14" s="31">
        <f t="shared" si="20"/>
        <v>0</v>
      </c>
      <c r="AG14" s="31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30"/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6"/>
        <v>0</v>
      </c>
      <c r="R15" s="31">
        <f t="shared" si="7"/>
        <v>0</v>
      </c>
      <c r="S15" s="31">
        <f t="shared" si="8"/>
        <v>0</v>
      </c>
      <c r="T15" s="31">
        <f t="shared" si="9"/>
        <v>0</v>
      </c>
      <c r="U15" s="31">
        <f t="shared" si="10"/>
        <v>0</v>
      </c>
      <c r="V15" s="30"/>
      <c r="W15" s="31">
        <f t="shared" si="11"/>
        <v>0</v>
      </c>
      <c r="X15" s="31">
        <f t="shared" si="12"/>
        <v>0</v>
      </c>
      <c r="Y15" s="31">
        <f t="shared" si="13"/>
        <v>0</v>
      </c>
      <c r="Z15" s="31">
        <f t="shared" si="14"/>
        <v>0</v>
      </c>
      <c r="AA15" s="31">
        <f t="shared" si="15"/>
        <v>0</v>
      </c>
      <c r="AB15" s="31">
        <f t="shared" si="16"/>
        <v>0</v>
      </c>
      <c r="AC15" s="31">
        <f t="shared" si="17"/>
        <v>0</v>
      </c>
      <c r="AD15" s="31">
        <f t="shared" si="18"/>
        <v>0</v>
      </c>
      <c r="AE15" s="31">
        <f t="shared" si="19"/>
        <v>0</v>
      </c>
      <c r="AF15" s="31">
        <f t="shared" si="20"/>
        <v>0</v>
      </c>
      <c r="AG15" s="31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30"/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0</v>
      </c>
      <c r="R16" s="31">
        <f t="shared" si="7"/>
        <v>0</v>
      </c>
      <c r="S16" s="31">
        <f t="shared" si="8"/>
        <v>0</v>
      </c>
      <c r="T16" s="31">
        <f t="shared" si="9"/>
        <v>0</v>
      </c>
      <c r="U16" s="31">
        <f t="shared" si="10"/>
        <v>0</v>
      </c>
      <c r="V16" s="30"/>
      <c r="W16" s="31">
        <f t="shared" si="11"/>
        <v>0</v>
      </c>
      <c r="X16" s="31">
        <f t="shared" si="12"/>
        <v>0</v>
      </c>
      <c r="Y16" s="31">
        <f t="shared" si="13"/>
        <v>0</v>
      </c>
      <c r="Z16" s="31">
        <f t="shared" si="14"/>
        <v>0</v>
      </c>
      <c r="AA16" s="31">
        <f t="shared" si="15"/>
        <v>0</v>
      </c>
      <c r="AB16" s="31">
        <f t="shared" si="16"/>
        <v>0</v>
      </c>
      <c r="AC16" s="31">
        <f t="shared" si="17"/>
        <v>0</v>
      </c>
      <c r="AD16" s="31">
        <f t="shared" si="18"/>
        <v>0</v>
      </c>
      <c r="AE16" s="31">
        <f t="shared" si="19"/>
        <v>0</v>
      </c>
      <c r="AF16" s="31">
        <f t="shared" si="20"/>
        <v>0</v>
      </c>
      <c r="AG16" s="31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30"/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0"/>
      <c r="W17" s="31">
        <f t="shared" si="11"/>
        <v>0</v>
      </c>
      <c r="X17" s="31">
        <f t="shared" si="12"/>
        <v>0</v>
      </c>
      <c r="Y17" s="31">
        <f t="shared" si="13"/>
        <v>0</v>
      </c>
      <c r="Z17" s="31">
        <f t="shared" si="14"/>
        <v>0</v>
      </c>
      <c r="AA17" s="31">
        <f t="shared" si="15"/>
        <v>0</v>
      </c>
      <c r="AB17" s="31">
        <f t="shared" si="16"/>
        <v>0</v>
      </c>
      <c r="AC17" s="31">
        <f t="shared" si="17"/>
        <v>0</v>
      </c>
      <c r="AD17" s="31">
        <f t="shared" si="18"/>
        <v>0</v>
      </c>
      <c r="AE17" s="31">
        <f t="shared" si="19"/>
        <v>0</v>
      </c>
      <c r="AF17" s="31">
        <f t="shared" si="20"/>
        <v>0</v>
      </c>
      <c r="AG17" s="31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30"/>
      <c r="N18" s="31">
        <f t="shared" si="3"/>
        <v>0</v>
      </c>
      <c r="O18" s="31">
        <f t="shared" si="4"/>
        <v>0</v>
      </c>
      <c r="P18" s="31">
        <f t="shared" si="5"/>
        <v>0</v>
      </c>
      <c r="Q18" s="31">
        <f t="shared" si="6"/>
        <v>0</v>
      </c>
      <c r="R18" s="31">
        <f t="shared" si="7"/>
        <v>0</v>
      </c>
      <c r="S18" s="31">
        <f t="shared" si="8"/>
        <v>0</v>
      </c>
      <c r="T18" s="31">
        <f t="shared" si="9"/>
        <v>0</v>
      </c>
      <c r="U18" s="31">
        <f t="shared" si="10"/>
        <v>0</v>
      </c>
      <c r="V18" s="30"/>
      <c r="W18" s="31">
        <f t="shared" si="11"/>
        <v>0</v>
      </c>
      <c r="X18" s="31">
        <f t="shared" si="12"/>
        <v>0</v>
      </c>
      <c r="Y18" s="31">
        <f t="shared" si="13"/>
        <v>0</v>
      </c>
      <c r="Z18" s="31">
        <f t="shared" si="14"/>
        <v>0</v>
      </c>
      <c r="AA18" s="31">
        <f t="shared" si="15"/>
        <v>0</v>
      </c>
      <c r="AB18" s="31">
        <f t="shared" si="16"/>
        <v>0</v>
      </c>
      <c r="AC18" s="31">
        <f t="shared" si="17"/>
        <v>0</v>
      </c>
      <c r="AD18" s="31">
        <f t="shared" si="18"/>
        <v>0</v>
      </c>
      <c r="AE18" s="31">
        <f t="shared" si="19"/>
        <v>0</v>
      </c>
      <c r="AF18" s="31">
        <f t="shared" si="20"/>
        <v>0</v>
      </c>
      <c r="AG18" s="31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30"/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0"/>
      <c r="W19" s="31">
        <f t="shared" si="11"/>
        <v>0</v>
      </c>
      <c r="X19" s="31">
        <f t="shared" si="12"/>
        <v>0</v>
      </c>
      <c r="Y19" s="31">
        <f t="shared" si="13"/>
        <v>0</v>
      </c>
      <c r="Z19" s="31">
        <f t="shared" si="14"/>
        <v>0</v>
      </c>
      <c r="AA19" s="31">
        <f t="shared" si="15"/>
        <v>0</v>
      </c>
      <c r="AB19" s="31">
        <f t="shared" si="16"/>
        <v>0</v>
      </c>
      <c r="AC19" s="31">
        <f t="shared" si="17"/>
        <v>0</v>
      </c>
      <c r="AD19" s="31">
        <f t="shared" si="18"/>
        <v>0</v>
      </c>
      <c r="AE19" s="31">
        <f t="shared" si="19"/>
        <v>0</v>
      </c>
      <c r="AF19" s="31">
        <f t="shared" si="20"/>
        <v>0</v>
      </c>
      <c r="AG19" s="31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30"/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0"/>
      <c r="W20" s="31">
        <f t="shared" si="11"/>
        <v>0</v>
      </c>
      <c r="X20" s="31">
        <f t="shared" si="12"/>
        <v>0</v>
      </c>
      <c r="Y20" s="31">
        <f t="shared" si="13"/>
        <v>0</v>
      </c>
      <c r="Z20" s="31">
        <f t="shared" si="14"/>
        <v>0</v>
      </c>
      <c r="AA20" s="31">
        <f t="shared" si="15"/>
        <v>0</v>
      </c>
      <c r="AB20" s="31">
        <f t="shared" si="16"/>
        <v>0</v>
      </c>
      <c r="AC20" s="31">
        <f t="shared" si="17"/>
        <v>0</v>
      </c>
      <c r="AD20" s="31">
        <f t="shared" si="18"/>
        <v>0</v>
      </c>
      <c r="AE20" s="31">
        <f t="shared" si="19"/>
        <v>0</v>
      </c>
      <c r="AF20" s="31">
        <f t="shared" si="20"/>
        <v>0</v>
      </c>
      <c r="AG20" s="31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30"/>
      <c r="N21" s="31">
        <f t="shared" si="3"/>
        <v>0</v>
      </c>
      <c r="O21" s="31">
        <f t="shared" si="4"/>
        <v>0</v>
      </c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0</v>
      </c>
      <c r="V21" s="30"/>
      <c r="W21" s="31">
        <f t="shared" si="11"/>
        <v>0</v>
      </c>
      <c r="X21" s="31">
        <f t="shared" si="12"/>
        <v>0</v>
      </c>
      <c r="Y21" s="31">
        <f t="shared" si="13"/>
        <v>0</v>
      </c>
      <c r="Z21" s="31">
        <f t="shared" si="14"/>
        <v>0</v>
      </c>
      <c r="AA21" s="31">
        <f t="shared" si="15"/>
        <v>0</v>
      </c>
      <c r="AB21" s="31">
        <f t="shared" si="16"/>
        <v>0</v>
      </c>
      <c r="AC21" s="31">
        <f t="shared" si="17"/>
        <v>0</v>
      </c>
      <c r="AD21" s="31">
        <f t="shared" si="18"/>
        <v>0</v>
      </c>
      <c r="AE21" s="31">
        <f t="shared" si="19"/>
        <v>0</v>
      </c>
      <c r="AF21" s="31">
        <f t="shared" si="20"/>
        <v>0</v>
      </c>
      <c r="AG21" s="31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30"/>
      <c r="N22" s="31">
        <f t="shared" si="3"/>
        <v>0</v>
      </c>
      <c r="O22" s="31">
        <f t="shared" si="4"/>
        <v>0</v>
      </c>
      <c r="P22" s="31">
        <f t="shared" si="5"/>
        <v>0</v>
      </c>
      <c r="Q22" s="31">
        <f t="shared" si="6"/>
        <v>0</v>
      </c>
      <c r="R22" s="31">
        <f t="shared" si="7"/>
        <v>0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0"/>
      <c r="W22" s="31">
        <f t="shared" si="11"/>
        <v>0</v>
      </c>
      <c r="X22" s="31">
        <f t="shared" si="12"/>
        <v>0</v>
      </c>
      <c r="Y22" s="31">
        <f t="shared" si="13"/>
        <v>0</v>
      </c>
      <c r="Z22" s="31">
        <f t="shared" si="14"/>
        <v>0</v>
      </c>
      <c r="AA22" s="31">
        <f t="shared" si="15"/>
        <v>0</v>
      </c>
      <c r="AB22" s="31">
        <f t="shared" si="16"/>
        <v>0</v>
      </c>
      <c r="AC22" s="31">
        <f t="shared" si="17"/>
        <v>0</v>
      </c>
      <c r="AD22" s="31">
        <f t="shared" si="18"/>
        <v>0</v>
      </c>
      <c r="AE22" s="31">
        <f t="shared" si="19"/>
        <v>0</v>
      </c>
      <c r="AF22" s="31">
        <f t="shared" si="20"/>
        <v>0</v>
      </c>
      <c r="AG22" s="31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30"/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0"/>
      <c r="W23" s="31">
        <f t="shared" si="11"/>
        <v>0</v>
      </c>
      <c r="X23" s="31">
        <f t="shared" si="12"/>
        <v>0</v>
      </c>
      <c r="Y23" s="31">
        <f t="shared" si="13"/>
        <v>0</v>
      </c>
      <c r="Z23" s="31">
        <f t="shared" si="14"/>
        <v>0</v>
      </c>
      <c r="AA23" s="31">
        <f t="shared" si="15"/>
        <v>0</v>
      </c>
      <c r="AB23" s="31">
        <f t="shared" si="16"/>
        <v>0</v>
      </c>
      <c r="AC23" s="31">
        <f t="shared" si="17"/>
        <v>0</v>
      </c>
      <c r="AD23" s="31">
        <f t="shared" si="18"/>
        <v>0</v>
      </c>
      <c r="AE23" s="31">
        <f t="shared" si="19"/>
        <v>0</v>
      </c>
      <c r="AF23" s="31">
        <f t="shared" si="20"/>
        <v>0</v>
      </c>
      <c r="AG23" s="31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30"/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0"/>
      <c r="W24" s="31">
        <f t="shared" si="11"/>
        <v>0</v>
      </c>
      <c r="X24" s="31">
        <f t="shared" si="12"/>
        <v>0</v>
      </c>
      <c r="Y24" s="31">
        <f t="shared" si="13"/>
        <v>0</v>
      </c>
      <c r="Z24" s="31">
        <f t="shared" si="14"/>
        <v>0</v>
      </c>
      <c r="AA24" s="31">
        <f t="shared" si="15"/>
        <v>0</v>
      </c>
      <c r="AB24" s="31">
        <f t="shared" si="16"/>
        <v>0</v>
      </c>
      <c r="AC24" s="31">
        <f t="shared" si="17"/>
        <v>0</v>
      </c>
      <c r="AD24" s="31">
        <f t="shared" si="18"/>
        <v>0</v>
      </c>
      <c r="AE24" s="31">
        <f t="shared" si="19"/>
        <v>0</v>
      </c>
      <c r="AF24" s="31">
        <f t="shared" si="20"/>
        <v>0</v>
      </c>
      <c r="AG24" s="31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30"/>
      <c r="N25" s="31">
        <f t="shared" si="3"/>
        <v>0</v>
      </c>
      <c r="O25" s="31">
        <f t="shared" si="4"/>
        <v>0</v>
      </c>
      <c r="P25" s="31">
        <f t="shared" si="5"/>
        <v>0</v>
      </c>
      <c r="Q25" s="31">
        <f t="shared" si="6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0"/>
      <c r="W25" s="31">
        <f t="shared" si="11"/>
        <v>0</v>
      </c>
      <c r="X25" s="31">
        <f t="shared" si="12"/>
        <v>0</v>
      </c>
      <c r="Y25" s="31">
        <f t="shared" si="13"/>
        <v>0</v>
      </c>
      <c r="Z25" s="31">
        <f t="shared" si="14"/>
        <v>0</v>
      </c>
      <c r="AA25" s="31">
        <f t="shared" si="15"/>
        <v>0</v>
      </c>
      <c r="AB25" s="31">
        <f t="shared" si="16"/>
        <v>0</v>
      </c>
      <c r="AC25" s="31">
        <f t="shared" si="17"/>
        <v>0</v>
      </c>
      <c r="AD25" s="31">
        <f t="shared" si="18"/>
        <v>0</v>
      </c>
      <c r="AE25" s="31">
        <f t="shared" si="19"/>
        <v>0</v>
      </c>
      <c r="AF25" s="31">
        <f t="shared" si="20"/>
        <v>0</v>
      </c>
      <c r="AG25" s="31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30"/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0"/>
      <c r="W26" s="31">
        <f t="shared" si="11"/>
        <v>0</v>
      </c>
      <c r="X26" s="31">
        <f t="shared" si="12"/>
        <v>0</v>
      </c>
      <c r="Y26" s="31">
        <f t="shared" si="13"/>
        <v>0</v>
      </c>
      <c r="Z26" s="31">
        <f t="shared" si="14"/>
        <v>0</v>
      </c>
      <c r="AA26" s="31">
        <f t="shared" si="15"/>
        <v>0</v>
      </c>
      <c r="AB26" s="31">
        <f t="shared" si="16"/>
        <v>0</v>
      </c>
      <c r="AC26" s="31">
        <f t="shared" si="17"/>
        <v>0</v>
      </c>
      <c r="AD26" s="31">
        <f t="shared" si="18"/>
        <v>0</v>
      </c>
      <c r="AE26" s="31">
        <f t="shared" si="19"/>
        <v>0</v>
      </c>
      <c r="AF26" s="31">
        <f t="shared" si="20"/>
        <v>0</v>
      </c>
      <c r="AG26" s="31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30"/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0"/>
      <c r="W27" s="31">
        <f t="shared" si="11"/>
        <v>0</v>
      </c>
      <c r="X27" s="31">
        <f t="shared" si="12"/>
        <v>0</v>
      </c>
      <c r="Y27" s="31">
        <f t="shared" si="13"/>
        <v>0</v>
      </c>
      <c r="Z27" s="31">
        <f t="shared" si="14"/>
        <v>0</v>
      </c>
      <c r="AA27" s="31">
        <f t="shared" si="15"/>
        <v>0</v>
      </c>
      <c r="AB27" s="31">
        <f t="shared" si="16"/>
        <v>0</v>
      </c>
      <c r="AC27" s="31">
        <f t="shared" si="17"/>
        <v>0</v>
      </c>
      <c r="AD27" s="31">
        <f t="shared" si="18"/>
        <v>0</v>
      </c>
      <c r="AE27" s="31">
        <f t="shared" si="19"/>
        <v>0</v>
      </c>
      <c r="AF27" s="31">
        <f t="shared" si="20"/>
        <v>0</v>
      </c>
      <c r="AG27" s="31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30"/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0"/>
      <c r="W28" s="31">
        <f t="shared" si="11"/>
        <v>0</v>
      </c>
      <c r="X28" s="31">
        <f t="shared" si="12"/>
        <v>0</v>
      </c>
      <c r="Y28" s="31">
        <f t="shared" si="13"/>
        <v>0</v>
      </c>
      <c r="Z28" s="31">
        <f t="shared" si="14"/>
        <v>0</v>
      </c>
      <c r="AA28" s="31">
        <f t="shared" si="15"/>
        <v>0</v>
      </c>
      <c r="AB28" s="31">
        <f t="shared" si="16"/>
        <v>0</v>
      </c>
      <c r="AC28" s="31">
        <f t="shared" si="17"/>
        <v>0</v>
      </c>
      <c r="AD28" s="31">
        <f t="shared" si="18"/>
        <v>0</v>
      </c>
      <c r="AE28" s="31">
        <f t="shared" si="19"/>
        <v>0</v>
      </c>
      <c r="AF28" s="31">
        <f t="shared" si="20"/>
        <v>0</v>
      </c>
      <c r="AG28" s="31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30"/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0"/>
      <c r="W29" s="31">
        <f t="shared" si="11"/>
        <v>0</v>
      </c>
      <c r="X29" s="31">
        <f t="shared" si="12"/>
        <v>0</v>
      </c>
      <c r="Y29" s="31">
        <f t="shared" si="13"/>
        <v>0</v>
      </c>
      <c r="Z29" s="31">
        <f t="shared" si="14"/>
        <v>0</v>
      </c>
      <c r="AA29" s="31">
        <f t="shared" si="15"/>
        <v>0</v>
      </c>
      <c r="AB29" s="31">
        <f t="shared" si="16"/>
        <v>0</v>
      </c>
      <c r="AC29" s="31">
        <f t="shared" si="17"/>
        <v>0</v>
      </c>
      <c r="AD29" s="31">
        <f t="shared" si="18"/>
        <v>0</v>
      </c>
      <c r="AE29" s="31">
        <f t="shared" si="19"/>
        <v>0</v>
      </c>
      <c r="AF29" s="31">
        <f t="shared" si="20"/>
        <v>0</v>
      </c>
      <c r="AG29" s="31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30"/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0"/>
      <c r="W30" s="31">
        <f t="shared" si="11"/>
        <v>0</v>
      </c>
      <c r="X30" s="31">
        <f t="shared" si="12"/>
        <v>0</v>
      </c>
      <c r="Y30" s="31">
        <f t="shared" si="13"/>
        <v>0</v>
      </c>
      <c r="Z30" s="31">
        <f t="shared" si="14"/>
        <v>0</v>
      </c>
      <c r="AA30" s="31">
        <f t="shared" si="15"/>
        <v>0</v>
      </c>
      <c r="AB30" s="31">
        <f t="shared" si="16"/>
        <v>0</v>
      </c>
      <c r="AC30" s="31">
        <f t="shared" si="17"/>
        <v>0</v>
      </c>
      <c r="AD30" s="31">
        <f t="shared" si="18"/>
        <v>0</v>
      </c>
      <c r="AE30" s="31">
        <f t="shared" si="19"/>
        <v>0</v>
      </c>
      <c r="AF30" s="31">
        <f t="shared" si="20"/>
        <v>0</v>
      </c>
      <c r="AG30" s="31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30"/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0"/>
      <c r="W31" s="31">
        <f t="shared" si="11"/>
        <v>0</v>
      </c>
      <c r="X31" s="31">
        <f t="shared" si="12"/>
        <v>0</v>
      </c>
      <c r="Y31" s="31">
        <f t="shared" si="13"/>
        <v>0</v>
      </c>
      <c r="Z31" s="31">
        <f t="shared" si="14"/>
        <v>0</v>
      </c>
      <c r="AA31" s="31">
        <f t="shared" si="15"/>
        <v>0</v>
      </c>
      <c r="AB31" s="31">
        <f t="shared" si="16"/>
        <v>0</v>
      </c>
      <c r="AC31" s="31">
        <f t="shared" si="17"/>
        <v>0</v>
      </c>
      <c r="AD31" s="31">
        <f t="shared" si="18"/>
        <v>0</v>
      </c>
      <c r="AE31" s="31">
        <f t="shared" si="19"/>
        <v>0</v>
      </c>
      <c r="AF31" s="31">
        <f t="shared" si="20"/>
        <v>0</v>
      </c>
      <c r="AG31" s="31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30"/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0"/>
      <c r="W32" s="31">
        <f t="shared" si="11"/>
        <v>0</v>
      </c>
      <c r="X32" s="31">
        <f t="shared" si="12"/>
        <v>0</v>
      </c>
      <c r="Y32" s="31">
        <f t="shared" si="13"/>
        <v>0</v>
      </c>
      <c r="Z32" s="31">
        <f t="shared" si="14"/>
        <v>0</v>
      </c>
      <c r="AA32" s="31">
        <f t="shared" si="15"/>
        <v>0</v>
      </c>
      <c r="AB32" s="31">
        <f t="shared" si="16"/>
        <v>0</v>
      </c>
      <c r="AC32" s="31">
        <f t="shared" si="17"/>
        <v>0</v>
      </c>
      <c r="AD32" s="31">
        <f t="shared" si="18"/>
        <v>0</v>
      </c>
      <c r="AE32" s="31">
        <f t="shared" si="19"/>
        <v>0</v>
      </c>
      <c r="AF32" s="31">
        <f t="shared" si="20"/>
        <v>0</v>
      </c>
      <c r="AG32" s="31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30"/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0"/>
      <c r="W33" s="31">
        <f t="shared" si="11"/>
        <v>0</v>
      </c>
      <c r="X33" s="31">
        <f t="shared" si="12"/>
        <v>0</v>
      </c>
      <c r="Y33" s="31">
        <f t="shared" si="13"/>
        <v>0</v>
      </c>
      <c r="Z33" s="31">
        <f t="shared" si="14"/>
        <v>0</v>
      </c>
      <c r="AA33" s="31">
        <f t="shared" si="15"/>
        <v>0</v>
      </c>
      <c r="AB33" s="31">
        <f t="shared" si="16"/>
        <v>0</v>
      </c>
      <c r="AC33" s="31">
        <f t="shared" si="17"/>
        <v>0</v>
      </c>
      <c r="AD33" s="31">
        <f t="shared" si="18"/>
        <v>0</v>
      </c>
      <c r="AE33" s="31">
        <f t="shared" si="19"/>
        <v>0</v>
      </c>
      <c r="AF33" s="31">
        <f t="shared" si="20"/>
        <v>0</v>
      </c>
      <c r="AG33" s="31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30"/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0"/>
      <c r="W34" s="31">
        <f t="shared" si="11"/>
        <v>0</v>
      </c>
      <c r="X34" s="31">
        <f t="shared" si="12"/>
        <v>0</v>
      </c>
      <c r="Y34" s="31">
        <f t="shared" si="13"/>
        <v>0</v>
      </c>
      <c r="Z34" s="31">
        <f t="shared" si="14"/>
        <v>0</v>
      </c>
      <c r="AA34" s="31">
        <f t="shared" si="15"/>
        <v>0</v>
      </c>
      <c r="AB34" s="31">
        <f t="shared" si="16"/>
        <v>0</v>
      </c>
      <c r="AC34" s="31">
        <f t="shared" si="17"/>
        <v>0</v>
      </c>
      <c r="AD34" s="31">
        <f t="shared" si="18"/>
        <v>0</v>
      </c>
      <c r="AE34" s="31">
        <f t="shared" si="19"/>
        <v>0</v>
      </c>
      <c r="AF34" s="31">
        <f t="shared" si="20"/>
        <v>0</v>
      </c>
      <c r="AG34" s="31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30"/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0"/>
      <c r="W35" s="31">
        <f t="shared" si="11"/>
        <v>0</v>
      </c>
      <c r="X35" s="31">
        <f t="shared" si="12"/>
        <v>0</v>
      </c>
      <c r="Y35" s="31">
        <f t="shared" si="13"/>
        <v>0</v>
      </c>
      <c r="Z35" s="31">
        <f t="shared" si="14"/>
        <v>0</v>
      </c>
      <c r="AA35" s="31">
        <f t="shared" si="15"/>
        <v>0</v>
      </c>
      <c r="AB35" s="31">
        <f t="shared" si="16"/>
        <v>0</v>
      </c>
      <c r="AC35" s="31">
        <f t="shared" si="17"/>
        <v>0</v>
      </c>
      <c r="AD35" s="31">
        <f t="shared" si="18"/>
        <v>0</v>
      </c>
      <c r="AE35" s="31">
        <f t="shared" si="19"/>
        <v>0</v>
      </c>
      <c r="AF35" s="31">
        <f t="shared" si="20"/>
        <v>0</v>
      </c>
      <c r="AG35" s="31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30"/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0"/>
      <c r="W36" s="31">
        <f t="shared" si="11"/>
        <v>0</v>
      </c>
      <c r="X36" s="31">
        <f t="shared" si="12"/>
        <v>0</v>
      </c>
      <c r="Y36" s="31">
        <f t="shared" si="13"/>
        <v>0</v>
      </c>
      <c r="Z36" s="31">
        <f t="shared" si="14"/>
        <v>0</v>
      </c>
      <c r="AA36" s="31">
        <f t="shared" si="15"/>
        <v>0</v>
      </c>
      <c r="AB36" s="31">
        <f t="shared" si="16"/>
        <v>0</v>
      </c>
      <c r="AC36" s="31">
        <f t="shared" si="17"/>
        <v>0</v>
      </c>
      <c r="AD36" s="31">
        <f t="shared" si="18"/>
        <v>0</v>
      </c>
      <c r="AE36" s="31">
        <f t="shared" si="19"/>
        <v>0</v>
      </c>
      <c r="AF36" s="31">
        <f t="shared" si="20"/>
        <v>0</v>
      </c>
      <c r="AG36" s="31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30"/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0"/>
      <c r="W37" s="31">
        <f t="shared" si="11"/>
        <v>0</v>
      </c>
      <c r="X37" s="31">
        <f t="shared" si="12"/>
        <v>0</v>
      </c>
      <c r="Y37" s="31">
        <f t="shared" si="13"/>
        <v>0</v>
      </c>
      <c r="Z37" s="31">
        <f t="shared" si="14"/>
        <v>0</v>
      </c>
      <c r="AA37" s="31">
        <f t="shared" si="15"/>
        <v>0</v>
      </c>
      <c r="AB37" s="31">
        <f t="shared" si="16"/>
        <v>0</v>
      </c>
      <c r="AC37" s="31">
        <f t="shared" si="17"/>
        <v>0</v>
      </c>
      <c r="AD37" s="31">
        <f t="shared" si="18"/>
        <v>0</v>
      </c>
      <c r="AE37" s="31">
        <f t="shared" si="19"/>
        <v>0</v>
      </c>
      <c r="AF37" s="31">
        <f t="shared" si="20"/>
        <v>0</v>
      </c>
      <c r="AG37" s="31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30"/>
      <c r="N38" s="31">
        <f t="shared" si="3"/>
        <v>0</v>
      </c>
      <c r="O38" s="31">
        <f t="shared" si="4"/>
        <v>0</v>
      </c>
      <c r="P38" s="31">
        <f t="shared" si="5"/>
        <v>0</v>
      </c>
      <c r="Q38" s="31">
        <f t="shared" si="6"/>
        <v>0</v>
      </c>
      <c r="R38" s="31">
        <f t="shared" si="7"/>
        <v>0</v>
      </c>
      <c r="S38" s="31">
        <f t="shared" si="8"/>
        <v>0</v>
      </c>
      <c r="T38" s="31">
        <f t="shared" si="9"/>
        <v>0</v>
      </c>
      <c r="U38" s="31">
        <f t="shared" si="10"/>
        <v>0</v>
      </c>
      <c r="V38" s="30"/>
      <c r="W38" s="31">
        <f t="shared" si="11"/>
        <v>0</v>
      </c>
      <c r="X38" s="31">
        <f t="shared" si="12"/>
        <v>0</v>
      </c>
      <c r="Y38" s="31">
        <f t="shared" si="13"/>
        <v>0</v>
      </c>
      <c r="Z38" s="31">
        <f t="shared" si="14"/>
        <v>0</v>
      </c>
      <c r="AA38" s="31">
        <f t="shared" si="15"/>
        <v>0</v>
      </c>
      <c r="AB38" s="31">
        <f t="shared" si="16"/>
        <v>0</v>
      </c>
      <c r="AC38" s="31">
        <f t="shared" si="17"/>
        <v>0</v>
      </c>
      <c r="AD38" s="31">
        <f t="shared" si="18"/>
        <v>0</v>
      </c>
      <c r="AE38" s="31">
        <f t="shared" si="19"/>
        <v>0</v>
      </c>
      <c r="AF38" s="31">
        <f t="shared" si="20"/>
        <v>0</v>
      </c>
      <c r="AG38" s="31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30"/>
      <c r="N39" s="31">
        <f t="shared" si="3"/>
        <v>0</v>
      </c>
      <c r="O39" s="31">
        <f t="shared" si="4"/>
        <v>0</v>
      </c>
      <c r="P39" s="31">
        <f t="shared" si="5"/>
        <v>0</v>
      </c>
      <c r="Q39" s="31">
        <f t="shared" si="6"/>
        <v>0</v>
      </c>
      <c r="R39" s="31">
        <f t="shared" si="7"/>
        <v>0</v>
      </c>
      <c r="S39" s="31">
        <f t="shared" si="8"/>
        <v>0</v>
      </c>
      <c r="T39" s="31">
        <f t="shared" si="9"/>
        <v>0</v>
      </c>
      <c r="U39" s="31">
        <f t="shared" si="10"/>
        <v>0</v>
      </c>
      <c r="V39" s="30"/>
      <c r="W39" s="31">
        <f t="shared" si="11"/>
        <v>0</v>
      </c>
      <c r="X39" s="31">
        <f t="shared" si="12"/>
        <v>0</v>
      </c>
      <c r="Y39" s="31">
        <f t="shared" si="13"/>
        <v>0</v>
      </c>
      <c r="Z39" s="31">
        <f t="shared" si="14"/>
        <v>0</v>
      </c>
      <c r="AA39" s="31">
        <f t="shared" si="15"/>
        <v>0</v>
      </c>
      <c r="AB39" s="31">
        <f t="shared" si="16"/>
        <v>0</v>
      </c>
      <c r="AC39" s="31">
        <f t="shared" si="17"/>
        <v>0</v>
      </c>
      <c r="AD39" s="31">
        <f t="shared" si="18"/>
        <v>0</v>
      </c>
      <c r="AE39" s="31">
        <f t="shared" si="19"/>
        <v>0</v>
      </c>
      <c r="AF39" s="31">
        <f t="shared" si="20"/>
        <v>0</v>
      </c>
      <c r="AG39" s="31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30"/>
      <c r="N40" s="31">
        <f t="shared" si="3"/>
        <v>0</v>
      </c>
      <c r="O40" s="31">
        <f t="shared" si="4"/>
        <v>0</v>
      </c>
      <c r="P40" s="31">
        <f t="shared" si="5"/>
        <v>0</v>
      </c>
      <c r="Q40" s="31">
        <f t="shared" si="6"/>
        <v>0</v>
      </c>
      <c r="R40" s="31">
        <f t="shared" si="7"/>
        <v>0</v>
      </c>
      <c r="S40" s="31">
        <f t="shared" si="8"/>
        <v>0</v>
      </c>
      <c r="T40" s="31">
        <f t="shared" si="9"/>
        <v>0</v>
      </c>
      <c r="U40" s="31">
        <f t="shared" si="10"/>
        <v>0</v>
      </c>
      <c r="V40" s="30"/>
      <c r="W40" s="31">
        <f t="shared" si="11"/>
        <v>0</v>
      </c>
      <c r="X40" s="31">
        <f t="shared" si="12"/>
        <v>0</v>
      </c>
      <c r="Y40" s="31">
        <f t="shared" si="13"/>
        <v>0</v>
      </c>
      <c r="Z40" s="31">
        <f t="shared" si="14"/>
        <v>0</v>
      </c>
      <c r="AA40" s="31">
        <f t="shared" si="15"/>
        <v>0</v>
      </c>
      <c r="AB40" s="31">
        <f t="shared" si="16"/>
        <v>0</v>
      </c>
      <c r="AC40" s="31">
        <f t="shared" si="17"/>
        <v>0</v>
      </c>
      <c r="AD40" s="31">
        <f t="shared" si="18"/>
        <v>0</v>
      </c>
      <c r="AE40" s="31">
        <f t="shared" si="19"/>
        <v>0</v>
      </c>
      <c r="AF40" s="31">
        <f t="shared" si="20"/>
        <v>0</v>
      </c>
      <c r="AG40" s="31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30"/>
      <c r="N41" s="31">
        <f t="shared" si="3"/>
        <v>0</v>
      </c>
      <c r="O41" s="31">
        <f t="shared" si="4"/>
        <v>0</v>
      </c>
      <c r="P41" s="31">
        <f t="shared" si="5"/>
        <v>0</v>
      </c>
      <c r="Q41" s="31">
        <f t="shared" si="6"/>
        <v>0</v>
      </c>
      <c r="R41" s="31">
        <f t="shared" si="7"/>
        <v>0</v>
      </c>
      <c r="S41" s="31">
        <f t="shared" si="8"/>
        <v>0</v>
      </c>
      <c r="T41" s="31">
        <f t="shared" si="9"/>
        <v>0</v>
      </c>
      <c r="U41" s="31">
        <f t="shared" si="10"/>
        <v>0</v>
      </c>
      <c r="V41" s="30"/>
      <c r="W41" s="31">
        <f t="shared" si="11"/>
        <v>0</v>
      </c>
      <c r="X41" s="31">
        <f t="shared" si="12"/>
        <v>0</v>
      </c>
      <c r="Y41" s="31">
        <f t="shared" si="13"/>
        <v>0</v>
      </c>
      <c r="Z41" s="31">
        <f t="shared" si="14"/>
        <v>0</v>
      </c>
      <c r="AA41" s="31">
        <f t="shared" si="15"/>
        <v>0</v>
      </c>
      <c r="AB41" s="31">
        <f t="shared" si="16"/>
        <v>0</v>
      </c>
      <c r="AC41" s="31">
        <f t="shared" si="17"/>
        <v>0</v>
      </c>
      <c r="AD41" s="31">
        <f t="shared" si="18"/>
        <v>0</v>
      </c>
      <c r="AE41" s="31">
        <f t="shared" si="19"/>
        <v>0</v>
      </c>
      <c r="AF41" s="31">
        <f t="shared" si="20"/>
        <v>0</v>
      </c>
      <c r="AG41" s="31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30"/>
      <c r="N42" s="31">
        <f t="shared" si="3"/>
        <v>0</v>
      </c>
      <c r="O42" s="31">
        <f t="shared" si="4"/>
        <v>0</v>
      </c>
      <c r="P42" s="31">
        <f t="shared" si="5"/>
        <v>0</v>
      </c>
      <c r="Q42" s="31">
        <f t="shared" si="6"/>
        <v>0</v>
      </c>
      <c r="R42" s="31">
        <f t="shared" si="7"/>
        <v>0</v>
      </c>
      <c r="S42" s="31">
        <f t="shared" si="8"/>
        <v>0</v>
      </c>
      <c r="T42" s="31">
        <f t="shared" si="9"/>
        <v>0</v>
      </c>
      <c r="U42" s="31">
        <f t="shared" si="10"/>
        <v>0</v>
      </c>
      <c r="V42" s="30"/>
      <c r="W42" s="31">
        <f t="shared" si="11"/>
        <v>0</v>
      </c>
      <c r="X42" s="31">
        <f t="shared" si="12"/>
        <v>0</v>
      </c>
      <c r="Y42" s="31">
        <f t="shared" si="13"/>
        <v>0</v>
      </c>
      <c r="Z42" s="31">
        <f t="shared" si="14"/>
        <v>0</v>
      </c>
      <c r="AA42" s="31">
        <f t="shared" si="15"/>
        <v>0</v>
      </c>
      <c r="AB42" s="31">
        <f t="shared" si="16"/>
        <v>0</v>
      </c>
      <c r="AC42" s="31">
        <f t="shared" si="17"/>
        <v>0</v>
      </c>
      <c r="AD42" s="31">
        <f t="shared" si="18"/>
        <v>0</v>
      </c>
      <c r="AE42" s="31">
        <f t="shared" si="19"/>
        <v>0</v>
      </c>
      <c r="AF42" s="31">
        <f t="shared" si="20"/>
        <v>0</v>
      </c>
      <c r="AG42" s="31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30"/>
      <c r="N43" s="31">
        <f t="shared" si="3"/>
        <v>0</v>
      </c>
      <c r="O43" s="31">
        <f t="shared" si="4"/>
        <v>0</v>
      </c>
      <c r="P43" s="31">
        <f t="shared" si="5"/>
        <v>0</v>
      </c>
      <c r="Q43" s="31">
        <f t="shared" si="6"/>
        <v>0</v>
      </c>
      <c r="R43" s="31">
        <f t="shared" si="7"/>
        <v>0</v>
      </c>
      <c r="S43" s="31">
        <f t="shared" si="8"/>
        <v>0</v>
      </c>
      <c r="T43" s="31">
        <f t="shared" si="9"/>
        <v>0</v>
      </c>
      <c r="U43" s="31">
        <f t="shared" si="10"/>
        <v>0</v>
      </c>
      <c r="V43" s="30"/>
      <c r="W43" s="31">
        <f t="shared" si="11"/>
        <v>0</v>
      </c>
      <c r="X43" s="31">
        <f t="shared" si="12"/>
        <v>0</v>
      </c>
      <c r="Y43" s="31">
        <f t="shared" si="13"/>
        <v>0</v>
      </c>
      <c r="Z43" s="31">
        <f t="shared" si="14"/>
        <v>0</v>
      </c>
      <c r="AA43" s="31">
        <f t="shared" si="15"/>
        <v>0</v>
      </c>
      <c r="AB43" s="31">
        <f t="shared" si="16"/>
        <v>0</v>
      </c>
      <c r="AC43" s="31">
        <f t="shared" si="17"/>
        <v>0</v>
      </c>
      <c r="AD43" s="31">
        <f t="shared" si="18"/>
        <v>0</v>
      </c>
      <c r="AE43" s="31">
        <f t="shared" si="19"/>
        <v>0</v>
      </c>
      <c r="AF43" s="31">
        <f t="shared" si="20"/>
        <v>0</v>
      </c>
      <c r="AG43" s="31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30"/>
      <c r="N44" s="31">
        <f t="shared" si="3"/>
        <v>0</v>
      </c>
      <c r="O44" s="31">
        <f t="shared" si="4"/>
        <v>0</v>
      </c>
      <c r="P44" s="31">
        <f t="shared" si="5"/>
        <v>0</v>
      </c>
      <c r="Q44" s="31">
        <f t="shared" si="6"/>
        <v>0</v>
      </c>
      <c r="R44" s="31">
        <f t="shared" si="7"/>
        <v>0</v>
      </c>
      <c r="S44" s="31">
        <f t="shared" si="8"/>
        <v>0</v>
      </c>
      <c r="T44" s="31">
        <f t="shared" si="9"/>
        <v>0</v>
      </c>
      <c r="U44" s="31">
        <f t="shared" si="10"/>
        <v>0</v>
      </c>
      <c r="V44" s="30"/>
      <c r="W44" s="31">
        <f t="shared" si="11"/>
        <v>0</v>
      </c>
      <c r="X44" s="31">
        <f t="shared" si="12"/>
        <v>0</v>
      </c>
      <c r="Y44" s="31">
        <f t="shared" si="13"/>
        <v>0</v>
      </c>
      <c r="Z44" s="31">
        <f t="shared" si="14"/>
        <v>0</v>
      </c>
      <c r="AA44" s="31">
        <f t="shared" si="15"/>
        <v>0</v>
      </c>
      <c r="AB44" s="31">
        <f t="shared" si="16"/>
        <v>0</v>
      </c>
      <c r="AC44" s="31">
        <f t="shared" si="17"/>
        <v>0</v>
      </c>
      <c r="AD44" s="31">
        <f t="shared" si="18"/>
        <v>0</v>
      </c>
      <c r="AE44" s="31">
        <f t="shared" si="19"/>
        <v>0</v>
      </c>
      <c r="AF44" s="31">
        <f t="shared" si="20"/>
        <v>0</v>
      </c>
      <c r="AG44" s="31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30"/>
      <c r="N45" s="31">
        <f t="shared" si="3"/>
        <v>0</v>
      </c>
      <c r="O45" s="31">
        <f t="shared" si="4"/>
        <v>0</v>
      </c>
      <c r="P45" s="31">
        <f t="shared" si="5"/>
        <v>0</v>
      </c>
      <c r="Q45" s="31">
        <f t="shared" si="6"/>
        <v>0</v>
      </c>
      <c r="R45" s="31">
        <f t="shared" si="7"/>
        <v>0</v>
      </c>
      <c r="S45" s="31">
        <f t="shared" si="8"/>
        <v>0</v>
      </c>
      <c r="T45" s="31">
        <f t="shared" si="9"/>
        <v>0</v>
      </c>
      <c r="U45" s="31">
        <f t="shared" si="10"/>
        <v>0</v>
      </c>
      <c r="V45" s="30"/>
      <c r="W45" s="31">
        <f t="shared" si="11"/>
        <v>0</v>
      </c>
      <c r="X45" s="31">
        <f t="shared" si="12"/>
        <v>0</v>
      </c>
      <c r="Y45" s="31">
        <f t="shared" si="13"/>
        <v>0</v>
      </c>
      <c r="Z45" s="31">
        <f t="shared" si="14"/>
        <v>0</v>
      </c>
      <c r="AA45" s="31">
        <f t="shared" si="15"/>
        <v>0</v>
      </c>
      <c r="AB45" s="31">
        <f t="shared" si="16"/>
        <v>0</v>
      </c>
      <c r="AC45" s="31">
        <f t="shared" si="17"/>
        <v>0</v>
      </c>
      <c r="AD45" s="31">
        <f t="shared" si="18"/>
        <v>0</v>
      </c>
      <c r="AE45" s="31">
        <f t="shared" si="19"/>
        <v>0</v>
      </c>
      <c r="AF45" s="31">
        <f t="shared" si="20"/>
        <v>0</v>
      </c>
      <c r="AG45" s="31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30"/>
      <c r="N46" s="31">
        <f t="shared" si="3"/>
        <v>0</v>
      </c>
      <c r="O46" s="31">
        <f t="shared" si="4"/>
        <v>0</v>
      </c>
      <c r="P46" s="31">
        <f t="shared" si="5"/>
        <v>0</v>
      </c>
      <c r="Q46" s="31">
        <f t="shared" si="6"/>
        <v>0</v>
      </c>
      <c r="R46" s="31">
        <f t="shared" si="7"/>
        <v>0</v>
      </c>
      <c r="S46" s="31">
        <f t="shared" si="8"/>
        <v>0</v>
      </c>
      <c r="T46" s="31">
        <f t="shared" si="9"/>
        <v>0</v>
      </c>
      <c r="U46" s="31">
        <f t="shared" si="10"/>
        <v>0</v>
      </c>
      <c r="V46" s="30"/>
      <c r="W46" s="31">
        <f t="shared" si="11"/>
        <v>0</v>
      </c>
      <c r="X46" s="31">
        <f t="shared" si="12"/>
        <v>0</v>
      </c>
      <c r="Y46" s="31">
        <f t="shared" si="13"/>
        <v>0</v>
      </c>
      <c r="Z46" s="31">
        <f t="shared" si="14"/>
        <v>0</v>
      </c>
      <c r="AA46" s="31">
        <f t="shared" si="15"/>
        <v>0</v>
      </c>
      <c r="AB46" s="31">
        <f t="shared" si="16"/>
        <v>0</v>
      </c>
      <c r="AC46" s="31">
        <f t="shared" si="17"/>
        <v>0</v>
      </c>
      <c r="AD46" s="31">
        <f t="shared" si="18"/>
        <v>0</v>
      </c>
      <c r="AE46" s="31">
        <f t="shared" si="19"/>
        <v>0</v>
      </c>
      <c r="AF46" s="31">
        <f t="shared" si="20"/>
        <v>0</v>
      </c>
      <c r="AG46" s="31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30"/>
      <c r="N47" s="31">
        <f t="shared" si="3"/>
        <v>0</v>
      </c>
      <c r="O47" s="31">
        <f t="shared" si="4"/>
        <v>0</v>
      </c>
      <c r="P47" s="31">
        <f t="shared" si="5"/>
        <v>0</v>
      </c>
      <c r="Q47" s="31">
        <f t="shared" si="6"/>
        <v>0</v>
      </c>
      <c r="R47" s="31">
        <f t="shared" si="7"/>
        <v>0</v>
      </c>
      <c r="S47" s="31">
        <f t="shared" si="8"/>
        <v>0</v>
      </c>
      <c r="T47" s="31">
        <f t="shared" si="9"/>
        <v>0</v>
      </c>
      <c r="U47" s="31">
        <f t="shared" si="10"/>
        <v>0</v>
      </c>
      <c r="V47" s="30"/>
      <c r="W47" s="31">
        <f t="shared" si="11"/>
        <v>0</v>
      </c>
      <c r="X47" s="31">
        <f t="shared" si="12"/>
        <v>0</v>
      </c>
      <c r="Y47" s="31">
        <f t="shared" si="13"/>
        <v>0</v>
      </c>
      <c r="Z47" s="31">
        <f t="shared" si="14"/>
        <v>0</v>
      </c>
      <c r="AA47" s="31">
        <f t="shared" si="15"/>
        <v>0</v>
      </c>
      <c r="AB47" s="31">
        <f t="shared" si="16"/>
        <v>0</v>
      </c>
      <c r="AC47" s="31">
        <f t="shared" si="17"/>
        <v>0</v>
      </c>
      <c r="AD47" s="31">
        <f t="shared" si="18"/>
        <v>0</v>
      </c>
      <c r="AE47" s="31">
        <f t="shared" si="19"/>
        <v>0</v>
      </c>
      <c r="AF47" s="31">
        <f t="shared" si="20"/>
        <v>0</v>
      </c>
      <c r="AG47" s="31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30"/>
      <c r="N48" s="31">
        <f t="shared" si="3"/>
        <v>0</v>
      </c>
      <c r="O48" s="31">
        <f t="shared" si="4"/>
        <v>0</v>
      </c>
      <c r="P48" s="31">
        <f t="shared" si="5"/>
        <v>0</v>
      </c>
      <c r="Q48" s="31">
        <f t="shared" si="6"/>
        <v>0</v>
      </c>
      <c r="R48" s="31">
        <f t="shared" si="7"/>
        <v>0</v>
      </c>
      <c r="S48" s="31">
        <f t="shared" si="8"/>
        <v>0</v>
      </c>
      <c r="T48" s="31">
        <f t="shared" si="9"/>
        <v>0</v>
      </c>
      <c r="U48" s="31">
        <f t="shared" si="10"/>
        <v>0</v>
      </c>
      <c r="V48" s="30"/>
      <c r="W48" s="31">
        <f t="shared" si="11"/>
        <v>0</v>
      </c>
      <c r="X48" s="31">
        <f t="shared" si="12"/>
        <v>0</v>
      </c>
      <c r="Y48" s="31">
        <f t="shared" si="13"/>
        <v>0</v>
      </c>
      <c r="Z48" s="31">
        <f t="shared" si="14"/>
        <v>0</v>
      </c>
      <c r="AA48" s="31">
        <f t="shared" si="15"/>
        <v>0</v>
      </c>
      <c r="AB48" s="31">
        <f t="shared" si="16"/>
        <v>0</v>
      </c>
      <c r="AC48" s="31">
        <f t="shared" si="17"/>
        <v>0</v>
      </c>
      <c r="AD48" s="31">
        <f t="shared" si="18"/>
        <v>0</v>
      </c>
      <c r="AE48" s="31">
        <f t="shared" si="19"/>
        <v>0</v>
      </c>
      <c r="AF48" s="31">
        <f t="shared" si="20"/>
        <v>0</v>
      </c>
      <c r="AG48" s="31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30"/>
      <c r="N49" s="31">
        <f t="shared" si="3"/>
        <v>0</v>
      </c>
      <c r="O49" s="31">
        <f t="shared" si="4"/>
        <v>0</v>
      </c>
      <c r="P49" s="31">
        <f t="shared" si="5"/>
        <v>0</v>
      </c>
      <c r="Q49" s="31">
        <f t="shared" si="6"/>
        <v>0</v>
      </c>
      <c r="R49" s="31">
        <f t="shared" si="7"/>
        <v>0</v>
      </c>
      <c r="S49" s="31">
        <f t="shared" si="8"/>
        <v>0</v>
      </c>
      <c r="T49" s="31">
        <f t="shared" si="9"/>
        <v>0</v>
      </c>
      <c r="U49" s="31">
        <f t="shared" si="10"/>
        <v>0</v>
      </c>
      <c r="V49" s="30"/>
      <c r="W49" s="31">
        <f t="shared" si="11"/>
        <v>0</v>
      </c>
      <c r="X49" s="31">
        <f t="shared" si="12"/>
        <v>0</v>
      </c>
      <c r="Y49" s="31">
        <f t="shared" si="13"/>
        <v>0</v>
      </c>
      <c r="Z49" s="31">
        <f t="shared" si="14"/>
        <v>0</v>
      </c>
      <c r="AA49" s="31">
        <f t="shared" si="15"/>
        <v>0</v>
      </c>
      <c r="AB49" s="31">
        <f t="shared" si="16"/>
        <v>0</v>
      </c>
      <c r="AC49" s="31">
        <f t="shared" si="17"/>
        <v>0</v>
      </c>
      <c r="AD49" s="31">
        <f t="shared" si="18"/>
        <v>0</v>
      </c>
      <c r="AE49" s="31">
        <f t="shared" si="19"/>
        <v>0</v>
      </c>
      <c r="AF49" s="31">
        <f t="shared" si="20"/>
        <v>0</v>
      </c>
      <c r="AG49" s="31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30"/>
      <c r="N50" s="31">
        <f t="shared" si="3"/>
        <v>0</v>
      </c>
      <c r="O50" s="31">
        <f t="shared" si="4"/>
        <v>0</v>
      </c>
      <c r="P50" s="31">
        <f t="shared" si="5"/>
        <v>0</v>
      </c>
      <c r="Q50" s="31">
        <f t="shared" si="6"/>
        <v>0</v>
      </c>
      <c r="R50" s="31">
        <f t="shared" si="7"/>
        <v>0</v>
      </c>
      <c r="S50" s="31">
        <f t="shared" si="8"/>
        <v>0</v>
      </c>
      <c r="T50" s="31">
        <f t="shared" si="9"/>
        <v>0</v>
      </c>
      <c r="U50" s="31">
        <f t="shared" si="10"/>
        <v>0</v>
      </c>
      <c r="V50" s="30"/>
      <c r="W50" s="31">
        <f t="shared" si="11"/>
        <v>0</v>
      </c>
      <c r="X50" s="31">
        <f t="shared" si="12"/>
        <v>0</v>
      </c>
      <c r="Y50" s="31">
        <f t="shared" si="13"/>
        <v>0</v>
      </c>
      <c r="Z50" s="31">
        <f t="shared" si="14"/>
        <v>0</v>
      </c>
      <c r="AA50" s="31">
        <f t="shared" si="15"/>
        <v>0</v>
      </c>
      <c r="AB50" s="31">
        <f t="shared" si="16"/>
        <v>0</v>
      </c>
      <c r="AC50" s="31">
        <f t="shared" si="17"/>
        <v>0</v>
      </c>
      <c r="AD50" s="31">
        <f t="shared" si="18"/>
        <v>0</v>
      </c>
      <c r="AE50" s="31">
        <f t="shared" si="19"/>
        <v>0</v>
      </c>
      <c r="AF50" s="31">
        <f t="shared" si="20"/>
        <v>0</v>
      </c>
      <c r="AG50" s="31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30"/>
      <c r="N51" s="31">
        <f t="shared" si="3"/>
        <v>0</v>
      </c>
      <c r="O51" s="31">
        <f t="shared" si="4"/>
        <v>0</v>
      </c>
      <c r="P51" s="31">
        <f t="shared" si="5"/>
        <v>0</v>
      </c>
      <c r="Q51" s="31">
        <f t="shared" si="6"/>
        <v>0</v>
      </c>
      <c r="R51" s="31">
        <f t="shared" si="7"/>
        <v>0</v>
      </c>
      <c r="S51" s="31">
        <f t="shared" si="8"/>
        <v>0</v>
      </c>
      <c r="T51" s="31">
        <f t="shared" si="9"/>
        <v>0</v>
      </c>
      <c r="U51" s="31">
        <f t="shared" si="10"/>
        <v>0</v>
      </c>
      <c r="V51" s="30"/>
      <c r="W51" s="31">
        <f t="shared" si="11"/>
        <v>0</v>
      </c>
      <c r="X51" s="31">
        <f t="shared" si="12"/>
        <v>0</v>
      </c>
      <c r="Y51" s="31">
        <f t="shared" si="13"/>
        <v>0</v>
      </c>
      <c r="Z51" s="31">
        <f t="shared" si="14"/>
        <v>0</v>
      </c>
      <c r="AA51" s="31">
        <f t="shared" si="15"/>
        <v>0</v>
      </c>
      <c r="AB51" s="31">
        <f t="shared" si="16"/>
        <v>0</v>
      </c>
      <c r="AC51" s="31">
        <f t="shared" si="17"/>
        <v>0</v>
      </c>
      <c r="AD51" s="31">
        <f t="shared" si="18"/>
        <v>0</v>
      </c>
      <c r="AE51" s="31">
        <f t="shared" si="19"/>
        <v>0</v>
      </c>
      <c r="AF51" s="31">
        <f t="shared" si="20"/>
        <v>0</v>
      </c>
      <c r="AG51" s="31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30"/>
      <c r="N52" s="31">
        <f t="shared" si="3"/>
        <v>0</v>
      </c>
      <c r="O52" s="31">
        <f t="shared" si="4"/>
        <v>0</v>
      </c>
      <c r="P52" s="31">
        <f t="shared" si="5"/>
        <v>0</v>
      </c>
      <c r="Q52" s="31">
        <f t="shared" si="6"/>
        <v>0</v>
      </c>
      <c r="R52" s="31">
        <f t="shared" si="7"/>
        <v>0</v>
      </c>
      <c r="S52" s="31">
        <f t="shared" si="8"/>
        <v>0</v>
      </c>
      <c r="T52" s="31">
        <f t="shared" si="9"/>
        <v>0</v>
      </c>
      <c r="U52" s="31">
        <f t="shared" si="10"/>
        <v>0</v>
      </c>
      <c r="V52" s="30"/>
      <c r="W52" s="31">
        <f t="shared" si="11"/>
        <v>0</v>
      </c>
      <c r="X52" s="31">
        <f t="shared" si="12"/>
        <v>0</v>
      </c>
      <c r="Y52" s="31">
        <f t="shared" si="13"/>
        <v>0</v>
      </c>
      <c r="Z52" s="31">
        <f t="shared" si="14"/>
        <v>0</v>
      </c>
      <c r="AA52" s="31">
        <f t="shared" si="15"/>
        <v>0</v>
      </c>
      <c r="AB52" s="31">
        <f t="shared" si="16"/>
        <v>0</v>
      </c>
      <c r="AC52" s="31">
        <f t="shared" si="17"/>
        <v>0</v>
      </c>
      <c r="AD52" s="31">
        <f t="shared" si="18"/>
        <v>0</v>
      </c>
      <c r="AE52" s="31">
        <f t="shared" si="19"/>
        <v>0</v>
      </c>
      <c r="AF52" s="31">
        <f t="shared" si="20"/>
        <v>0</v>
      </c>
      <c r="AG52" s="31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30"/>
      <c r="N53" s="31">
        <f t="shared" si="3"/>
        <v>0</v>
      </c>
      <c r="O53" s="31">
        <f t="shared" si="4"/>
        <v>0</v>
      </c>
      <c r="P53" s="31">
        <f t="shared" si="5"/>
        <v>0</v>
      </c>
      <c r="Q53" s="31">
        <f t="shared" si="6"/>
        <v>0</v>
      </c>
      <c r="R53" s="31">
        <f t="shared" si="7"/>
        <v>0</v>
      </c>
      <c r="S53" s="31">
        <f t="shared" si="8"/>
        <v>0</v>
      </c>
      <c r="T53" s="31">
        <f t="shared" si="9"/>
        <v>0</v>
      </c>
      <c r="U53" s="31">
        <f t="shared" si="10"/>
        <v>0</v>
      </c>
      <c r="V53" s="30"/>
      <c r="W53" s="31">
        <f t="shared" si="11"/>
        <v>0</v>
      </c>
      <c r="X53" s="31">
        <f t="shared" si="12"/>
        <v>0</v>
      </c>
      <c r="Y53" s="31">
        <f t="shared" si="13"/>
        <v>0</v>
      </c>
      <c r="Z53" s="31">
        <f t="shared" si="14"/>
        <v>0</v>
      </c>
      <c r="AA53" s="31">
        <f t="shared" si="15"/>
        <v>0</v>
      </c>
      <c r="AB53" s="31">
        <f t="shared" si="16"/>
        <v>0</v>
      </c>
      <c r="AC53" s="31">
        <f t="shared" si="17"/>
        <v>0</v>
      </c>
      <c r="AD53" s="31">
        <f t="shared" si="18"/>
        <v>0</v>
      </c>
      <c r="AE53" s="31">
        <f t="shared" si="19"/>
        <v>0</v>
      </c>
      <c r="AF53" s="31">
        <f t="shared" si="20"/>
        <v>0</v>
      </c>
      <c r="AG53" s="31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30"/>
      <c r="N54" s="31">
        <f t="shared" si="3"/>
        <v>0</v>
      </c>
      <c r="O54" s="31">
        <f t="shared" si="4"/>
        <v>0</v>
      </c>
      <c r="P54" s="31">
        <f t="shared" si="5"/>
        <v>0</v>
      </c>
      <c r="Q54" s="31">
        <f t="shared" si="6"/>
        <v>0</v>
      </c>
      <c r="R54" s="31">
        <f t="shared" si="7"/>
        <v>0</v>
      </c>
      <c r="S54" s="31">
        <f t="shared" si="8"/>
        <v>0</v>
      </c>
      <c r="T54" s="31">
        <f t="shared" si="9"/>
        <v>0</v>
      </c>
      <c r="U54" s="31">
        <f t="shared" si="10"/>
        <v>0</v>
      </c>
      <c r="V54" s="30"/>
      <c r="W54" s="31">
        <f t="shared" si="11"/>
        <v>0</v>
      </c>
      <c r="X54" s="31">
        <f t="shared" si="12"/>
        <v>0</v>
      </c>
      <c r="Y54" s="31">
        <f t="shared" si="13"/>
        <v>0</v>
      </c>
      <c r="Z54" s="31">
        <f t="shared" si="14"/>
        <v>0</v>
      </c>
      <c r="AA54" s="31">
        <f t="shared" si="15"/>
        <v>0</v>
      </c>
      <c r="AB54" s="31">
        <f t="shared" si="16"/>
        <v>0</v>
      </c>
      <c r="AC54" s="31">
        <f t="shared" si="17"/>
        <v>0</v>
      </c>
      <c r="AD54" s="31">
        <f t="shared" si="18"/>
        <v>0</v>
      </c>
      <c r="AE54" s="31">
        <f t="shared" si="19"/>
        <v>0</v>
      </c>
      <c r="AF54" s="31">
        <f t="shared" si="20"/>
        <v>0</v>
      </c>
      <c r="AG54" s="31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30"/>
      <c r="N55" s="31">
        <f t="shared" si="3"/>
        <v>0</v>
      </c>
      <c r="O55" s="31">
        <f t="shared" si="4"/>
        <v>0</v>
      </c>
      <c r="P55" s="31">
        <f t="shared" si="5"/>
        <v>0</v>
      </c>
      <c r="Q55" s="31">
        <f t="shared" si="6"/>
        <v>0</v>
      </c>
      <c r="R55" s="31">
        <f t="shared" si="7"/>
        <v>0</v>
      </c>
      <c r="S55" s="31">
        <f t="shared" si="8"/>
        <v>0</v>
      </c>
      <c r="T55" s="31">
        <f t="shared" si="9"/>
        <v>0</v>
      </c>
      <c r="U55" s="31">
        <f t="shared" si="10"/>
        <v>0</v>
      </c>
      <c r="V55" s="30"/>
      <c r="W55" s="31">
        <f t="shared" si="11"/>
        <v>0</v>
      </c>
      <c r="X55" s="31">
        <f t="shared" si="12"/>
        <v>0</v>
      </c>
      <c r="Y55" s="31">
        <f t="shared" si="13"/>
        <v>0</v>
      </c>
      <c r="Z55" s="31">
        <f t="shared" si="14"/>
        <v>0</v>
      </c>
      <c r="AA55" s="31">
        <f t="shared" si="15"/>
        <v>0</v>
      </c>
      <c r="AB55" s="31">
        <f t="shared" si="16"/>
        <v>0</v>
      </c>
      <c r="AC55" s="31">
        <f t="shared" si="17"/>
        <v>0</v>
      </c>
      <c r="AD55" s="31">
        <f t="shared" si="18"/>
        <v>0</v>
      </c>
      <c r="AE55" s="31">
        <f t="shared" si="19"/>
        <v>0</v>
      </c>
      <c r="AF55" s="31">
        <f t="shared" si="20"/>
        <v>0</v>
      </c>
      <c r="AG55" s="31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30"/>
      <c r="N56" s="31">
        <f t="shared" si="3"/>
        <v>0</v>
      </c>
      <c r="O56" s="31">
        <f t="shared" si="4"/>
        <v>0</v>
      </c>
      <c r="P56" s="31">
        <f t="shared" si="5"/>
        <v>0</v>
      </c>
      <c r="Q56" s="31">
        <f t="shared" si="6"/>
        <v>0</v>
      </c>
      <c r="R56" s="31">
        <f t="shared" si="7"/>
        <v>0</v>
      </c>
      <c r="S56" s="31">
        <f t="shared" si="8"/>
        <v>0</v>
      </c>
      <c r="T56" s="31">
        <f t="shared" si="9"/>
        <v>0</v>
      </c>
      <c r="U56" s="31">
        <f t="shared" si="10"/>
        <v>0</v>
      </c>
      <c r="V56" s="30"/>
      <c r="W56" s="31">
        <f t="shared" si="11"/>
        <v>0</v>
      </c>
      <c r="X56" s="31">
        <f t="shared" si="12"/>
        <v>0</v>
      </c>
      <c r="Y56" s="31">
        <f t="shared" si="13"/>
        <v>0</v>
      </c>
      <c r="Z56" s="31">
        <f t="shared" si="14"/>
        <v>0</v>
      </c>
      <c r="AA56" s="31">
        <f t="shared" si="15"/>
        <v>0</v>
      </c>
      <c r="AB56" s="31">
        <f t="shared" si="16"/>
        <v>0</v>
      </c>
      <c r="AC56" s="31">
        <f t="shared" si="17"/>
        <v>0</v>
      </c>
      <c r="AD56" s="31">
        <f t="shared" si="18"/>
        <v>0</v>
      </c>
      <c r="AE56" s="31">
        <f t="shared" si="19"/>
        <v>0</v>
      </c>
      <c r="AF56" s="31">
        <f t="shared" si="20"/>
        <v>0</v>
      </c>
      <c r="AG56" s="31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30"/>
      <c r="N57" s="31">
        <f t="shared" si="3"/>
        <v>0</v>
      </c>
      <c r="O57" s="31">
        <f t="shared" si="4"/>
        <v>0</v>
      </c>
      <c r="P57" s="31">
        <f t="shared" si="5"/>
        <v>0</v>
      </c>
      <c r="Q57" s="31">
        <f t="shared" si="6"/>
        <v>0</v>
      </c>
      <c r="R57" s="31">
        <f t="shared" si="7"/>
        <v>0</v>
      </c>
      <c r="S57" s="31">
        <f t="shared" si="8"/>
        <v>0</v>
      </c>
      <c r="T57" s="31">
        <f t="shared" si="9"/>
        <v>0</v>
      </c>
      <c r="U57" s="31">
        <f t="shared" si="10"/>
        <v>0</v>
      </c>
      <c r="V57" s="30"/>
      <c r="W57" s="31">
        <f t="shared" si="11"/>
        <v>0</v>
      </c>
      <c r="X57" s="31">
        <f t="shared" si="12"/>
        <v>0</v>
      </c>
      <c r="Y57" s="31">
        <f t="shared" si="13"/>
        <v>0</v>
      </c>
      <c r="Z57" s="31">
        <f t="shared" si="14"/>
        <v>0</v>
      </c>
      <c r="AA57" s="31">
        <f t="shared" si="15"/>
        <v>0</v>
      </c>
      <c r="AB57" s="31">
        <f t="shared" si="16"/>
        <v>0</v>
      </c>
      <c r="AC57" s="31">
        <f t="shared" si="17"/>
        <v>0</v>
      </c>
      <c r="AD57" s="31">
        <f t="shared" si="18"/>
        <v>0</v>
      </c>
      <c r="AE57" s="31">
        <f t="shared" si="19"/>
        <v>0</v>
      </c>
      <c r="AF57" s="31">
        <f t="shared" si="20"/>
        <v>0</v>
      </c>
      <c r="AG57" s="31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30"/>
      <c r="N58" s="31">
        <f t="shared" si="3"/>
        <v>0</v>
      </c>
      <c r="O58" s="31">
        <f t="shared" si="4"/>
        <v>0</v>
      </c>
      <c r="P58" s="31">
        <f t="shared" si="5"/>
        <v>0</v>
      </c>
      <c r="Q58" s="31">
        <f t="shared" si="6"/>
        <v>0</v>
      </c>
      <c r="R58" s="31">
        <f t="shared" si="7"/>
        <v>0</v>
      </c>
      <c r="S58" s="31">
        <f t="shared" si="8"/>
        <v>0</v>
      </c>
      <c r="T58" s="31">
        <f t="shared" si="9"/>
        <v>0</v>
      </c>
      <c r="U58" s="31">
        <f t="shared" si="10"/>
        <v>0</v>
      </c>
      <c r="V58" s="30"/>
      <c r="W58" s="31">
        <f t="shared" si="11"/>
        <v>0</v>
      </c>
      <c r="X58" s="31">
        <f t="shared" si="12"/>
        <v>0</v>
      </c>
      <c r="Y58" s="31">
        <f t="shared" si="13"/>
        <v>0</v>
      </c>
      <c r="Z58" s="31">
        <f t="shared" si="14"/>
        <v>0</v>
      </c>
      <c r="AA58" s="31">
        <f t="shared" si="15"/>
        <v>0</v>
      </c>
      <c r="AB58" s="31">
        <f t="shared" si="16"/>
        <v>0</v>
      </c>
      <c r="AC58" s="31">
        <f t="shared" si="17"/>
        <v>0</v>
      </c>
      <c r="AD58" s="31">
        <f t="shared" si="18"/>
        <v>0</v>
      </c>
      <c r="AE58" s="31">
        <f t="shared" si="19"/>
        <v>0</v>
      </c>
      <c r="AF58" s="31">
        <f t="shared" si="20"/>
        <v>0</v>
      </c>
      <c r="AG58" s="31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30"/>
      <c r="N59" s="31">
        <f t="shared" si="3"/>
        <v>0</v>
      </c>
      <c r="O59" s="31">
        <f t="shared" si="4"/>
        <v>0</v>
      </c>
      <c r="P59" s="31">
        <f t="shared" si="5"/>
        <v>0</v>
      </c>
      <c r="Q59" s="31">
        <f t="shared" si="6"/>
        <v>0</v>
      </c>
      <c r="R59" s="31">
        <f t="shared" si="7"/>
        <v>0</v>
      </c>
      <c r="S59" s="31">
        <f t="shared" si="8"/>
        <v>0</v>
      </c>
      <c r="T59" s="31">
        <f t="shared" si="9"/>
        <v>0</v>
      </c>
      <c r="U59" s="31">
        <f t="shared" si="10"/>
        <v>0</v>
      </c>
      <c r="V59" s="30"/>
      <c r="W59" s="31">
        <f t="shared" si="11"/>
        <v>0</v>
      </c>
      <c r="X59" s="31">
        <f t="shared" si="12"/>
        <v>0</v>
      </c>
      <c r="Y59" s="31">
        <f t="shared" si="13"/>
        <v>0</v>
      </c>
      <c r="Z59" s="31">
        <f t="shared" si="14"/>
        <v>0</v>
      </c>
      <c r="AA59" s="31">
        <f t="shared" si="15"/>
        <v>0</v>
      </c>
      <c r="AB59" s="31">
        <f t="shared" si="16"/>
        <v>0</v>
      </c>
      <c r="AC59" s="31">
        <f t="shared" si="17"/>
        <v>0</v>
      </c>
      <c r="AD59" s="31">
        <f t="shared" si="18"/>
        <v>0</v>
      </c>
      <c r="AE59" s="31">
        <f t="shared" si="19"/>
        <v>0</v>
      </c>
      <c r="AF59" s="31">
        <f t="shared" si="20"/>
        <v>0</v>
      </c>
      <c r="AG59" s="31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30"/>
      <c r="N60" s="31">
        <f t="shared" si="3"/>
        <v>0</v>
      </c>
      <c r="O60" s="31">
        <f t="shared" si="4"/>
        <v>0</v>
      </c>
      <c r="P60" s="31">
        <f t="shared" si="5"/>
        <v>0</v>
      </c>
      <c r="Q60" s="31">
        <f t="shared" si="6"/>
        <v>0</v>
      </c>
      <c r="R60" s="31">
        <f t="shared" si="7"/>
        <v>0</v>
      </c>
      <c r="S60" s="31">
        <f t="shared" si="8"/>
        <v>0</v>
      </c>
      <c r="T60" s="31">
        <f t="shared" si="9"/>
        <v>0</v>
      </c>
      <c r="U60" s="31">
        <f t="shared" si="10"/>
        <v>0</v>
      </c>
      <c r="V60" s="30"/>
      <c r="W60" s="31">
        <f t="shared" si="11"/>
        <v>0</v>
      </c>
      <c r="X60" s="31">
        <f t="shared" si="12"/>
        <v>0</v>
      </c>
      <c r="Y60" s="31">
        <f t="shared" si="13"/>
        <v>0</v>
      </c>
      <c r="Z60" s="31">
        <f t="shared" si="14"/>
        <v>0</v>
      </c>
      <c r="AA60" s="31">
        <f t="shared" si="15"/>
        <v>0</v>
      </c>
      <c r="AB60" s="31">
        <f t="shared" si="16"/>
        <v>0</v>
      </c>
      <c r="AC60" s="31">
        <f t="shared" si="17"/>
        <v>0</v>
      </c>
      <c r="AD60" s="31">
        <f t="shared" si="18"/>
        <v>0</v>
      </c>
      <c r="AE60" s="31">
        <f t="shared" si="19"/>
        <v>0</v>
      </c>
      <c r="AF60" s="31">
        <f t="shared" si="20"/>
        <v>0</v>
      </c>
      <c r="AG60" s="31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30"/>
      <c r="N61" s="31">
        <f t="shared" si="3"/>
        <v>0</v>
      </c>
      <c r="O61" s="31">
        <f t="shared" si="4"/>
        <v>0</v>
      </c>
      <c r="P61" s="31">
        <f t="shared" si="5"/>
        <v>0</v>
      </c>
      <c r="Q61" s="31">
        <f t="shared" si="6"/>
        <v>0</v>
      </c>
      <c r="R61" s="31">
        <f t="shared" si="7"/>
        <v>0</v>
      </c>
      <c r="S61" s="31">
        <f t="shared" si="8"/>
        <v>0</v>
      </c>
      <c r="T61" s="31">
        <f t="shared" si="9"/>
        <v>0</v>
      </c>
      <c r="U61" s="31">
        <f t="shared" si="10"/>
        <v>0</v>
      </c>
      <c r="V61" s="30"/>
      <c r="W61" s="31">
        <f t="shared" si="11"/>
        <v>0</v>
      </c>
      <c r="X61" s="31">
        <f t="shared" si="12"/>
        <v>0</v>
      </c>
      <c r="Y61" s="31">
        <f t="shared" si="13"/>
        <v>0</v>
      </c>
      <c r="Z61" s="31">
        <f t="shared" si="14"/>
        <v>0</v>
      </c>
      <c r="AA61" s="31">
        <f t="shared" si="15"/>
        <v>0</v>
      </c>
      <c r="AB61" s="31">
        <f t="shared" si="16"/>
        <v>0</v>
      </c>
      <c r="AC61" s="31">
        <f t="shared" si="17"/>
        <v>0</v>
      </c>
      <c r="AD61" s="31">
        <f t="shared" si="18"/>
        <v>0</v>
      </c>
      <c r="AE61" s="31">
        <f t="shared" si="19"/>
        <v>0</v>
      </c>
      <c r="AF61" s="31">
        <f t="shared" si="20"/>
        <v>0</v>
      </c>
      <c r="AG61" s="31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30"/>
      <c r="N62" s="31">
        <f t="shared" si="3"/>
        <v>0</v>
      </c>
      <c r="O62" s="31">
        <f t="shared" si="4"/>
        <v>0</v>
      </c>
      <c r="P62" s="31">
        <f t="shared" si="5"/>
        <v>0</v>
      </c>
      <c r="Q62" s="31">
        <f t="shared" si="6"/>
        <v>0</v>
      </c>
      <c r="R62" s="31">
        <f t="shared" si="7"/>
        <v>0</v>
      </c>
      <c r="S62" s="31">
        <f t="shared" si="8"/>
        <v>0</v>
      </c>
      <c r="T62" s="31">
        <f t="shared" si="9"/>
        <v>0</v>
      </c>
      <c r="U62" s="31">
        <f t="shared" si="10"/>
        <v>0</v>
      </c>
      <c r="V62" s="30"/>
      <c r="W62" s="31">
        <f t="shared" si="11"/>
        <v>0</v>
      </c>
      <c r="X62" s="31">
        <f t="shared" si="12"/>
        <v>0</v>
      </c>
      <c r="Y62" s="31">
        <f t="shared" si="13"/>
        <v>0</v>
      </c>
      <c r="Z62" s="31">
        <f t="shared" si="14"/>
        <v>0</v>
      </c>
      <c r="AA62" s="31">
        <f t="shared" si="15"/>
        <v>0</v>
      </c>
      <c r="AB62" s="31">
        <f t="shared" si="16"/>
        <v>0</v>
      </c>
      <c r="AC62" s="31">
        <f t="shared" si="17"/>
        <v>0</v>
      </c>
      <c r="AD62" s="31">
        <f t="shared" si="18"/>
        <v>0</v>
      </c>
      <c r="AE62" s="31">
        <f t="shared" si="19"/>
        <v>0</v>
      </c>
      <c r="AF62" s="31">
        <f t="shared" si="20"/>
        <v>0</v>
      </c>
      <c r="AG62" s="31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30"/>
      <c r="N63" s="31">
        <f t="shared" si="3"/>
        <v>0</v>
      </c>
      <c r="O63" s="31">
        <f t="shared" si="4"/>
        <v>0</v>
      </c>
      <c r="P63" s="31">
        <f t="shared" si="5"/>
        <v>0</v>
      </c>
      <c r="Q63" s="31">
        <f t="shared" si="6"/>
        <v>0</v>
      </c>
      <c r="R63" s="31">
        <f t="shared" si="7"/>
        <v>0</v>
      </c>
      <c r="S63" s="31">
        <f t="shared" si="8"/>
        <v>0</v>
      </c>
      <c r="T63" s="31">
        <f t="shared" si="9"/>
        <v>0</v>
      </c>
      <c r="U63" s="31">
        <f t="shared" si="10"/>
        <v>0</v>
      </c>
      <c r="V63" s="30"/>
      <c r="W63" s="31">
        <f t="shared" si="11"/>
        <v>0</v>
      </c>
      <c r="X63" s="31">
        <f t="shared" si="12"/>
        <v>0</v>
      </c>
      <c r="Y63" s="31">
        <f t="shared" si="13"/>
        <v>0</v>
      </c>
      <c r="Z63" s="31">
        <f t="shared" si="14"/>
        <v>0</v>
      </c>
      <c r="AA63" s="31">
        <f t="shared" si="15"/>
        <v>0</v>
      </c>
      <c r="AB63" s="31">
        <f t="shared" si="16"/>
        <v>0</v>
      </c>
      <c r="AC63" s="31">
        <f t="shared" si="17"/>
        <v>0</v>
      </c>
      <c r="AD63" s="31">
        <f t="shared" si="18"/>
        <v>0</v>
      </c>
      <c r="AE63" s="31">
        <f t="shared" si="19"/>
        <v>0</v>
      </c>
      <c r="AF63" s="31">
        <f t="shared" si="20"/>
        <v>0</v>
      </c>
      <c r="AG63" s="31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30"/>
      <c r="N64" s="31">
        <f t="shared" si="3"/>
        <v>0</v>
      </c>
      <c r="O64" s="31">
        <f t="shared" si="4"/>
        <v>0</v>
      </c>
      <c r="P64" s="31">
        <f t="shared" si="5"/>
        <v>0</v>
      </c>
      <c r="Q64" s="31">
        <f t="shared" si="6"/>
        <v>0</v>
      </c>
      <c r="R64" s="31">
        <f t="shared" si="7"/>
        <v>0</v>
      </c>
      <c r="S64" s="31">
        <f t="shared" si="8"/>
        <v>0</v>
      </c>
      <c r="T64" s="31">
        <f t="shared" si="9"/>
        <v>0</v>
      </c>
      <c r="U64" s="31">
        <f t="shared" si="10"/>
        <v>0</v>
      </c>
      <c r="V64" s="30"/>
      <c r="W64" s="31">
        <f t="shared" si="11"/>
        <v>0</v>
      </c>
      <c r="X64" s="31">
        <f t="shared" si="12"/>
        <v>0</v>
      </c>
      <c r="Y64" s="31">
        <f t="shared" si="13"/>
        <v>0</v>
      </c>
      <c r="Z64" s="31">
        <f t="shared" si="14"/>
        <v>0</v>
      </c>
      <c r="AA64" s="31">
        <f t="shared" si="15"/>
        <v>0</v>
      </c>
      <c r="AB64" s="31">
        <f t="shared" si="16"/>
        <v>0</v>
      </c>
      <c r="AC64" s="31">
        <f t="shared" si="17"/>
        <v>0</v>
      </c>
      <c r="AD64" s="31">
        <f t="shared" si="18"/>
        <v>0</v>
      </c>
      <c r="AE64" s="31">
        <f t="shared" si="19"/>
        <v>0</v>
      </c>
      <c r="AF64" s="31">
        <f t="shared" si="20"/>
        <v>0</v>
      </c>
      <c r="AG64" s="31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30"/>
      <c r="N65" s="31">
        <f t="shared" si="3"/>
        <v>0</v>
      </c>
      <c r="O65" s="31">
        <f t="shared" si="4"/>
        <v>0</v>
      </c>
      <c r="P65" s="31">
        <f t="shared" si="5"/>
        <v>0</v>
      </c>
      <c r="Q65" s="31">
        <f t="shared" si="6"/>
        <v>0</v>
      </c>
      <c r="R65" s="31">
        <f t="shared" si="7"/>
        <v>0</v>
      </c>
      <c r="S65" s="31">
        <f t="shared" si="8"/>
        <v>0</v>
      </c>
      <c r="T65" s="31">
        <f t="shared" si="9"/>
        <v>0</v>
      </c>
      <c r="U65" s="31">
        <f t="shared" si="10"/>
        <v>0</v>
      </c>
      <c r="V65" s="30"/>
      <c r="W65" s="31">
        <f t="shared" si="11"/>
        <v>0</v>
      </c>
      <c r="X65" s="31">
        <f t="shared" si="12"/>
        <v>0</v>
      </c>
      <c r="Y65" s="31">
        <f t="shared" si="13"/>
        <v>0</v>
      </c>
      <c r="Z65" s="31">
        <f t="shared" si="14"/>
        <v>0</v>
      </c>
      <c r="AA65" s="31">
        <f t="shared" si="15"/>
        <v>0</v>
      </c>
      <c r="AB65" s="31">
        <f t="shared" si="16"/>
        <v>0</v>
      </c>
      <c r="AC65" s="31">
        <f t="shared" si="17"/>
        <v>0</v>
      </c>
      <c r="AD65" s="31">
        <f t="shared" si="18"/>
        <v>0</v>
      </c>
      <c r="AE65" s="31">
        <f t="shared" si="19"/>
        <v>0</v>
      </c>
      <c r="AF65" s="31">
        <f t="shared" si="20"/>
        <v>0</v>
      </c>
      <c r="AG65" s="31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30"/>
      <c r="N66" s="31">
        <f t="shared" si="3"/>
        <v>0</v>
      </c>
      <c r="O66" s="31">
        <f t="shared" si="4"/>
        <v>0</v>
      </c>
      <c r="P66" s="31">
        <f t="shared" si="5"/>
        <v>0</v>
      </c>
      <c r="Q66" s="31">
        <f t="shared" si="6"/>
        <v>0</v>
      </c>
      <c r="R66" s="31">
        <f t="shared" si="7"/>
        <v>0</v>
      </c>
      <c r="S66" s="31">
        <f t="shared" si="8"/>
        <v>0</v>
      </c>
      <c r="T66" s="31">
        <f t="shared" si="9"/>
        <v>0</v>
      </c>
      <c r="U66" s="31">
        <f t="shared" si="10"/>
        <v>0</v>
      </c>
      <c r="V66" s="30"/>
      <c r="W66" s="31">
        <f t="shared" si="11"/>
        <v>0</v>
      </c>
      <c r="X66" s="31">
        <f t="shared" si="12"/>
        <v>0</v>
      </c>
      <c r="Y66" s="31">
        <f t="shared" si="13"/>
        <v>0</v>
      </c>
      <c r="Z66" s="31">
        <f t="shared" si="14"/>
        <v>0</v>
      </c>
      <c r="AA66" s="31">
        <f t="shared" si="15"/>
        <v>0</v>
      </c>
      <c r="AB66" s="31">
        <f t="shared" si="16"/>
        <v>0</v>
      </c>
      <c r="AC66" s="31">
        <f t="shared" si="17"/>
        <v>0</v>
      </c>
      <c r="AD66" s="31">
        <f t="shared" si="18"/>
        <v>0</v>
      </c>
      <c r="AE66" s="31">
        <f t="shared" si="19"/>
        <v>0</v>
      </c>
      <c r="AF66" s="31">
        <f t="shared" si="20"/>
        <v>0</v>
      </c>
      <c r="AG66" s="31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30"/>
      <c r="N67" s="31">
        <f t="shared" si="3"/>
        <v>0</v>
      </c>
      <c r="O67" s="31">
        <f t="shared" si="4"/>
        <v>0</v>
      </c>
      <c r="P67" s="31">
        <f t="shared" si="5"/>
        <v>0</v>
      </c>
      <c r="Q67" s="31">
        <f t="shared" si="6"/>
        <v>0</v>
      </c>
      <c r="R67" s="31">
        <f t="shared" si="7"/>
        <v>0</v>
      </c>
      <c r="S67" s="31">
        <f t="shared" si="8"/>
        <v>0</v>
      </c>
      <c r="T67" s="31">
        <f t="shared" si="9"/>
        <v>0</v>
      </c>
      <c r="U67" s="31">
        <f t="shared" si="10"/>
        <v>0</v>
      </c>
      <c r="V67" s="30"/>
      <c r="W67" s="31">
        <f t="shared" si="11"/>
        <v>0</v>
      </c>
      <c r="X67" s="31">
        <f t="shared" si="12"/>
        <v>0</v>
      </c>
      <c r="Y67" s="31">
        <f t="shared" si="13"/>
        <v>0</v>
      </c>
      <c r="Z67" s="31">
        <f t="shared" si="14"/>
        <v>0</v>
      </c>
      <c r="AA67" s="31">
        <f t="shared" si="15"/>
        <v>0</v>
      </c>
      <c r="AB67" s="31">
        <f t="shared" si="16"/>
        <v>0</v>
      </c>
      <c r="AC67" s="31">
        <f t="shared" si="17"/>
        <v>0</v>
      </c>
      <c r="AD67" s="31">
        <f t="shared" si="18"/>
        <v>0</v>
      </c>
      <c r="AE67" s="31">
        <f t="shared" si="19"/>
        <v>0</v>
      </c>
      <c r="AF67" s="31">
        <f t="shared" si="20"/>
        <v>0</v>
      </c>
      <c r="AG67" s="31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30"/>
      <c r="N68" s="31">
        <f t="shared" si="3"/>
        <v>0</v>
      </c>
      <c r="O68" s="31">
        <f t="shared" si="4"/>
        <v>0</v>
      </c>
      <c r="P68" s="31">
        <f t="shared" si="5"/>
        <v>0</v>
      </c>
      <c r="Q68" s="31">
        <f t="shared" si="6"/>
        <v>0</v>
      </c>
      <c r="R68" s="31">
        <f t="shared" si="7"/>
        <v>0</v>
      </c>
      <c r="S68" s="31">
        <f t="shared" si="8"/>
        <v>0</v>
      </c>
      <c r="T68" s="31">
        <f t="shared" si="9"/>
        <v>0</v>
      </c>
      <c r="U68" s="31">
        <f t="shared" si="10"/>
        <v>0</v>
      </c>
      <c r="V68" s="30"/>
      <c r="W68" s="31">
        <f t="shared" si="11"/>
        <v>0</v>
      </c>
      <c r="X68" s="31">
        <f t="shared" si="12"/>
        <v>0</v>
      </c>
      <c r="Y68" s="31">
        <f t="shared" si="13"/>
        <v>0</v>
      </c>
      <c r="Z68" s="31">
        <f t="shared" si="14"/>
        <v>0</v>
      </c>
      <c r="AA68" s="31">
        <f t="shared" si="15"/>
        <v>0</v>
      </c>
      <c r="AB68" s="31">
        <f t="shared" si="16"/>
        <v>0</v>
      </c>
      <c r="AC68" s="31">
        <f t="shared" si="17"/>
        <v>0</v>
      </c>
      <c r="AD68" s="31">
        <f t="shared" si="18"/>
        <v>0</v>
      </c>
      <c r="AE68" s="31">
        <f t="shared" si="19"/>
        <v>0</v>
      </c>
      <c r="AF68" s="31">
        <f t="shared" si="20"/>
        <v>0</v>
      </c>
      <c r="AG68" s="31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30"/>
      <c r="N69" s="31">
        <f t="shared" si="3"/>
        <v>0</v>
      </c>
      <c r="O69" s="31">
        <f t="shared" si="4"/>
        <v>0</v>
      </c>
      <c r="P69" s="31">
        <f t="shared" si="5"/>
        <v>0</v>
      </c>
      <c r="Q69" s="31">
        <f t="shared" si="6"/>
        <v>0</v>
      </c>
      <c r="R69" s="31">
        <f t="shared" si="7"/>
        <v>0</v>
      </c>
      <c r="S69" s="31">
        <f t="shared" si="8"/>
        <v>0</v>
      </c>
      <c r="T69" s="31">
        <f t="shared" si="9"/>
        <v>0</v>
      </c>
      <c r="U69" s="31">
        <f t="shared" si="10"/>
        <v>0</v>
      </c>
      <c r="V69" s="30"/>
      <c r="W69" s="31">
        <f t="shared" si="11"/>
        <v>0</v>
      </c>
      <c r="X69" s="31">
        <f t="shared" si="12"/>
        <v>0</v>
      </c>
      <c r="Y69" s="31">
        <f t="shared" si="13"/>
        <v>0</v>
      </c>
      <c r="Z69" s="31">
        <f t="shared" si="14"/>
        <v>0</v>
      </c>
      <c r="AA69" s="31">
        <f t="shared" si="15"/>
        <v>0</v>
      </c>
      <c r="AB69" s="31">
        <f t="shared" si="16"/>
        <v>0</v>
      </c>
      <c r="AC69" s="31">
        <f t="shared" si="17"/>
        <v>0</v>
      </c>
      <c r="AD69" s="31">
        <f t="shared" si="18"/>
        <v>0</v>
      </c>
      <c r="AE69" s="31">
        <f t="shared" si="19"/>
        <v>0</v>
      </c>
      <c r="AF69" s="31">
        <f t="shared" si="20"/>
        <v>0</v>
      </c>
      <c r="AG69" s="31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30"/>
      <c r="N70" s="31">
        <f aca="true" t="shared" si="23" ref="N70:N94">IF($B70="01",$G70,0)</f>
        <v>0</v>
      </c>
      <c r="O70" s="31">
        <f aca="true" t="shared" si="24" ref="O70:O94">IF($B70="02",$G70,0)</f>
        <v>0</v>
      </c>
      <c r="P70" s="31">
        <f aca="true" t="shared" si="25" ref="P70:P94">IF($B70="03",$G70,0)</f>
        <v>0</v>
      </c>
      <c r="Q70" s="31">
        <f aca="true" t="shared" si="26" ref="Q70:Q94">IF($B70="04",$G70,0)</f>
        <v>0</v>
      </c>
      <c r="R70" s="31">
        <f aca="true" t="shared" si="27" ref="R70:R94">IF($B70="05",$G70,0)</f>
        <v>0</v>
      </c>
      <c r="S70" s="31">
        <f aca="true" t="shared" si="28" ref="S70:S94">IF($B70="06",$G70,0)</f>
        <v>0</v>
      </c>
      <c r="T70" s="31">
        <f aca="true" t="shared" si="29" ref="T70:T94">IF($B70="07",$G70,0)</f>
        <v>0</v>
      </c>
      <c r="U70" s="31">
        <f aca="true" t="shared" si="30" ref="U70:U94">IF($B70="08",$G70,0)</f>
        <v>0</v>
      </c>
      <c r="V70" s="30"/>
      <c r="W70" s="31">
        <f aca="true" t="shared" si="31" ref="W70:W94">IF($C70=0,$G70,0)</f>
        <v>0</v>
      </c>
      <c r="X70" s="31">
        <f aca="true" t="shared" si="32" ref="X70:X94">IF($C70=1,$G70,0)</f>
        <v>0</v>
      </c>
      <c r="Y70" s="31">
        <f aca="true" t="shared" si="33" ref="Y70:Y94">IF($C70=2,$G70,0)</f>
        <v>0</v>
      </c>
      <c r="Z70" s="31">
        <f aca="true" t="shared" si="34" ref="Z70:Z94">IF($C70=3,$G70,0)</f>
        <v>0</v>
      </c>
      <c r="AA70" s="31">
        <f aca="true" t="shared" si="35" ref="AA70:AA94">IF($C70=4,$G70,0)</f>
        <v>0</v>
      </c>
      <c r="AB70" s="31">
        <f aca="true" t="shared" si="36" ref="AB70:AB94">IF($C70=5,$G70,0)</f>
        <v>0</v>
      </c>
      <c r="AC70" s="31">
        <f aca="true" t="shared" si="37" ref="AC70:AC94">IF($C70=6,$G70,0)</f>
        <v>0</v>
      </c>
      <c r="AD70" s="31">
        <f aca="true" t="shared" si="38" ref="AD70:AD94">IF($C70=7,$G70,0)</f>
        <v>0</v>
      </c>
      <c r="AE70" s="31">
        <f aca="true" t="shared" si="39" ref="AE70:AE94">IF($C70=8,$G70,0)</f>
        <v>0</v>
      </c>
      <c r="AF70" s="31">
        <f aca="true" t="shared" si="40" ref="AF70:AF94">IF($C70=9,$G70,0)</f>
        <v>0</v>
      </c>
      <c r="AG70" s="31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30"/>
      <c r="N71" s="31">
        <f t="shared" si="23"/>
        <v>0</v>
      </c>
      <c r="O71" s="31">
        <f t="shared" si="24"/>
        <v>0</v>
      </c>
      <c r="P71" s="31">
        <f t="shared" si="25"/>
        <v>0</v>
      </c>
      <c r="Q71" s="31">
        <f t="shared" si="26"/>
        <v>0</v>
      </c>
      <c r="R71" s="31">
        <f t="shared" si="27"/>
        <v>0</v>
      </c>
      <c r="S71" s="31">
        <f t="shared" si="28"/>
        <v>0</v>
      </c>
      <c r="T71" s="31">
        <f t="shared" si="29"/>
        <v>0</v>
      </c>
      <c r="U71" s="31">
        <f t="shared" si="30"/>
        <v>0</v>
      </c>
      <c r="V71" s="30"/>
      <c r="W71" s="31">
        <f t="shared" si="31"/>
        <v>0</v>
      </c>
      <c r="X71" s="31">
        <f t="shared" si="32"/>
        <v>0</v>
      </c>
      <c r="Y71" s="31">
        <f t="shared" si="33"/>
        <v>0</v>
      </c>
      <c r="Z71" s="31">
        <f t="shared" si="34"/>
        <v>0</v>
      </c>
      <c r="AA71" s="31">
        <f t="shared" si="35"/>
        <v>0</v>
      </c>
      <c r="AB71" s="31">
        <f t="shared" si="36"/>
        <v>0</v>
      </c>
      <c r="AC71" s="31">
        <f t="shared" si="37"/>
        <v>0</v>
      </c>
      <c r="AD71" s="31">
        <f t="shared" si="38"/>
        <v>0</v>
      </c>
      <c r="AE71" s="31">
        <f t="shared" si="39"/>
        <v>0</v>
      </c>
      <c r="AF71" s="31">
        <f t="shared" si="40"/>
        <v>0</v>
      </c>
      <c r="AG71" s="31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30"/>
      <c r="N72" s="31">
        <f t="shared" si="23"/>
        <v>0</v>
      </c>
      <c r="O72" s="31">
        <f t="shared" si="24"/>
        <v>0</v>
      </c>
      <c r="P72" s="31">
        <f t="shared" si="25"/>
        <v>0</v>
      </c>
      <c r="Q72" s="31">
        <f t="shared" si="26"/>
        <v>0</v>
      </c>
      <c r="R72" s="31">
        <f t="shared" si="27"/>
        <v>0</v>
      </c>
      <c r="S72" s="31">
        <f t="shared" si="28"/>
        <v>0</v>
      </c>
      <c r="T72" s="31">
        <f t="shared" si="29"/>
        <v>0</v>
      </c>
      <c r="U72" s="31">
        <f t="shared" si="30"/>
        <v>0</v>
      </c>
      <c r="V72" s="30"/>
      <c r="W72" s="31">
        <f t="shared" si="31"/>
        <v>0</v>
      </c>
      <c r="X72" s="31">
        <f t="shared" si="32"/>
        <v>0</v>
      </c>
      <c r="Y72" s="31">
        <f t="shared" si="33"/>
        <v>0</v>
      </c>
      <c r="Z72" s="31">
        <f t="shared" si="34"/>
        <v>0</v>
      </c>
      <c r="AA72" s="31">
        <f t="shared" si="35"/>
        <v>0</v>
      </c>
      <c r="AB72" s="31">
        <f t="shared" si="36"/>
        <v>0</v>
      </c>
      <c r="AC72" s="31">
        <f t="shared" si="37"/>
        <v>0</v>
      </c>
      <c r="AD72" s="31">
        <f t="shared" si="38"/>
        <v>0</v>
      </c>
      <c r="AE72" s="31">
        <f t="shared" si="39"/>
        <v>0</v>
      </c>
      <c r="AF72" s="31">
        <f t="shared" si="40"/>
        <v>0</v>
      </c>
      <c r="AG72" s="31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30"/>
      <c r="N73" s="31">
        <f t="shared" si="23"/>
        <v>0</v>
      </c>
      <c r="O73" s="31">
        <f t="shared" si="24"/>
        <v>0</v>
      </c>
      <c r="P73" s="31">
        <f t="shared" si="25"/>
        <v>0</v>
      </c>
      <c r="Q73" s="31">
        <f t="shared" si="26"/>
        <v>0</v>
      </c>
      <c r="R73" s="31">
        <f t="shared" si="27"/>
        <v>0</v>
      </c>
      <c r="S73" s="31">
        <f t="shared" si="28"/>
        <v>0</v>
      </c>
      <c r="T73" s="31">
        <f t="shared" si="29"/>
        <v>0</v>
      </c>
      <c r="U73" s="31">
        <f t="shared" si="30"/>
        <v>0</v>
      </c>
      <c r="V73" s="30"/>
      <c r="W73" s="31">
        <f t="shared" si="31"/>
        <v>0</v>
      </c>
      <c r="X73" s="31">
        <f t="shared" si="32"/>
        <v>0</v>
      </c>
      <c r="Y73" s="31">
        <f t="shared" si="33"/>
        <v>0</v>
      </c>
      <c r="Z73" s="31">
        <f t="shared" si="34"/>
        <v>0</v>
      </c>
      <c r="AA73" s="31">
        <f t="shared" si="35"/>
        <v>0</v>
      </c>
      <c r="AB73" s="31">
        <f t="shared" si="36"/>
        <v>0</v>
      </c>
      <c r="AC73" s="31">
        <f t="shared" si="37"/>
        <v>0</v>
      </c>
      <c r="AD73" s="31">
        <f t="shared" si="38"/>
        <v>0</v>
      </c>
      <c r="AE73" s="31">
        <f t="shared" si="39"/>
        <v>0</v>
      </c>
      <c r="AF73" s="31">
        <f t="shared" si="40"/>
        <v>0</v>
      </c>
      <c r="AG73" s="31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30"/>
      <c r="N74" s="31">
        <f t="shared" si="23"/>
        <v>0</v>
      </c>
      <c r="O74" s="31">
        <f t="shared" si="24"/>
        <v>0</v>
      </c>
      <c r="P74" s="31">
        <f t="shared" si="25"/>
        <v>0</v>
      </c>
      <c r="Q74" s="31">
        <f t="shared" si="26"/>
        <v>0</v>
      </c>
      <c r="R74" s="31">
        <f t="shared" si="27"/>
        <v>0</v>
      </c>
      <c r="S74" s="31">
        <f t="shared" si="28"/>
        <v>0</v>
      </c>
      <c r="T74" s="31">
        <f t="shared" si="29"/>
        <v>0</v>
      </c>
      <c r="U74" s="31">
        <f t="shared" si="30"/>
        <v>0</v>
      </c>
      <c r="V74" s="30"/>
      <c r="W74" s="31">
        <f t="shared" si="31"/>
        <v>0</v>
      </c>
      <c r="X74" s="31">
        <f t="shared" si="32"/>
        <v>0</v>
      </c>
      <c r="Y74" s="31">
        <f t="shared" si="33"/>
        <v>0</v>
      </c>
      <c r="Z74" s="31">
        <f t="shared" si="34"/>
        <v>0</v>
      </c>
      <c r="AA74" s="31">
        <f t="shared" si="35"/>
        <v>0</v>
      </c>
      <c r="AB74" s="31">
        <f t="shared" si="36"/>
        <v>0</v>
      </c>
      <c r="AC74" s="31">
        <f t="shared" si="37"/>
        <v>0</v>
      </c>
      <c r="AD74" s="31">
        <f t="shared" si="38"/>
        <v>0</v>
      </c>
      <c r="AE74" s="31">
        <f t="shared" si="39"/>
        <v>0</v>
      </c>
      <c r="AF74" s="31">
        <f t="shared" si="40"/>
        <v>0</v>
      </c>
      <c r="AG74" s="31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30"/>
      <c r="N75" s="31">
        <f t="shared" si="23"/>
        <v>0</v>
      </c>
      <c r="O75" s="31">
        <f t="shared" si="24"/>
        <v>0</v>
      </c>
      <c r="P75" s="31">
        <f t="shared" si="25"/>
        <v>0</v>
      </c>
      <c r="Q75" s="31">
        <f t="shared" si="26"/>
        <v>0</v>
      </c>
      <c r="R75" s="31">
        <f t="shared" si="27"/>
        <v>0</v>
      </c>
      <c r="S75" s="31">
        <f t="shared" si="28"/>
        <v>0</v>
      </c>
      <c r="T75" s="31">
        <f t="shared" si="29"/>
        <v>0</v>
      </c>
      <c r="U75" s="31">
        <f t="shared" si="30"/>
        <v>0</v>
      </c>
      <c r="V75" s="30"/>
      <c r="W75" s="31">
        <f t="shared" si="31"/>
        <v>0</v>
      </c>
      <c r="X75" s="31">
        <f t="shared" si="32"/>
        <v>0</v>
      </c>
      <c r="Y75" s="31">
        <f t="shared" si="33"/>
        <v>0</v>
      </c>
      <c r="Z75" s="31">
        <f t="shared" si="34"/>
        <v>0</v>
      </c>
      <c r="AA75" s="31">
        <f t="shared" si="35"/>
        <v>0</v>
      </c>
      <c r="AB75" s="31">
        <f t="shared" si="36"/>
        <v>0</v>
      </c>
      <c r="AC75" s="31">
        <f t="shared" si="37"/>
        <v>0</v>
      </c>
      <c r="AD75" s="31">
        <f t="shared" si="38"/>
        <v>0</v>
      </c>
      <c r="AE75" s="31">
        <f t="shared" si="39"/>
        <v>0</v>
      </c>
      <c r="AF75" s="31">
        <f t="shared" si="40"/>
        <v>0</v>
      </c>
      <c r="AG75" s="31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30"/>
      <c r="N76" s="31">
        <f t="shared" si="23"/>
        <v>0</v>
      </c>
      <c r="O76" s="31">
        <f t="shared" si="24"/>
        <v>0</v>
      </c>
      <c r="P76" s="31">
        <f t="shared" si="25"/>
        <v>0</v>
      </c>
      <c r="Q76" s="31">
        <f t="shared" si="26"/>
        <v>0</v>
      </c>
      <c r="R76" s="31">
        <f t="shared" si="27"/>
        <v>0</v>
      </c>
      <c r="S76" s="31">
        <f t="shared" si="28"/>
        <v>0</v>
      </c>
      <c r="T76" s="31">
        <f t="shared" si="29"/>
        <v>0</v>
      </c>
      <c r="U76" s="31">
        <f t="shared" si="30"/>
        <v>0</v>
      </c>
      <c r="V76" s="30"/>
      <c r="W76" s="31">
        <f t="shared" si="31"/>
        <v>0</v>
      </c>
      <c r="X76" s="31">
        <f t="shared" si="32"/>
        <v>0</v>
      </c>
      <c r="Y76" s="31">
        <f t="shared" si="33"/>
        <v>0</v>
      </c>
      <c r="Z76" s="31">
        <f t="shared" si="34"/>
        <v>0</v>
      </c>
      <c r="AA76" s="31">
        <f t="shared" si="35"/>
        <v>0</v>
      </c>
      <c r="AB76" s="31">
        <f t="shared" si="36"/>
        <v>0</v>
      </c>
      <c r="AC76" s="31">
        <f t="shared" si="37"/>
        <v>0</v>
      </c>
      <c r="AD76" s="31">
        <f t="shared" si="38"/>
        <v>0</v>
      </c>
      <c r="AE76" s="31">
        <f t="shared" si="39"/>
        <v>0</v>
      </c>
      <c r="AF76" s="31">
        <f t="shared" si="40"/>
        <v>0</v>
      </c>
      <c r="AG76" s="31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30"/>
      <c r="N77" s="31">
        <f t="shared" si="23"/>
        <v>0</v>
      </c>
      <c r="O77" s="31">
        <f t="shared" si="24"/>
        <v>0</v>
      </c>
      <c r="P77" s="31">
        <f t="shared" si="25"/>
        <v>0</v>
      </c>
      <c r="Q77" s="31">
        <f t="shared" si="26"/>
        <v>0</v>
      </c>
      <c r="R77" s="31">
        <f t="shared" si="27"/>
        <v>0</v>
      </c>
      <c r="S77" s="31">
        <f t="shared" si="28"/>
        <v>0</v>
      </c>
      <c r="T77" s="31">
        <f t="shared" si="29"/>
        <v>0</v>
      </c>
      <c r="U77" s="31">
        <f t="shared" si="30"/>
        <v>0</v>
      </c>
      <c r="V77" s="30"/>
      <c r="W77" s="31">
        <f t="shared" si="31"/>
        <v>0</v>
      </c>
      <c r="X77" s="31">
        <f t="shared" si="32"/>
        <v>0</v>
      </c>
      <c r="Y77" s="31">
        <f t="shared" si="33"/>
        <v>0</v>
      </c>
      <c r="Z77" s="31">
        <f t="shared" si="34"/>
        <v>0</v>
      </c>
      <c r="AA77" s="31">
        <f t="shared" si="35"/>
        <v>0</v>
      </c>
      <c r="AB77" s="31">
        <f t="shared" si="36"/>
        <v>0</v>
      </c>
      <c r="AC77" s="31">
        <f t="shared" si="37"/>
        <v>0</v>
      </c>
      <c r="AD77" s="31">
        <f t="shared" si="38"/>
        <v>0</v>
      </c>
      <c r="AE77" s="31">
        <f t="shared" si="39"/>
        <v>0</v>
      </c>
      <c r="AF77" s="31">
        <f t="shared" si="40"/>
        <v>0</v>
      </c>
      <c r="AG77" s="31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30"/>
      <c r="N78" s="31">
        <f t="shared" si="23"/>
        <v>0</v>
      </c>
      <c r="O78" s="31">
        <f t="shared" si="24"/>
        <v>0</v>
      </c>
      <c r="P78" s="31">
        <f t="shared" si="25"/>
        <v>0</v>
      </c>
      <c r="Q78" s="31">
        <f t="shared" si="26"/>
        <v>0</v>
      </c>
      <c r="R78" s="31">
        <f t="shared" si="27"/>
        <v>0</v>
      </c>
      <c r="S78" s="31">
        <f t="shared" si="28"/>
        <v>0</v>
      </c>
      <c r="T78" s="31">
        <f t="shared" si="29"/>
        <v>0</v>
      </c>
      <c r="U78" s="31">
        <f t="shared" si="30"/>
        <v>0</v>
      </c>
      <c r="V78" s="30"/>
      <c r="W78" s="31">
        <f t="shared" si="31"/>
        <v>0</v>
      </c>
      <c r="X78" s="31">
        <f t="shared" si="32"/>
        <v>0</v>
      </c>
      <c r="Y78" s="31">
        <f t="shared" si="33"/>
        <v>0</v>
      </c>
      <c r="Z78" s="31">
        <f t="shared" si="34"/>
        <v>0</v>
      </c>
      <c r="AA78" s="31">
        <f t="shared" si="35"/>
        <v>0</v>
      </c>
      <c r="AB78" s="31">
        <f t="shared" si="36"/>
        <v>0</v>
      </c>
      <c r="AC78" s="31">
        <f t="shared" si="37"/>
        <v>0</v>
      </c>
      <c r="AD78" s="31">
        <f t="shared" si="38"/>
        <v>0</v>
      </c>
      <c r="AE78" s="31">
        <f t="shared" si="39"/>
        <v>0</v>
      </c>
      <c r="AF78" s="31">
        <f t="shared" si="40"/>
        <v>0</v>
      </c>
      <c r="AG78" s="31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30"/>
      <c r="N79" s="31">
        <f t="shared" si="23"/>
        <v>0</v>
      </c>
      <c r="O79" s="31">
        <f t="shared" si="24"/>
        <v>0</v>
      </c>
      <c r="P79" s="31">
        <f t="shared" si="25"/>
        <v>0</v>
      </c>
      <c r="Q79" s="31">
        <f t="shared" si="26"/>
        <v>0</v>
      </c>
      <c r="R79" s="31">
        <f t="shared" si="27"/>
        <v>0</v>
      </c>
      <c r="S79" s="31">
        <f t="shared" si="28"/>
        <v>0</v>
      </c>
      <c r="T79" s="31">
        <f t="shared" si="29"/>
        <v>0</v>
      </c>
      <c r="U79" s="31">
        <f t="shared" si="30"/>
        <v>0</v>
      </c>
      <c r="V79" s="30"/>
      <c r="W79" s="31">
        <f t="shared" si="31"/>
        <v>0</v>
      </c>
      <c r="X79" s="31">
        <f t="shared" si="32"/>
        <v>0</v>
      </c>
      <c r="Y79" s="31">
        <f t="shared" si="33"/>
        <v>0</v>
      </c>
      <c r="Z79" s="31">
        <f t="shared" si="34"/>
        <v>0</v>
      </c>
      <c r="AA79" s="31">
        <f t="shared" si="35"/>
        <v>0</v>
      </c>
      <c r="AB79" s="31">
        <f t="shared" si="36"/>
        <v>0</v>
      </c>
      <c r="AC79" s="31">
        <f t="shared" si="37"/>
        <v>0</v>
      </c>
      <c r="AD79" s="31">
        <f t="shared" si="38"/>
        <v>0</v>
      </c>
      <c r="AE79" s="31">
        <f t="shared" si="39"/>
        <v>0</v>
      </c>
      <c r="AF79" s="31">
        <f t="shared" si="40"/>
        <v>0</v>
      </c>
      <c r="AG79" s="31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30"/>
      <c r="N80" s="31">
        <f t="shared" si="23"/>
        <v>0</v>
      </c>
      <c r="O80" s="31">
        <f t="shared" si="24"/>
        <v>0</v>
      </c>
      <c r="P80" s="31">
        <f t="shared" si="25"/>
        <v>0</v>
      </c>
      <c r="Q80" s="31">
        <f t="shared" si="26"/>
        <v>0</v>
      </c>
      <c r="R80" s="31">
        <f t="shared" si="27"/>
        <v>0</v>
      </c>
      <c r="S80" s="31">
        <f t="shared" si="28"/>
        <v>0</v>
      </c>
      <c r="T80" s="31">
        <f t="shared" si="29"/>
        <v>0</v>
      </c>
      <c r="U80" s="31">
        <f t="shared" si="30"/>
        <v>0</v>
      </c>
      <c r="V80" s="30"/>
      <c r="W80" s="31">
        <f t="shared" si="31"/>
        <v>0</v>
      </c>
      <c r="X80" s="31">
        <f t="shared" si="32"/>
        <v>0</v>
      </c>
      <c r="Y80" s="31">
        <f t="shared" si="33"/>
        <v>0</v>
      </c>
      <c r="Z80" s="31">
        <f t="shared" si="34"/>
        <v>0</v>
      </c>
      <c r="AA80" s="31">
        <f t="shared" si="35"/>
        <v>0</v>
      </c>
      <c r="AB80" s="31">
        <f t="shared" si="36"/>
        <v>0</v>
      </c>
      <c r="AC80" s="31">
        <f t="shared" si="37"/>
        <v>0</v>
      </c>
      <c r="AD80" s="31">
        <f t="shared" si="38"/>
        <v>0</v>
      </c>
      <c r="AE80" s="31">
        <f t="shared" si="39"/>
        <v>0</v>
      </c>
      <c r="AF80" s="31">
        <f t="shared" si="40"/>
        <v>0</v>
      </c>
      <c r="AG80" s="31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30"/>
      <c r="N81" s="31">
        <f t="shared" si="23"/>
        <v>0</v>
      </c>
      <c r="O81" s="31">
        <f t="shared" si="24"/>
        <v>0</v>
      </c>
      <c r="P81" s="31">
        <f t="shared" si="25"/>
        <v>0</v>
      </c>
      <c r="Q81" s="31">
        <f t="shared" si="26"/>
        <v>0</v>
      </c>
      <c r="R81" s="31">
        <f t="shared" si="27"/>
        <v>0</v>
      </c>
      <c r="S81" s="31">
        <f t="shared" si="28"/>
        <v>0</v>
      </c>
      <c r="T81" s="31">
        <f t="shared" si="29"/>
        <v>0</v>
      </c>
      <c r="U81" s="31">
        <f t="shared" si="30"/>
        <v>0</v>
      </c>
      <c r="V81" s="30"/>
      <c r="W81" s="31">
        <f t="shared" si="31"/>
        <v>0</v>
      </c>
      <c r="X81" s="31">
        <f t="shared" si="32"/>
        <v>0</v>
      </c>
      <c r="Y81" s="31">
        <f t="shared" si="33"/>
        <v>0</v>
      </c>
      <c r="Z81" s="31">
        <f t="shared" si="34"/>
        <v>0</v>
      </c>
      <c r="AA81" s="31">
        <f t="shared" si="35"/>
        <v>0</v>
      </c>
      <c r="AB81" s="31">
        <f t="shared" si="36"/>
        <v>0</v>
      </c>
      <c r="AC81" s="31">
        <f t="shared" si="37"/>
        <v>0</v>
      </c>
      <c r="AD81" s="31">
        <f t="shared" si="38"/>
        <v>0</v>
      </c>
      <c r="AE81" s="31">
        <f t="shared" si="39"/>
        <v>0</v>
      </c>
      <c r="AF81" s="31">
        <f t="shared" si="40"/>
        <v>0</v>
      </c>
      <c r="AG81" s="31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30"/>
      <c r="N82" s="31">
        <f t="shared" si="23"/>
        <v>0</v>
      </c>
      <c r="O82" s="31">
        <f t="shared" si="24"/>
        <v>0</v>
      </c>
      <c r="P82" s="31">
        <f t="shared" si="25"/>
        <v>0</v>
      </c>
      <c r="Q82" s="31">
        <f t="shared" si="26"/>
        <v>0</v>
      </c>
      <c r="R82" s="31">
        <f t="shared" si="27"/>
        <v>0</v>
      </c>
      <c r="S82" s="31">
        <f t="shared" si="28"/>
        <v>0</v>
      </c>
      <c r="T82" s="31">
        <f t="shared" si="29"/>
        <v>0</v>
      </c>
      <c r="U82" s="31">
        <f t="shared" si="30"/>
        <v>0</v>
      </c>
      <c r="V82" s="30"/>
      <c r="W82" s="31">
        <f t="shared" si="31"/>
        <v>0</v>
      </c>
      <c r="X82" s="31">
        <f t="shared" si="32"/>
        <v>0</v>
      </c>
      <c r="Y82" s="31">
        <f t="shared" si="33"/>
        <v>0</v>
      </c>
      <c r="Z82" s="31">
        <f t="shared" si="34"/>
        <v>0</v>
      </c>
      <c r="AA82" s="31">
        <f t="shared" si="35"/>
        <v>0</v>
      </c>
      <c r="AB82" s="31">
        <f t="shared" si="36"/>
        <v>0</v>
      </c>
      <c r="AC82" s="31">
        <f t="shared" si="37"/>
        <v>0</v>
      </c>
      <c r="AD82" s="31">
        <f t="shared" si="38"/>
        <v>0</v>
      </c>
      <c r="AE82" s="31">
        <f t="shared" si="39"/>
        <v>0</v>
      </c>
      <c r="AF82" s="31">
        <f t="shared" si="40"/>
        <v>0</v>
      </c>
      <c r="AG82" s="31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30"/>
      <c r="N83" s="31">
        <f t="shared" si="23"/>
        <v>0</v>
      </c>
      <c r="O83" s="31">
        <f t="shared" si="24"/>
        <v>0</v>
      </c>
      <c r="P83" s="31">
        <f t="shared" si="25"/>
        <v>0</v>
      </c>
      <c r="Q83" s="31">
        <f t="shared" si="26"/>
        <v>0</v>
      </c>
      <c r="R83" s="31">
        <f t="shared" si="27"/>
        <v>0</v>
      </c>
      <c r="S83" s="31">
        <f t="shared" si="28"/>
        <v>0</v>
      </c>
      <c r="T83" s="31">
        <f t="shared" si="29"/>
        <v>0</v>
      </c>
      <c r="U83" s="31">
        <f t="shared" si="30"/>
        <v>0</v>
      </c>
      <c r="V83" s="30"/>
      <c r="W83" s="31">
        <f t="shared" si="31"/>
        <v>0</v>
      </c>
      <c r="X83" s="31">
        <f t="shared" si="32"/>
        <v>0</v>
      </c>
      <c r="Y83" s="31">
        <f t="shared" si="33"/>
        <v>0</v>
      </c>
      <c r="Z83" s="31">
        <f t="shared" si="34"/>
        <v>0</v>
      </c>
      <c r="AA83" s="31">
        <f t="shared" si="35"/>
        <v>0</v>
      </c>
      <c r="AB83" s="31">
        <f t="shared" si="36"/>
        <v>0</v>
      </c>
      <c r="AC83" s="31">
        <f t="shared" si="37"/>
        <v>0</v>
      </c>
      <c r="AD83" s="31">
        <f t="shared" si="38"/>
        <v>0</v>
      </c>
      <c r="AE83" s="31">
        <f t="shared" si="39"/>
        <v>0</v>
      </c>
      <c r="AF83" s="31">
        <f t="shared" si="40"/>
        <v>0</v>
      </c>
      <c r="AG83" s="31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30"/>
      <c r="N84" s="31">
        <f t="shared" si="23"/>
        <v>0</v>
      </c>
      <c r="O84" s="31">
        <f t="shared" si="24"/>
        <v>0</v>
      </c>
      <c r="P84" s="31">
        <f t="shared" si="25"/>
        <v>0</v>
      </c>
      <c r="Q84" s="31">
        <f t="shared" si="26"/>
        <v>0</v>
      </c>
      <c r="R84" s="31">
        <f t="shared" si="27"/>
        <v>0</v>
      </c>
      <c r="S84" s="31">
        <f t="shared" si="28"/>
        <v>0</v>
      </c>
      <c r="T84" s="31">
        <f t="shared" si="29"/>
        <v>0</v>
      </c>
      <c r="U84" s="31">
        <f t="shared" si="30"/>
        <v>0</v>
      </c>
      <c r="V84" s="30"/>
      <c r="W84" s="31">
        <f t="shared" si="31"/>
        <v>0</v>
      </c>
      <c r="X84" s="31">
        <f t="shared" si="32"/>
        <v>0</v>
      </c>
      <c r="Y84" s="31">
        <f t="shared" si="33"/>
        <v>0</v>
      </c>
      <c r="Z84" s="31">
        <f t="shared" si="34"/>
        <v>0</v>
      </c>
      <c r="AA84" s="31">
        <f t="shared" si="35"/>
        <v>0</v>
      </c>
      <c r="AB84" s="31">
        <f t="shared" si="36"/>
        <v>0</v>
      </c>
      <c r="AC84" s="31">
        <f t="shared" si="37"/>
        <v>0</v>
      </c>
      <c r="AD84" s="31">
        <f t="shared" si="38"/>
        <v>0</v>
      </c>
      <c r="AE84" s="31">
        <f t="shared" si="39"/>
        <v>0</v>
      </c>
      <c r="AF84" s="31">
        <f t="shared" si="40"/>
        <v>0</v>
      </c>
      <c r="AG84" s="31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30"/>
      <c r="N85" s="31">
        <f t="shared" si="23"/>
        <v>0</v>
      </c>
      <c r="O85" s="31">
        <f t="shared" si="24"/>
        <v>0</v>
      </c>
      <c r="P85" s="31">
        <f t="shared" si="25"/>
        <v>0</v>
      </c>
      <c r="Q85" s="31">
        <f t="shared" si="26"/>
        <v>0</v>
      </c>
      <c r="R85" s="31">
        <f t="shared" si="27"/>
        <v>0</v>
      </c>
      <c r="S85" s="31">
        <f t="shared" si="28"/>
        <v>0</v>
      </c>
      <c r="T85" s="31">
        <f t="shared" si="29"/>
        <v>0</v>
      </c>
      <c r="U85" s="31">
        <f t="shared" si="30"/>
        <v>0</v>
      </c>
      <c r="V85" s="30"/>
      <c r="W85" s="31">
        <f t="shared" si="31"/>
        <v>0</v>
      </c>
      <c r="X85" s="31">
        <f t="shared" si="32"/>
        <v>0</v>
      </c>
      <c r="Y85" s="31">
        <f t="shared" si="33"/>
        <v>0</v>
      </c>
      <c r="Z85" s="31">
        <f t="shared" si="34"/>
        <v>0</v>
      </c>
      <c r="AA85" s="31">
        <f t="shared" si="35"/>
        <v>0</v>
      </c>
      <c r="AB85" s="31">
        <f t="shared" si="36"/>
        <v>0</v>
      </c>
      <c r="AC85" s="31">
        <f t="shared" si="37"/>
        <v>0</v>
      </c>
      <c r="AD85" s="31">
        <f t="shared" si="38"/>
        <v>0</v>
      </c>
      <c r="AE85" s="31">
        <f t="shared" si="39"/>
        <v>0</v>
      </c>
      <c r="AF85" s="31">
        <f t="shared" si="40"/>
        <v>0</v>
      </c>
      <c r="AG85" s="31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30"/>
      <c r="N86" s="31">
        <f t="shared" si="23"/>
        <v>0</v>
      </c>
      <c r="O86" s="31">
        <f t="shared" si="24"/>
        <v>0</v>
      </c>
      <c r="P86" s="31">
        <f t="shared" si="25"/>
        <v>0</v>
      </c>
      <c r="Q86" s="31">
        <f t="shared" si="26"/>
        <v>0</v>
      </c>
      <c r="R86" s="31">
        <f t="shared" si="27"/>
        <v>0</v>
      </c>
      <c r="S86" s="31">
        <f t="shared" si="28"/>
        <v>0</v>
      </c>
      <c r="T86" s="31">
        <f t="shared" si="29"/>
        <v>0</v>
      </c>
      <c r="U86" s="31">
        <f t="shared" si="30"/>
        <v>0</v>
      </c>
      <c r="V86" s="30"/>
      <c r="W86" s="31">
        <f t="shared" si="31"/>
        <v>0</v>
      </c>
      <c r="X86" s="31">
        <f t="shared" si="32"/>
        <v>0</v>
      </c>
      <c r="Y86" s="31">
        <f t="shared" si="33"/>
        <v>0</v>
      </c>
      <c r="Z86" s="31">
        <f t="shared" si="34"/>
        <v>0</v>
      </c>
      <c r="AA86" s="31">
        <f t="shared" si="35"/>
        <v>0</v>
      </c>
      <c r="AB86" s="31">
        <f t="shared" si="36"/>
        <v>0</v>
      </c>
      <c r="AC86" s="31">
        <f t="shared" si="37"/>
        <v>0</v>
      </c>
      <c r="AD86" s="31">
        <f t="shared" si="38"/>
        <v>0</v>
      </c>
      <c r="AE86" s="31">
        <f t="shared" si="39"/>
        <v>0</v>
      </c>
      <c r="AF86" s="31">
        <f t="shared" si="40"/>
        <v>0</v>
      </c>
      <c r="AG86" s="31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30"/>
      <c r="N87" s="31">
        <f t="shared" si="23"/>
        <v>0</v>
      </c>
      <c r="O87" s="31">
        <f t="shared" si="24"/>
        <v>0</v>
      </c>
      <c r="P87" s="31">
        <f t="shared" si="25"/>
        <v>0</v>
      </c>
      <c r="Q87" s="31">
        <f t="shared" si="26"/>
        <v>0</v>
      </c>
      <c r="R87" s="31">
        <f t="shared" si="27"/>
        <v>0</v>
      </c>
      <c r="S87" s="31">
        <f t="shared" si="28"/>
        <v>0</v>
      </c>
      <c r="T87" s="31">
        <f t="shared" si="29"/>
        <v>0</v>
      </c>
      <c r="U87" s="31">
        <f t="shared" si="30"/>
        <v>0</v>
      </c>
      <c r="V87" s="30"/>
      <c r="W87" s="31">
        <f t="shared" si="31"/>
        <v>0</v>
      </c>
      <c r="X87" s="31">
        <f t="shared" si="32"/>
        <v>0</v>
      </c>
      <c r="Y87" s="31">
        <f t="shared" si="33"/>
        <v>0</v>
      </c>
      <c r="Z87" s="31">
        <f t="shared" si="34"/>
        <v>0</v>
      </c>
      <c r="AA87" s="31">
        <f t="shared" si="35"/>
        <v>0</v>
      </c>
      <c r="AB87" s="31">
        <f t="shared" si="36"/>
        <v>0</v>
      </c>
      <c r="AC87" s="31">
        <f t="shared" si="37"/>
        <v>0</v>
      </c>
      <c r="AD87" s="31">
        <f t="shared" si="38"/>
        <v>0</v>
      </c>
      <c r="AE87" s="31">
        <f t="shared" si="39"/>
        <v>0</v>
      </c>
      <c r="AF87" s="31">
        <f t="shared" si="40"/>
        <v>0</v>
      </c>
      <c r="AG87" s="31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30"/>
      <c r="N88" s="31">
        <f t="shared" si="23"/>
        <v>0</v>
      </c>
      <c r="O88" s="31">
        <f t="shared" si="24"/>
        <v>0</v>
      </c>
      <c r="P88" s="31">
        <f t="shared" si="25"/>
        <v>0</v>
      </c>
      <c r="Q88" s="31">
        <f t="shared" si="26"/>
        <v>0</v>
      </c>
      <c r="R88" s="31">
        <f t="shared" si="27"/>
        <v>0</v>
      </c>
      <c r="S88" s="31">
        <f t="shared" si="28"/>
        <v>0</v>
      </c>
      <c r="T88" s="31">
        <f t="shared" si="29"/>
        <v>0</v>
      </c>
      <c r="U88" s="31">
        <f t="shared" si="30"/>
        <v>0</v>
      </c>
      <c r="V88" s="30"/>
      <c r="W88" s="31">
        <f t="shared" si="31"/>
        <v>0</v>
      </c>
      <c r="X88" s="31">
        <f t="shared" si="32"/>
        <v>0</v>
      </c>
      <c r="Y88" s="31">
        <f t="shared" si="33"/>
        <v>0</v>
      </c>
      <c r="Z88" s="31">
        <f t="shared" si="34"/>
        <v>0</v>
      </c>
      <c r="AA88" s="31">
        <f t="shared" si="35"/>
        <v>0</v>
      </c>
      <c r="AB88" s="31">
        <f t="shared" si="36"/>
        <v>0</v>
      </c>
      <c r="AC88" s="31">
        <f t="shared" si="37"/>
        <v>0</v>
      </c>
      <c r="AD88" s="31">
        <f t="shared" si="38"/>
        <v>0</v>
      </c>
      <c r="AE88" s="31">
        <f t="shared" si="39"/>
        <v>0</v>
      </c>
      <c r="AF88" s="31">
        <f t="shared" si="40"/>
        <v>0</v>
      </c>
      <c r="AG88" s="31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30"/>
      <c r="N89" s="31">
        <f t="shared" si="23"/>
        <v>0</v>
      </c>
      <c r="O89" s="31">
        <f t="shared" si="24"/>
        <v>0</v>
      </c>
      <c r="P89" s="31">
        <f t="shared" si="25"/>
        <v>0</v>
      </c>
      <c r="Q89" s="31">
        <f t="shared" si="26"/>
        <v>0</v>
      </c>
      <c r="R89" s="31">
        <f t="shared" si="27"/>
        <v>0</v>
      </c>
      <c r="S89" s="31">
        <f t="shared" si="28"/>
        <v>0</v>
      </c>
      <c r="T89" s="31">
        <f t="shared" si="29"/>
        <v>0</v>
      </c>
      <c r="U89" s="31">
        <f t="shared" si="30"/>
        <v>0</v>
      </c>
      <c r="V89" s="30"/>
      <c r="W89" s="31">
        <f t="shared" si="31"/>
        <v>0</v>
      </c>
      <c r="X89" s="31">
        <f t="shared" si="32"/>
        <v>0</v>
      </c>
      <c r="Y89" s="31">
        <f t="shared" si="33"/>
        <v>0</v>
      </c>
      <c r="Z89" s="31">
        <f t="shared" si="34"/>
        <v>0</v>
      </c>
      <c r="AA89" s="31">
        <f t="shared" si="35"/>
        <v>0</v>
      </c>
      <c r="AB89" s="31">
        <f t="shared" si="36"/>
        <v>0</v>
      </c>
      <c r="AC89" s="31">
        <f t="shared" si="37"/>
        <v>0</v>
      </c>
      <c r="AD89" s="31">
        <f t="shared" si="38"/>
        <v>0</v>
      </c>
      <c r="AE89" s="31">
        <f t="shared" si="39"/>
        <v>0</v>
      </c>
      <c r="AF89" s="31">
        <f t="shared" si="40"/>
        <v>0</v>
      </c>
      <c r="AG89" s="31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30"/>
      <c r="N90" s="31">
        <f t="shared" si="23"/>
        <v>0</v>
      </c>
      <c r="O90" s="31">
        <f t="shared" si="24"/>
        <v>0</v>
      </c>
      <c r="P90" s="31">
        <f t="shared" si="25"/>
        <v>0</v>
      </c>
      <c r="Q90" s="31">
        <f t="shared" si="26"/>
        <v>0</v>
      </c>
      <c r="R90" s="31">
        <f t="shared" si="27"/>
        <v>0</v>
      </c>
      <c r="S90" s="31">
        <f t="shared" si="28"/>
        <v>0</v>
      </c>
      <c r="T90" s="31">
        <f t="shared" si="29"/>
        <v>0</v>
      </c>
      <c r="U90" s="31">
        <f t="shared" si="30"/>
        <v>0</v>
      </c>
      <c r="V90" s="30"/>
      <c r="W90" s="31">
        <f t="shared" si="31"/>
        <v>0</v>
      </c>
      <c r="X90" s="31">
        <f t="shared" si="32"/>
        <v>0</v>
      </c>
      <c r="Y90" s="31">
        <f t="shared" si="33"/>
        <v>0</v>
      </c>
      <c r="Z90" s="31">
        <f t="shared" si="34"/>
        <v>0</v>
      </c>
      <c r="AA90" s="31">
        <f t="shared" si="35"/>
        <v>0</v>
      </c>
      <c r="AB90" s="31">
        <f t="shared" si="36"/>
        <v>0</v>
      </c>
      <c r="AC90" s="31">
        <f t="shared" si="37"/>
        <v>0</v>
      </c>
      <c r="AD90" s="31">
        <f t="shared" si="38"/>
        <v>0</v>
      </c>
      <c r="AE90" s="31">
        <f t="shared" si="39"/>
        <v>0</v>
      </c>
      <c r="AF90" s="31">
        <f t="shared" si="40"/>
        <v>0</v>
      </c>
      <c r="AG90" s="31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30"/>
      <c r="N91" s="31">
        <f t="shared" si="23"/>
        <v>0</v>
      </c>
      <c r="O91" s="31">
        <f t="shared" si="24"/>
        <v>0</v>
      </c>
      <c r="P91" s="31">
        <f t="shared" si="25"/>
        <v>0</v>
      </c>
      <c r="Q91" s="31">
        <f t="shared" si="26"/>
        <v>0</v>
      </c>
      <c r="R91" s="31">
        <f t="shared" si="27"/>
        <v>0</v>
      </c>
      <c r="S91" s="31">
        <f t="shared" si="28"/>
        <v>0</v>
      </c>
      <c r="T91" s="31">
        <f t="shared" si="29"/>
        <v>0</v>
      </c>
      <c r="U91" s="31">
        <f t="shared" si="30"/>
        <v>0</v>
      </c>
      <c r="V91" s="30"/>
      <c r="W91" s="31">
        <f t="shared" si="31"/>
        <v>0</v>
      </c>
      <c r="X91" s="31">
        <f t="shared" si="32"/>
        <v>0</v>
      </c>
      <c r="Y91" s="31">
        <f t="shared" si="33"/>
        <v>0</v>
      </c>
      <c r="Z91" s="31">
        <f t="shared" si="34"/>
        <v>0</v>
      </c>
      <c r="AA91" s="31">
        <f t="shared" si="35"/>
        <v>0</v>
      </c>
      <c r="AB91" s="31">
        <f t="shared" si="36"/>
        <v>0</v>
      </c>
      <c r="AC91" s="31">
        <f t="shared" si="37"/>
        <v>0</v>
      </c>
      <c r="AD91" s="31">
        <f t="shared" si="38"/>
        <v>0</v>
      </c>
      <c r="AE91" s="31">
        <f t="shared" si="39"/>
        <v>0</v>
      </c>
      <c r="AF91" s="31">
        <f t="shared" si="40"/>
        <v>0</v>
      </c>
      <c r="AG91" s="31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30"/>
      <c r="N92" s="31">
        <f t="shared" si="23"/>
        <v>0</v>
      </c>
      <c r="O92" s="31">
        <f t="shared" si="24"/>
        <v>0</v>
      </c>
      <c r="P92" s="31">
        <f t="shared" si="25"/>
        <v>0</v>
      </c>
      <c r="Q92" s="31">
        <f t="shared" si="26"/>
        <v>0</v>
      </c>
      <c r="R92" s="31">
        <f t="shared" si="27"/>
        <v>0</v>
      </c>
      <c r="S92" s="31">
        <f t="shared" si="28"/>
        <v>0</v>
      </c>
      <c r="T92" s="31">
        <f t="shared" si="29"/>
        <v>0</v>
      </c>
      <c r="U92" s="31">
        <f t="shared" si="30"/>
        <v>0</v>
      </c>
      <c r="V92" s="30"/>
      <c r="W92" s="31">
        <f t="shared" si="31"/>
        <v>0</v>
      </c>
      <c r="X92" s="31">
        <f t="shared" si="32"/>
        <v>0</v>
      </c>
      <c r="Y92" s="31">
        <f t="shared" si="33"/>
        <v>0</v>
      </c>
      <c r="Z92" s="31">
        <f t="shared" si="34"/>
        <v>0</v>
      </c>
      <c r="AA92" s="31">
        <f t="shared" si="35"/>
        <v>0</v>
      </c>
      <c r="AB92" s="31">
        <f t="shared" si="36"/>
        <v>0</v>
      </c>
      <c r="AC92" s="31">
        <f t="shared" si="37"/>
        <v>0</v>
      </c>
      <c r="AD92" s="31">
        <f t="shared" si="38"/>
        <v>0</v>
      </c>
      <c r="AE92" s="31">
        <f t="shared" si="39"/>
        <v>0</v>
      </c>
      <c r="AF92" s="31">
        <f t="shared" si="40"/>
        <v>0</v>
      </c>
      <c r="AG92" s="31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30"/>
      <c r="N93" s="31">
        <f t="shared" si="23"/>
        <v>0</v>
      </c>
      <c r="O93" s="31">
        <f t="shared" si="24"/>
        <v>0</v>
      </c>
      <c r="P93" s="31">
        <f t="shared" si="25"/>
        <v>0</v>
      </c>
      <c r="Q93" s="31">
        <f t="shared" si="26"/>
        <v>0</v>
      </c>
      <c r="R93" s="31">
        <f t="shared" si="27"/>
        <v>0</v>
      </c>
      <c r="S93" s="31">
        <f t="shared" si="28"/>
        <v>0</v>
      </c>
      <c r="T93" s="31">
        <f t="shared" si="29"/>
        <v>0</v>
      </c>
      <c r="U93" s="31">
        <f t="shared" si="30"/>
        <v>0</v>
      </c>
      <c r="V93" s="30"/>
      <c r="W93" s="31">
        <f t="shared" si="31"/>
        <v>0</v>
      </c>
      <c r="X93" s="31">
        <f t="shared" si="32"/>
        <v>0</v>
      </c>
      <c r="Y93" s="31">
        <f t="shared" si="33"/>
        <v>0</v>
      </c>
      <c r="Z93" s="31">
        <f t="shared" si="34"/>
        <v>0</v>
      </c>
      <c r="AA93" s="31">
        <f t="shared" si="35"/>
        <v>0</v>
      </c>
      <c r="AB93" s="31">
        <f t="shared" si="36"/>
        <v>0</v>
      </c>
      <c r="AC93" s="31">
        <f t="shared" si="37"/>
        <v>0</v>
      </c>
      <c r="AD93" s="31">
        <f t="shared" si="38"/>
        <v>0</v>
      </c>
      <c r="AE93" s="31">
        <f t="shared" si="39"/>
        <v>0</v>
      </c>
      <c r="AF93" s="31">
        <f t="shared" si="40"/>
        <v>0</v>
      </c>
      <c r="AG93" s="31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30"/>
      <c r="N94" s="31">
        <f t="shared" si="23"/>
        <v>0</v>
      </c>
      <c r="O94" s="31">
        <f t="shared" si="24"/>
        <v>0</v>
      </c>
      <c r="P94" s="31">
        <f t="shared" si="25"/>
        <v>0</v>
      </c>
      <c r="Q94" s="31">
        <f t="shared" si="26"/>
        <v>0</v>
      </c>
      <c r="R94" s="31">
        <f t="shared" si="27"/>
        <v>0</v>
      </c>
      <c r="S94" s="31">
        <f t="shared" si="28"/>
        <v>0</v>
      </c>
      <c r="T94" s="31">
        <f t="shared" si="29"/>
        <v>0</v>
      </c>
      <c r="U94" s="31">
        <f t="shared" si="30"/>
        <v>0</v>
      </c>
      <c r="V94" s="30"/>
      <c r="W94" s="31">
        <f t="shared" si="31"/>
        <v>0</v>
      </c>
      <c r="X94" s="31">
        <f t="shared" si="32"/>
        <v>0</v>
      </c>
      <c r="Y94" s="31">
        <f t="shared" si="33"/>
        <v>0</v>
      </c>
      <c r="Z94" s="31">
        <f t="shared" si="34"/>
        <v>0</v>
      </c>
      <c r="AA94" s="31">
        <f t="shared" si="35"/>
        <v>0</v>
      </c>
      <c r="AB94" s="31">
        <f t="shared" si="36"/>
        <v>0</v>
      </c>
      <c r="AC94" s="31">
        <f t="shared" si="37"/>
        <v>0</v>
      </c>
      <c r="AD94" s="31">
        <f t="shared" si="38"/>
        <v>0</v>
      </c>
      <c r="AE94" s="31">
        <f t="shared" si="39"/>
        <v>0</v>
      </c>
      <c r="AF94" s="31">
        <f t="shared" si="40"/>
        <v>0</v>
      </c>
      <c r="AG94" s="31">
        <f t="shared" si="41"/>
        <v>0</v>
      </c>
    </row>
  </sheetData>
  <sheetProtection password="DFF0" sheet="1" objects="1" scenarios="1"/>
  <mergeCells count="47">
    <mergeCell ref="I35:I36"/>
    <mergeCell ref="K35:K36"/>
    <mergeCell ref="D1:E1"/>
    <mergeCell ref="C3:C4"/>
    <mergeCell ref="D3:D4"/>
    <mergeCell ref="A2:E2"/>
    <mergeCell ref="A1:C1"/>
    <mergeCell ref="A3:A4"/>
    <mergeCell ref="B3:B4"/>
    <mergeCell ref="E3:F3"/>
    <mergeCell ref="I25:I26"/>
    <mergeCell ref="I27:I28"/>
    <mergeCell ref="I29:I30"/>
    <mergeCell ref="K25:K26"/>
    <mergeCell ref="G3:G4"/>
    <mergeCell ref="I17:I18"/>
    <mergeCell ref="I19:I20"/>
    <mergeCell ref="I21:I22"/>
    <mergeCell ref="I23:I24"/>
    <mergeCell ref="K23:K24"/>
    <mergeCell ref="K21:K22"/>
    <mergeCell ref="K19:K20"/>
    <mergeCell ref="I31:I32"/>
    <mergeCell ref="K33:K34"/>
    <mergeCell ref="K31:K32"/>
    <mergeCell ref="K29:K30"/>
    <mergeCell ref="K27:K28"/>
    <mergeCell ref="I33:I34"/>
    <mergeCell ref="I61:I62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9:I80"/>
    <mergeCell ref="K79:K80"/>
    <mergeCell ref="I73:I74"/>
    <mergeCell ref="K73:K74"/>
    <mergeCell ref="I75:I76"/>
    <mergeCell ref="K75:K76"/>
    <mergeCell ref="I77:I78"/>
    <mergeCell ref="K77:K78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1" r:id="rId3"/>
  <rowBreaks count="1" manualBreakCount="1">
    <brk id="49" max="6" man="1"/>
  </rowBreaks>
  <colBreaks count="1" manualBreakCount="1">
    <brk id="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5742187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00390625" style="6" customWidth="1"/>
    <col min="9" max="9" width="7.140625" style="6" customWidth="1"/>
    <col min="10" max="10" width="29.57421875" style="6" customWidth="1"/>
    <col min="11" max="11" width="13.140625" style="6" customWidth="1"/>
    <col min="12" max="12" width="9.140625" style="6" customWidth="1"/>
    <col min="13" max="13" width="8.8515625" style="6" bestFit="1" customWidth="1"/>
    <col min="14" max="14" width="7.421875" style="7" bestFit="1" customWidth="1"/>
    <col min="15" max="16" width="6.8515625" style="7" customWidth="1"/>
    <col min="17" max="17" width="7.421875" style="7" bestFit="1" customWidth="1"/>
    <col min="18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całość'!A6</f>
        <v>Partner 3</v>
      </c>
      <c r="B1" s="83"/>
      <c r="C1" s="83"/>
      <c r="D1" s="81">
        <f>'Celkový rozpočet_Budżet całość'!B6</f>
        <v>0</v>
      </c>
      <c r="E1" s="81"/>
      <c r="F1" s="4" t="s">
        <v>38</v>
      </c>
      <c r="G1" s="5">
        <f>M3</f>
        <v>0</v>
      </c>
    </row>
    <row r="2" spans="1:10" ht="33.7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G3:G4"/>
    <mergeCell ref="I29:I30"/>
    <mergeCell ref="K29:K30"/>
    <mergeCell ref="I31:I32"/>
    <mergeCell ref="K31:K32"/>
    <mergeCell ref="I17:I18"/>
    <mergeCell ref="I25:I26"/>
    <mergeCell ref="I19:I20"/>
    <mergeCell ref="I21:I22"/>
    <mergeCell ref="I23:I24"/>
    <mergeCell ref="K25:K26"/>
    <mergeCell ref="K23:K24"/>
    <mergeCell ref="K21:K22"/>
    <mergeCell ref="K19:K20"/>
    <mergeCell ref="I27:I28"/>
    <mergeCell ref="K27:K28"/>
    <mergeCell ref="A2:E2"/>
    <mergeCell ref="A1:C1"/>
    <mergeCell ref="D1:E1"/>
    <mergeCell ref="A3:A4"/>
    <mergeCell ref="B3:B4"/>
    <mergeCell ref="C3:C4"/>
    <mergeCell ref="D3:D4"/>
    <mergeCell ref="E3:F3"/>
    <mergeCell ref="I33:I34"/>
    <mergeCell ref="I61:I62"/>
    <mergeCell ref="I35:I36"/>
    <mergeCell ref="K35:K36"/>
    <mergeCell ref="K33:K34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  <mergeCell ref="I79:I80"/>
    <mergeCell ref="K79:K80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1" r:id="rId3"/>
  <rowBreaks count="1" manualBreakCount="1">
    <brk id="4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5742187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28.421875" style="6" customWidth="1"/>
    <col min="11" max="11" width="13.421875" style="6" customWidth="1"/>
    <col min="12" max="12" width="9.140625" style="6" customWidth="1"/>
    <col min="13" max="13" width="7.7109375" style="6" customWidth="1"/>
    <col min="14" max="14" width="7.421875" style="7" bestFit="1" customWidth="1"/>
    <col min="15" max="16" width="6.8515625" style="7" customWidth="1"/>
    <col min="17" max="17" width="7.421875" style="7" bestFit="1" customWidth="1"/>
    <col min="18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całość'!A7</f>
        <v>Partner 4</v>
      </c>
      <c r="B1" s="83"/>
      <c r="C1" s="83"/>
      <c r="D1" s="81">
        <f>'Celkový rozpočet_Budżet całość'!B7</f>
        <v>0</v>
      </c>
      <c r="E1" s="81"/>
      <c r="F1" s="4" t="s">
        <v>38</v>
      </c>
      <c r="G1" s="5">
        <f>M3</f>
        <v>0</v>
      </c>
    </row>
    <row r="2" spans="1:10" ht="36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35:I36"/>
    <mergeCell ref="K35:K36"/>
    <mergeCell ref="K33:K34"/>
    <mergeCell ref="I19:I20"/>
    <mergeCell ref="I21:I22"/>
    <mergeCell ref="I23:I24"/>
    <mergeCell ref="I25:I26"/>
    <mergeCell ref="I27:I28"/>
    <mergeCell ref="I29:I30"/>
    <mergeCell ref="I31:I32"/>
    <mergeCell ref="K23:K24"/>
    <mergeCell ref="K25:K26"/>
    <mergeCell ref="K27:K28"/>
    <mergeCell ref="K29:K30"/>
    <mergeCell ref="K31:K32"/>
    <mergeCell ref="I33:I34"/>
    <mergeCell ref="G3:G4"/>
    <mergeCell ref="I17:I18"/>
    <mergeCell ref="K19:K20"/>
    <mergeCell ref="K21:K22"/>
    <mergeCell ref="A2:E2"/>
    <mergeCell ref="A1:C1"/>
    <mergeCell ref="D1:E1"/>
    <mergeCell ref="A3:A4"/>
    <mergeCell ref="B3:B4"/>
    <mergeCell ref="C3:C4"/>
    <mergeCell ref="D3:D4"/>
    <mergeCell ref="E3:F3"/>
    <mergeCell ref="I61:I62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9:I80"/>
    <mergeCell ref="K79:K80"/>
    <mergeCell ref="I73:I74"/>
    <mergeCell ref="K73:K74"/>
    <mergeCell ref="I75:I76"/>
    <mergeCell ref="K75:K76"/>
    <mergeCell ref="I77:I78"/>
    <mergeCell ref="K77:K78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1" r:id="rId3"/>
  <rowBreaks count="1" manualBreakCount="1">
    <brk id="49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85156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28.8515625" style="6" customWidth="1"/>
    <col min="11" max="11" width="12.851562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całość'!A8</f>
        <v>Partner 5</v>
      </c>
      <c r="B1" s="83"/>
      <c r="C1" s="83"/>
      <c r="D1" s="81">
        <f>'Celkový rozpočet_Budżet całość'!B8</f>
        <v>0</v>
      </c>
      <c r="E1" s="81"/>
      <c r="F1" s="4" t="s">
        <v>38</v>
      </c>
      <c r="G1" s="5">
        <f>M3</f>
        <v>0</v>
      </c>
    </row>
    <row r="2" spans="1:10" ht="38.2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33:I34"/>
    <mergeCell ref="I35:I36"/>
    <mergeCell ref="K35:K36"/>
    <mergeCell ref="K31:K32"/>
    <mergeCell ref="K33:K34"/>
    <mergeCell ref="G3:G4"/>
    <mergeCell ref="I17:I18"/>
    <mergeCell ref="K19:K20"/>
    <mergeCell ref="K21:K22"/>
    <mergeCell ref="K23:K24"/>
    <mergeCell ref="I19:I20"/>
    <mergeCell ref="I21:I22"/>
    <mergeCell ref="I23:I24"/>
    <mergeCell ref="I25:I26"/>
    <mergeCell ref="I27:I28"/>
    <mergeCell ref="I29:I30"/>
    <mergeCell ref="I31:I32"/>
    <mergeCell ref="K25:K26"/>
    <mergeCell ref="K27:K28"/>
    <mergeCell ref="K29:K30"/>
    <mergeCell ref="A2:E2"/>
    <mergeCell ref="A1:C1"/>
    <mergeCell ref="D1:E1"/>
    <mergeCell ref="A3:A4"/>
    <mergeCell ref="B3:B4"/>
    <mergeCell ref="C3:C4"/>
    <mergeCell ref="D3:D4"/>
    <mergeCell ref="E3:F3"/>
    <mergeCell ref="I61:I62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9:I80"/>
    <mergeCell ref="K79:K80"/>
    <mergeCell ref="I73:I74"/>
    <mergeCell ref="K73:K74"/>
    <mergeCell ref="I75:I76"/>
    <mergeCell ref="K75:K76"/>
    <mergeCell ref="I77:I78"/>
    <mergeCell ref="K77:K78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" sqref="G1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28.28125" style="6" customWidth="1"/>
    <col min="11" max="11" width="13.42187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całość'!A9</f>
        <v>Partner 6</v>
      </c>
      <c r="B1" s="83"/>
      <c r="C1" s="83"/>
      <c r="D1" s="81">
        <f>'Celkový rozpočet_Budżet całość'!B9</f>
        <v>0</v>
      </c>
      <c r="E1" s="81"/>
      <c r="F1" s="4" t="s">
        <v>38</v>
      </c>
      <c r="G1" s="5">
        <f>M3</f>
        <v>0</v>
      </c>
    </row>
    <row r="2" spans="1:10" ht="39.7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29:I30"/>
    <mergeCell ref="K29:K30"/>
    <mergeCell ref="K23:K24"/>
    <mergeCell ref="I25:I26"/>
    <mergeCell ref="K25:K26"/>
    <mergeCell ref="I27:I28"/>
    <mergeCell ref="K27:K28"/>
    <mergeCell ref="I23:I24"/>
    <mergeCell ref="G3:G4"/>
    <mergeCell ref="I19:I20"/>
    <mergeCell ref="K19:K20"/>
    <mergeCell ref="I21:I22"/>
    <mergeCell ref="K21:K22"/>
    <mergeCell ref="I17:I18"/>
    <mergeCell ref="A2:E2"/>
    <mergeCell ref="A1:C1"/>
    <mergeCell ref="D1:E1"/>
    <mergeCell ref="A3:A4"/>
    <mergeCell ref="B3:B4"/>
    <mergeCell ref="C3:C4"/>
    <mergeCell ref="D3:D4"/>
    <mergeCell ref="E3:F3"/>
    <mergeCell ref="I31:I32"/>
    <mergeCell ref="K31:K32"/>
    <mergeCell ref="K33:K34"/>
    <mergeCell ref="I33:I34"/>
    <mergeCell ref="I61:I62"/>
    <mergeCell ref="I35:I36"/>
    <mergeCell ref="K35:K36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3:I74"/>
    <mergeCell ref="K73:K74"/>
    <mergeCell ref="I75:I76"/>
    <mergeCell ref="K75:K76"/>
    <mergeCell ref="I77:I78"/>
    <mergeCell ref="K77:K78"/>
    <mergeCell ref="I79:I80"/>
    <mergeCell ref="K79:K80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2" r:id="rId3"/>
  <rowBreaks count="1" manualBreakCount="1">
    <brk id="49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2" sqref="O2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30.140625" style="6" customWidth="1"/>
    <col min="11" max="11" width="13.0039062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całość'!A10</f>
        <v>Partner 7</v>
      </c>
      <c r="B1" s="83"/>
      <c r="C1" s="83"/>
      <c r="D1" s="81">
        <f>'Celkový rozpočet_Budżet całość'!B10</f>
        <v>0</v>
      </c>
      <c r="E1" s="81"/>
      <c r="F1" s="4" t="s">
        <v>38</v>
      </c>
      <c r="G1" s="5">
        <f>M3</f>
        <v>0</v>
      </c>
    </row>
    <row r="2" spans="1:10" ht="35.25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4" t="s">
        <v>20</v>
      </c>
      <c r="B3" s="84" t="s">
        <v>21</v>
      </c>
      <c r="C3" s="80" t="s">
        <v>29</v>
      </c>
      <c r="D3" s="85" t="s">
        <v>16</v>
      </c>
      <c r="E3" s="79" t="s">
        <v>30</v>
      </c>
      <c r="F3" s="79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4"/>
      <c r="B4" s="84"/>
      <c r="C4" s="80"/>
      <c r="D4" s="86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33:I34"/>
    <mergeCell ref="I35:I36"/>
    <mergeCell ref="K35:K36"/>
    <mergeCell ref="A1:C1"/>
    <mergeCell ref="D1:E1"/>
    <mergeCell ref="G3:G4"/>
    <mergeCell ref="I17:I18"/>
    <mergeCell ref="A2:E2"/>
    <mergeCell ref="A3:A4"/>
    <mergeCell ref="B3:B4"/>
    <mergeCell ref="C3:C4"/>
    <mergeCell ref="D3:D4"/>
    <mergeCell ref="E3:F3"/>
    <mergeCell ref="I31:I32"/>
    <mergeCell ref="K31:K32"/>
    <mergeCell ref="K33:K34"/>
    <mergeCell ref="I25:I26"/>
    <mergeCell ref="K25:K26"/>
    <mergeCell ref="I27:I28"/>
    <mergeCell ref="K27:K28"/>
    <mergeCell ref="I29:I30"/>
    <mergeCell ref="K29:K30"/>
    <mergeCell ref="I23:I24"/>
    <mergeCell ref="K23:K24"/>
    <mergeCell ref="I19:I20"/>
    <mergeCell ref="K19:K20"/>
    <mergeCell ref="I21:I22"/>
    <mergeCell ref="K21:K22"/>
    <mergeCell ref="I61:I62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9:I80"/>
    <mergeCell ref="K79:K80"/>
    <mergeCell ref="I73:I74"/>
    <mergeCell ref="K73:K74"/>
    <mergeCell ref="I75:I76"/>
    <mergeCell ref="K75:K76"/>
    <mergeCell ref="I77:I78"/>
    <mergeCell ref="K77:K78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2" r:id="rId3"/>
  <rowBreaks count="1" manualBreakCount="1">
    <brk id="49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9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2" sqref="U2"/>
    </sheetView>
  </sheetViews>
  <sheetFormatPr defaultColWidth="9.140625" defaultRowHeight="15"/>
  <cols>
    <col min="1" max="1" width="5.28125" style="24" customWidth="1"/>
    <col min="2" max="2" width="5.00390625" style="24" customWidth="1"/>
    <col min="3" max="3" width="8.28125" style="24" customWidth="1"/>
    <col min="4" max="4" width="44.421875" style="6" customWidth="1"/>
    <col min="5" max="5" width="7.8515625" style="6" customWidth="1"/>
    <col min="6" max="6" width="11.140625" style="6" customWidth="1"/>
    <col min="7" max="7" width="13.00390625" style="25" customWidth="1"/>
    <col min="8" max="8" width="5.8515625" style="6" customWidth="1"/>
    <col min="9" max="9" width="7.140625" style="6" customWidth="1"/>
    <col min="10" max="10" width="29.421875" style="6" customWidth="1"/>
    <col min="11" max="11" width="13.7109375" style="6" customWidth="1"/>
    <col min="12" max="12" width="9.140625" style="6" customWidth="1"/>
    <col min="13" max="13" width="7.7109375" style="6" customWidth="1"/>
    <col min="14" max="21" width="6.8515625" style="7" customWidth="1"/>
    <col min="22" max="23" width="8.7109375" style="6" customWidth="1"/>
    <col min="24" max="37" width="7.421875" style="6" customWidth="1"/>
    <col min="38" max="16384" width="9.140625" style="6" customWidth="1"/>
  </cols>
  <sheetData>
    <row r="1" spans="1:7" ht="32.25" customHeight="1">
      <c r="A1" s="83" t="str">
        <f>'Celkový rozpočet_Budżet całość'!A11</f>
        <v>Partner 8</v>
      </c>
      <c r="B1" s="83"/>
      <c r="C1" s="83"/>
      <c r="D1" s="81">
        <f>'Celkový rozpočet_Budżet całość'!B11</f>
        <v>0</v>
      </c>
      <c r="E1" s="81"/>
      <c r="F1" s="4" t="s">
        <v>38</v>
      </c>
      <c r="G1" s="5">
        <f>M3</f>
        <v>0</v>
      </c>
    </row>
    <row r="2" spans="1:10" ht="36" customHeight="1">
      <c r="A2" s="87" t="s">
        <v>17</v>
      </c>
      <c r="B2" s="87"/>
      <c r="C2" s="87"/>
      <c r="D2" s="87"/>
      <c r="E2" s="87"/>
      <c r="F2" s="8" t="s">
        <v>92</v>
      </c>
      <c r="G2" s="9">
        <f>V3</f>
        <v>0</v>
      </c>
      <c r="J2" s="8" t="str">
        <f>IF(G1=G2,"Kód klasifikace i aktivity O.K. Kod klasyfikacji i działania OK","zadej kód či aktivitu Wprowadź kod lub działanie")</f>
        <v>Kód klasifikace i aktivity O.K. Kod klasyfikacji i działania OK</v>
      </c>
    </row>
    <row r="3" spans="1:33" ht="15.75" customHeight="1">
      <c r="A3" s="88" t="s">
        <v>20</v>
      </c>
      <c r="B3" s="84" t="s">
        <v>21</v>
      </c>
      <c r="C3" s="80" t="s">
        <v>29</v>
      </c>
      <c r="D3" s="90" t="s">
        <v>16</v>
      </c>
      <c r="E3" s="92" t="s">
        <v>30</v>
      </c>
      <c r="F3" s="93"/>
      <c r="G3" s="71" t="s">
        <v>34</v>
      </c>
      <c r="I3" s="10"/>
      <c r="J3" s="10"/>
      <c r="K3" s="10"/>
      <c r="L3" s="10"/>
      <c r="M3" s="26">
        <f>SUM(N3:U3)</f>
        <v>0</v>
      </c>
      <c r="N3" s="26">
        <f>SUM(N5:N94)</f>
        <v>0</v>
      </c>
      <c r="O3" s="26">
        <f aca="true" t="shared" si="0" ref="O3:U3">SUM(O5:O94)</f>
        <v>0</v>
      </c>
      <c r="P3" s="26">
        <f t="shared" si="0"/>
        <v>0</v>
      </c>
      <c r="Q3" s="26">
        <f t="shared" si="0"/>
        <v>0</v>
      </c>
      <c r="R3" s="26">
        <f t="shared" si="0"/>
        <v>0</v>
      </c>
      <c r="S3" s="26">
        <f t="shared" si="0"/>
        <v>0</v>
      </c>
      <c r="T3" s="26">
        <f t="shared" si="0"/>
        <v>0</v>
      </c>
      <c r="U3" s="26">
        <f t="shared" si="0"/>
        <v>0</v>
      </c>
      <c r="V3" s="26">
        <f>SUM(W3:AG3)</f>
        <v>0</v>
      </c>
      <c r="W3" s="26">
        <f>SUM(W5:W94)</f>
        <v>0</v>
      </c>
      <c r="X3" s="26">
        <f>SUM(X5:X94)</f>
        <v>0</v>
      </c>
      <c r="Y3" s="26">
        <f aca="true" t="shared" si="1" ref="Y3:AG3">SUM(Y5:Y94)</f>
        <v>0</v>
      </c>
      <c r="Z3" s="26">
        <f t="shared" si="1"/>
        <v>0</v>
      </c>
      <c r="AA3" s="26">
        <f t="shared" si="1"/>
        <v>0</v>
      </c>
      <c r="AB3" s="26">
        <f t="shared" si="1"/>
        <v>0</v>
      </c>
      <c r="AC3" s="26">
        <f t="shared" si="1"/>
        <v>0</v>
      </c>
      <c r="AD3" s="26">
        <f t="shared" si="1"/>
        <v>0</v>
      </c>
      <c r="AE3" s="26">
        <f t="shared" si="1"/>
        <v>0</v>
      </c>
      <c r="AF3" s="26">
        <f t="shared" si="1"/>
        <v>0</v>
      </c>
      <c r="AG3" s="26">
        <f t="shared" si="1"/>
        <v>0</v>
      </c>
    </row>
    <row r="4" spans="1:33" ht="30.75" customHeight="1">
      <c r="A4" s="89"/>
      <c r="B4" s="84"/>
      <c r="C4" s="80"/>
      <c r="D4" s="91"/>
      <c r="E4" s="11" t="s">
        <v>31</v>
      </c>
      <c r="F4" s="11" t="s">
        <v>32</v>
      </c>
      <c r="G4" s="72"/>
      <c r="M4" s="27" t="s">
        <v>36</v>
      </c>
      <c r="N4" s="27" t="s">
        <v>22</v>
      </c>
      <c r="O4" s="27" t="s">
        <v>23</v>
      </c>
      <c r="P4" s="27" t="s">
        <v>24</v>
      </c>
      <c r="Q4" s="27" t="s">
        <v>25</v>
      </c>
      <c r="R4" s="27" t="s">
        <v>26</v>
      </c>
      <c r="S4" s="27" t="s">
        <v>27</v>
      </c>
      <c r="T4" s="27" t="s">
        <v>28</v>
      </c>
      <c r="U4" s="27" t="s">
        <v>35</v>
      </c>
      <c r="V4" s="27" t="s">
        <v>37</v>
      </c>
      <c r="W4" s="28">
        <v>0</v>
      </c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</row>
    <row r="5" spans="1:33" ht="15">
      <c r="A5" s="12">
        <v>1</v>
      </c>
      <c r="B5" s="13"/>
      <c r="C5" s="12"/>
      <c r="D5" s="14"/>
      <c r="E5" s="15"/>
      <c r="F5" s="15"/>
      <c r="G5" s="16">
        <f>F5*E5</f>
        <v>0</v>
      </c>
      <c r="M5" s="29"/>
      <c r="N5" s="26">
        <f>IF($B5="01",$G5,0)</f>
        <v>0</v>
      </c>
      <c r="O5" s="26">
        <f>IF($B5="02",$G5,0)</f>
        <v>0</v>
      </c>
      <c r="P5" s="26">
        <f>IF($B5="03",$G5,0)</f>
        <v>0</v>
      </c>
      <c r="Q5" s="26">
        <f>IF($B5="04",$G5,0)</f>
        <v>0</v>
      </c>
      <c r="R5" s="26">
        <f>IF($B5="05",$G5,0)</f>
        <v>0</v>
      </c>
      <c r="S5" s="26">
        <f>IF($B5="06",$G5,0)</f>
        <v>0</v>
      </c>
      <c r="T5" s="26">
        <f>IF($B5="07",$G5,0)</f>
        <v>0</v>
      </c>
      <c r="U5" s="26">
        <f>IF($B5="08",$G5,0)</f>
        <v>0</v>
      </c>
      <c r="V5" s="29"/>
      <c r="W5" s="26">
        <f>IF($C5=0,$G5,0)</f>
        <v>0</v>
      </c>
      <c r="X5" s="26">
        <f>IF($C5=1,$G5,0)</f>
        <v>0</v>
      </c>
      <c r="Y5" s="26">
        <f>IF($C5=2,$G5,0)</f>
        <v>0</v>
      </c>
      <c r="Z5" s="26">
        <f>IF($C5=3,$G5,0)</f>
        <v>0</v>
      </c>
      <c r="AA5" s="26">
        <f>IF($C5=4,$G5,0)</f>
        <v>0</v>
      </c>
      <c r="AB5" s="26">
        <f>IF($C5=5,$G5,0)</f>
        <v>0</v>
      </c>
      <c r="AC5" s="26">
        <f>IF($C5=6,$G5,0)</f>
        <v>0</v>
      </c>
      <c r="AD5" s="26">
        <f>IF($C5=7,$G5,0)</f>
        <v>0</v>
      </c>
      <c r="AE5" s="26">
        <f>IF($C5=8,$G5,0)</f>
        <v>0</v>
      </c>
      <c r="AF5" s="26">
        <f>IF($C5=9,$G5,0)</f>
        <v>0</v>
      </c>
      <c r="AG5" s="26">
        <f>IF($C5=10,$G5,0)</f>
        <v>0</v>
      </c>
    </row>
    <row r="6" spans="1:33" ht="15">
      <c r="A6" s="12">
        <v>2</v>
      </c>
      <c r="B6" s="13"/>
      <c r="C6" s="12"/>
      <c r="D6" s="17"/>
      <c r="E6" s="15"/>
      <c r="F6" s="15"/>
      <c r="G6" s="16">
        <f aca="true" t="shared" si="2" ref="G6:G45">F6*E6</f>
        <v>0</v>
      </c>
      <c r="M6" s="29"/>
      <c r="N6" s="26">
        <f aca="true" t="shared" si="3" ref="N6:N69">IF($B6="01",$G6,0)</f>
        <v>0</v>
      </c>
      <c r="O6" s="26">
        <f aca="true" t="shared" si="4" ref="O6:O69">IF($B6="02",$G6,0)</f>
        <v>0</v>
      </c>
      <c r="P6" s="26">
        <f aca="true" t="shared" si="5" ref="P6:P69">IF($B6="03",$G6,0)</f>
        <v>0</v>
      </c>
      <c r="Q6" s="26">
        <f aca="true" t="shared" si="6" ref="Q6:Q69">IF($B6="04",$G6,0)</f>
        <v>0</v>
      </c>
      <c r="R6" s="26">
        <f aca="true" t="shared" si="7" ref="R6:R69">IF($B6="05",$G6,0)</f>
        <v>0</v>
      </c>
      <c r="S6" s="26">
        <f aca="true" t="shared" si="8" ref="S6:S69">IF($B6="06",$G6,0)</f>
        <v>0</v>
      </c>
      <c r="T6" s="26">
        <f aca="true" t="shared" si="9" ref="T6:T69">IF($B6="07",$G6,0)</f>
        <v>0</v>
      </c>
      <c r="U6" s="26">
        <f aca="true" t="shared" si="10" ref="U6:U69">IF($B6="08",$G6,0)</f>
        <v>0</v>
      </c>
      <c r="V6" s="29"/>
      <c r="W6" s="26">
        <f aca="true" t="shared" si="11" ref="W6:W69">IF($C6=0,$G6,0)</f>
        <v>0</v>
      </c>
      <c r="X6" s="26">
        <f aca="true" t="shared" si="12" ref="X6:X69">IF($C6=1,$G6,0)</f>
        <v>0</v>
      </c>
      <c r="Y6" s="26">
        <f aca="true" t="shared" si="13" ref="Y6:Y69">IF($C6=2,$G6,0)</f>
        <v>0</v>
      </c>
      <c r="Z6" s="26">
        <f aca="true" t="shared" si="14" ref="Z6:Z69">IF($C6=3,$G6,0)</f>
        <v>0</v>
      </c>
      <c r="AA6" s="26">
        <f aca="true" t="shared" si="15" ref="AA6:AA69">IF($C6=4,$G6,0)</f>
        <v>0</v>
      </c>
      <c r="AB6" s="26">
        <f aca="true" t="shared" si="16" ref="AB6:AB69">IF($C6=5,$G6,0)</f>
        <v>0</v>
      </c>
      <c r="AC6" s="26">
        <f aca="true" t="shared" si="17" ref="AC6:AC69">IF($C6=6,$G6,0)</f>
        <v>0</v>
      </c>
      <c r="AD6" s="26">
        <f aca="true" t="shared" si="18" ref="AD6:AD69">IF($C6=7,$G6,0)</f>
        <v>0</v>
      </c>
      <c r="AE6" s="26">
        <f aca="true" t="shared" si="19" ref="AE6:AE69">IF($C6=8,$G6,0)</f>
        <v>0</v>
      </c>
      <c r="AF6" s="26">
        <f aca="true" t="shared" si="20" ref="AF6:AF69">IF($C6=9,$G6,0)</f>
        <v>0</v>
      </c>
      <c r="AG6" s="26">
        <f aca="true" t="shared" si="21" ref="AG6:AG69">IF($C6=10,$G6,0)</f>
        <v>0</v>
      </c>
    </row>
    <row r="7" spans="1:33" ht="15">
      <c r="A7" s="12">
        <v>3</v>
      </c>
      <c r="B7" s="13"/>
      <c r="C7" s="12"/>
      <c r="D7" s="17"/>
      <c r="E7" s="15"/>
      <c r="F7" s="15"/>
      <c r="G7" s="16">
        <f t="shared" si="2"/>
        <v>0</v>
      </c>
      <c r="M7" s="29"/>
      <c r="N7" s="26">
        <f t="shared" si="3"/>
        <v>0</v>
      </c>
      <c r="O7" s="26">
        <f t="shared" si="4"/>
        <v>0</v>
      </c>
      <c r="P7" s="26">
        <f t="shared" si="5"/>
        <v>0</v>
      </c>
      <c r="Q7" s="26">
        <f t="shared" si="6"/>
        <v>0</v>
      </c>
      <c r="R7" s="26">
        <f t="shared" si="7"/>
        <v>0</v>
      </c>
      <c r="S7" s="26">
        <f t="shared" si="8"/>
        <v>0</v>
      </c>
      <c r="T7" s="26">
        <f t="shared" si="9"/>
        <v>0</v>
      </c>
      <c r="U7" s="26">
        <f t="shared" si="10"/>
        <v>0</v>
      </c>
      <c r="V7" s="29"/>
      <c r="W7" s="26">
        <f t="shared" si="11"/>
        <v>0</v>
      </c>
      <c r="X7" s="26">
        <f t="shared" si="12"/>
        <v>0</v>
      </c>
      <c r="Y7" s="26">
        <f t="shared" si="13"/>
        <v>0</v>
      </c>
      <c r="Z7" s="26">
        <f t="shared" si="14"/>
        <v>0</v>
      </c>
      <c r="AA7" s="26">
        <f t="shared" si="15"/>
        <v>0</v>
      </c>
      <c r="AB7" s="26">
        <f t="shared" si="16"/>
        <v>0</v>
      </c>
      <c r="AC7" s="26">
        <f t="shared" si="17"/>
        <v>0</v>
      </c>
      <c r="AD7" s="26">
        <f t="shared" si="18"/>
        <v>0</v>
      </c>
      <c r="AE7" s="26">
        <f t="shared" si="19"/>
        <v>0</v>
      </c>
      <c r="AF7" s="26">
        <f t="shared" si="20"/>
        <v>0</v>
      </c>
      <c r="AG7" s="26">
        <f t="shared" si="21"/>
        <v>0</v>
      </c>
    </row>
    <row r="8" spans="1:33" ht="15">
      <c r="A8" s="12">
        <v>4</v>
      </c>
      <c r="B8" s="13"/>
      <c r="C8" s="12"/>
      <c r="D8" s="17"/>
      <c r="E8" s="15"/>
      <c r="F8" s="15"/>
      <c r="G8" s="16">
        <f t="shared" si="2"/>
        <v>0</v>
      </c>
      <c r="M8" s="29"/>
      <c r="N8" s="26">
        <f t="shared" si="3"/>
        <v>0</v>
      </c>
      <c r="O8" s="26">
        <f t="shared" si="4"/>
        <v>0</v>
      </c>
      <c r="P8" s="26">
        <f t="shared" si="5"/>
        <v>0</v>
      </c>
      <c r="Q8" s="26">
        <f t="shared" si="6"/>
        <v>0</v>
      </c>
      <c r="R8" s="26">
        <f t="shared" si="7"/>
        <v>0</v>
      </c>
      <c r="S8" s="26">
        <f t="shared" si="8"/>
        <v>0</v>
      </c>
      <c r="T8" s="26">
        <f t="shared" si="9"/>
        <v>0</v>
      </c>
      <c r="U8" s="26">
        <f t="shared" si="10"/>
        <v>0</v>
      </c>
      <c r="V8" s="29"/>
      <c r="W8" s="26">
        <f t="shared" si="11"/>
        <v>0</v>
      </c>
      <c r="X8" s="26">
        <f t="shared" si="12"/>
        <v>0</v>
      </c>
      <c r="Y8" s="26">
        <f t="shared" si="13"/>
        <v>0</v>
      </c>
      <c r="Z8" s="26">
        <f t="shared" si="14"/>
        <v>0</v>
      </c>
      <c r="AA8" s="26">
        <f t="shared" si="15"/>
        <v>0</v>
      </c>
      <c r="AB8" s="26">
        <f t="shared" si="16"/>
        <v>0</v>
      </c>
      <c r="AC8" s="26">
        <f t="shared" si="17"/>
        <v>0</v>
      </c>
      <c r="AD8" s="26">
        <f t="shared" si="18"/>
        <v>0</v>
      </c>
      <c r="AE8" s="26">
        <f t="shared" si="19"/>
        <v>0</v>
      </c>
      <c r="AF8" s="26">
        <f t="shared" si="20"/>
        <v>0</v>
      </c>
      <c r="AG8" s="26">
        <f t="shared" si="21"/>
        <v>0</v>
      </c>
    </row>
    <row r="9" spans="1:33" ht="15">
      <c r="A9" s="12">
        <v>5</v>
      </c>
      <c r="B9" s="13"/>
      <c r="C9" s="12"/>
      <c r="D9" s="17"/>
      <c r="E9" s="15"/>
      <c r="F9" s="15"/>
      <c r="G9" s="16">
        <f t="shared" si="2"/>
        <v>0</v>
      </c>
      <c r="M9" s="29"/>
      <c r="N9" s="26">
        <f t="shared" si="3"/>
        <v>0</v>
      </c>
      <c r="O9" s="26">
        <f t="shared" si="4"/>
        <v>0</v>
      </c>
      <c r="P9" s="26">
        <f t="shared" si="5"/>
        <v>0</v>
      </c>
      <c r="Q9" s="26">
        <f t="shared" si="6"/>
        <v>0</v>
      </c>
      <c r="R9" s="26">
        <f t="shared" si="7"/>
        <v>0</v>
      </c>
      <c r="S9" s="26">
        <f t="shared" si="8"/>
        <v>0</v>
      </c>
      <c r="T9" s="26">
        <f t="shared" si="9"/>
        <v>0</v>
      </c>
      <c r="U9" s="26">
        <f t="shared" si="10"/>
        <v>0</v>
      </c>
      <c r="V9" s="29"/>
      <c r="W9" s="26">
        <f t="shared" si="11"/>
        <v>0</v>
      </c>
      <c r="X9" s="26">
        <f t="shared" si="12"/>
        <v>0</v>
      </c>
      <c r="Y9" s="26">
        <f t="shared" si="13"/>
        <v>0</v>
      </c>
      <c r="Z9" s="26">
        <f t="shared" si="14"/>
        <v>0</v>
      </c>
      <c r="AA9" s="26">
        <f t="shared" si="15"/>
        <v>0</v>
      </c>
      <c r="AB9" s="26">
        <f t="shared" si="16"/>
        <v>0</v>
      </c>
      <c r="AC9" s="26">
        <f t="shared" si="17"/>
        <v>0</v>
      </c>
      <c r="AD9" s="26">
        <f t="shared" si="18"/>
        <v>0</v>
      </c>
      <c r="AE9" s="26">
        <f t="shared" si="19"/>
        <v>0</v>
      </c>
      <c r="AF9" s="26">
        <f t="shared" si="20"/>
        <v>0</v>
      </c>
      <c r="AG9" s="26">
        <f t="shared" si="21"/>
        <v>0</v>
      </c>
    </row>
    <row r="10" spans="1:33" ht="15">
      <c r="A10" s="12">
        <v>6</v>
      </c>
      <c r="B10" s="13"/>
      <c r="C10" s="12"/>
      <c r="D10" s="17"/>
      <c r="E10" s="15"/>
      <c r="F10" s="15"/>
      <c r="G10" s="16">
        <f t="shared" si="2"/>
        <v>0</v>
      </c>
      <c r="M10" s="29"/>
      <c r="N10" s="26">
        <f t="shared" si="3"/>
        <v>0</v>
      </c>
      <c r="O10" s="26">
        <f t="shared" si="4"/>
        <v>0</v>
      </c>
      <c r="P10" s="26">
        <f t="shared" si="5"/>
        <v>0</v>
      </c>
      <c r="Q10" s="26">
        <f t="shared" si="6"/>
        <v>0</v>
      </c>
      <c r="R10" s="26">
        <f t="shared" si="7"/>
        <v>0</v>
      </c>
      <c r="S10" s="26">
        <f t="shared" si="8"/>
        <v>0</v>
      </c>
      <c r="T10" s="26">
        <f t="shared" si="9"/>
        <v>0</v>
      </c>
      <c r="U10" s="26">
        <f t="shared" si="10"/>
        <v>0</v>
      </c>
      <c r="V10" s="29"/>
      <c r="W10" s="26">
        <f t="shared" si="11"/>
        <v>0</v>
      </c>
      <c r="X10" s="26">
        <f t="shared" si="12"/>
        <v>0</v>
      </c>
      <c r="Y10" s="26">
        <f t="shared" si="13"/>
        <v>0</v>
      </c>
      <c r="Z10" s="26">
        <f t="shared" si="14"/>
        <v>0</v>
      </c>
      <c r="AA10" s="26">
        <f t="shared" si="15"/>
        <v>0</v>
      </c>
      <c r="AB10" s="26">
        <f t="shared" si="16"/>
        <v>0</v>
      </c>
      <c r="AC10" s="26">
        <f t="shared" si="17"/>
        <v>0</v>
      </c>
      <c r="AD10" s="26">
        <f t="shared" si="18"/>
        <v>0</v>
      </c>
      <c r="AE10" s="26">
        <f t="shared" si="19"/>
        <v>0</v>
      </c>
      <c r="AF10" s="26">
        <f t="shared" si="20"/>
        <v>0</v>
      </c>
      <c r="AG10" s="26">
        <f t="shared" si="21"/>
        <v>0</v>
      </c>
    </row>
    <row r="11" spans="1:33" ht="15">
      <c r="A11" s="12">
        <v>7</v>
      </c>
      <c r="B11" s="13"/>
      <c r="C11" s="12"/>
      <c r="D11" s="17"/>
      <c r="E11" s="15"/>
      <c r="F11" s="15"/>
      <c r="G11" s="16">
        <f t="shared" si="2"/>
        <v>0</v>
      </c>
      <c r="M11" s="29"/>
      <c r="N11" s="26">
        <f t="shared" si="3"/>
        <v>0</v>
      </c>
      <c r="O11" s="26">
        <f t="shared" si="4"/>
        <v>0</v>
      </c>
      <c r="P11" s="26">
        <f t="shared" si="5"/>
        <v>0</v>
      </c>
      <c r="Q11" s="26">
        <f t="shared" si="6"/>
        <v>0</v>
      </c>
      <c r="R11" s="26">
        <f t="shared" si="7"/>
        <v>0</v>
      </c>
      <c r="S11" s="26">
        <f t="shared" si="8"/>
        <v>0</v>
      </c>
      <c r="T11" s="26">
        <f t="shared" si="9"/>
        <v>0</v>
      </c>
      <c r="U11" s="26">
        <f t="shared" si="10"/>
        <v>0</v>
      </c>
      <c r="V11" s="29"/>
      <c r="W11" s="26">
        <f t="shared" si="11"/>
        <v>0</v>
      </c>
      <c r="X11" s="26">
        <f t="shared" si="12"/>
        <v>0</v>
      </c>
      <c r="Y11" s="26">
        <f t="shared" si="13"/>
        <v>0</v>
      </c>
      <c r="Z11" s="26">
        <f t="shared" si="14"/>
        <v>0</v>
      </c>
      <c r="AA11" s="26">
        <f t="shared" si="15"/>
        <v>0</v>
      </c>
      <c r="AB11" s="26">
        <f t="shared" si="16"/>
        <v>0</v>
      </c>
      <c r="AC11" s="26">
        <f t="shared" si="17"/>
        <v>0</v>
      </c>
      <c r="AD11" s="26">
        <f t="shared" si="18"/>
        <v>0</v>
      </c>
      <c r="AE11" s="26">
        <f t="shared" si="19"/>
        <v>0</v>
      </c>
      <c r="AF11" s="26">
        <f t="shared" si="20"/>
        <v>0</v>
      </c>
      <c r="AG11" s="26">
        <f t="shared" si="21"/>
        <v>0</v>
      </c>
    </row>
    <row r="12" spans="1:33" ht="15">
      <c r="A12" s="12">
        <v>8</v>
      </c>
      <c r="B12" s="13"/>
      <c r="C12" s="12"/>
      <c r="D12" s="17"/>
      <c r="E12" s="15"/>
      <c r="F12" s="15"/>
      <c r="G12" s="16">
        <f t="shared" si="2"/>
        <v>0</v>
      </c>
      <c r="M12" s="29"/>
      <c r="N12" s="26">
        <f t="shared" si="3"/>
        <v>0</v>
      </c>
      <c r="O12" s="26">
        <f t="shared" si="4"/>
        <v>0</v>
      </c>
      <c r="P12" s="26">
        <f t="shared" si="5"/>
        <v>0</v>
      </c>
      <c r="Q12" s="26">
        <f t="shared" si="6"/>
        <v>0</v>
      </c>
      <c r="R12" s="26">
        <f t="shared" si="7"/>
        <v>0</v>
      </c>
      <c r="S12" s="26">
        <f t="shared" si="8"/>
        <v>0</v>
      </c>
      <c r="T12" s="26">
        <f t="shared" si="9"/>
        <v>0</v>
      </c>
      <c r="U12" s="26">
        <f t="shared" si="10"/>
        <v>0</v>
      </c>
      <c r="V12" s="29"/>
      <c r="W12" s="26">
        <f t="shared" si="11"/>
        <v>0</v>
      </c>
      <c r="X12" s="26">
        <f t="shared" si="12"/>
        <v>0</v>
      </c>
      <c r="Y12" s="26">
        <f t="shared" si="13"/>
        <v>0</v>
      </c>
      <c r="Z12" s="26">
        <f t="shared" si="14"/>
        <v>0</v>
      </c>
      <c r="AA12" s="26">
        <f t="shared" si="15"/>
        <v>0</v>
      </c>
      <c r="AB12" s="26">
        <f t="shared" si="16"/>
        <v>0</v>
      </c>
      <c r="AC12" s="26">
        <f t="shared" si="17"/>
        <v>0</v>
      </c>
      <c r="AD12" s="26">
        <f t="shared" si="18"/>
        <v>0</v>
      </c>
      <c r="AE12" s="26">
        <f t="shared" si="19"/>
        <v>0</v>
      </c>
      <c r="AF12" s="26">
        <f t="shared" si="20"/>
        <v>0</v>
      </c>
      <c r="AG12" s="26">
        <f t="shared" si="21"/>
        <v>0</v>
      </c>
    </row>
    <row r="13" spans="1:33" ht="15">
      <c r="A13" s="12">
        <v>9</v>
      </c>
      <c r="B13" s="13"/>
      <c r="C13" s="12"/>
      <c r="D13" s="17"/>
      <c r="E13" s="15"/>
      <c r="F13" s="15"/>
      <c r="G13" s="16">
        <f t="shared" si="2"/>
        <v>0</v>
      </c>
      <c r="M13" s="29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26">
        <f t="shared" si="7"/>
        <v>0</v>
      </c>
      <c r="S13" s="26">
        <f t="shared" si="8"/>
        <v>0</v>
      </c>
      <c r="T13" s="26">
        <f t="shared" si="9"/>
        <v>0</v>
      </c>
      <c r="U13" s="26">
        <f t="shared" si="10"/>
        <v>0</v>
      </c>
      <c r="V13" s="29"/>
      <c r="W13" s="26">
        <f t="shared" si="11"/>
        <v>0</v>
      </c>
      <c r="X13" s="26">
        <f t="shared" si="12"/>
        <v>0</v>
      </c>
      <c r="Y13" s="26">
        <f t="shared" si="13"/>
        <v>0</v>
      </c>
      <c r="Z13" s="26">
        <f t="shared" si="14"/>
        <v>0</v>
      </c>
      <c r="AA13" s="26">
        <f t="shared" si="15"/>
        <v>0</v>
      </c>
      <c r="AB13" s="26">
        <f t="shared" si="16"/>
        <v>0</v>
      </c>
      <c r="AC13" s="26">
        <f t="shared" si="17"/>
        <v>0</v>
      </c>
      <c r="AD13" s="26">
        <f t="shared" si="18"/>
        <v>0</v>
      </c>
      <c r="AE13" s="26">
        <f t="shared" si="19"/>
        <v>0</v>
      </c>
      <c r="AF13" s="26">
        <f t="shared" si="20"/>
        <v>0</v>
      </c>
      <c r="AG13" s="26">
        <f t="shared" si="21"/>
        <v>0</v>
      </c>
    </row>
    <row r="14" spans="1:33" ht="15">
      <c r="A14" s="12">
        <v>10</v>
      </c>
      <c r="B14" s="13"/>
      <c r="C14" s="12"/>
      <c r="D14" s="17"/>
      <c r="E14" s="15"/>
      <c r="F14" s="15"/>
      <c r="G14" s="16">
        <f t="shared" si="2"/>
        <v>0</v>
      </c>
      <c r="M14" s="29"/>
      <c r="N14" s="26">
        <f t="shared" si="3"/>
        <v>0</v>
      </c>
      <c r="O14" s="26">
        <f t="shared" si="4"/>
        <v>0</v>
      </c>
      <c r="P14" s="26">
        <f t="shared" si="5"/>
        <v>0</v>
      </c>
      <c r="Q14" s="26">
        <f t="shared" si="6"/>
        <v>0</v>
      </c>
      <c r="R14" s="26">
        <f t="shared" si="7"/>
        <v>0</v>
      </c>
      <c r="S14" s="26">
        <f t="shared" si="8"/>
        <v>0</v>
      </c>
      <c r="T14" s="26">
        <f t="shared" si="9"/>
        <v>0</v>
      </c>
      <c r="U14" s="26">
        <f t="shared" si="10"/>
        <v>0</v>
      </c>
      <c r="V14" s="29"/>
      <c r="W14" s="26">
        <f t="shared" si="11"/>
        <v>0</v>
      </c>
      <c r="X14" s="26">
        <f t="shared" si="12"/>
        <v>0</v>
      </c>
      <c r="Y14" s="26">
        <f t="shared" si="13"/>
        <v>0</v>
      </c>
      <c r="Z14" s="26">
        <f t="shared" si="14"/>
        <v>0</v>
      </c>
      <c r="AA14" s="26">
        <f t="shared" si="15"/>
        <v>0</v>
      </c>
      <c r="AB14" s="26">
        <f t="shared" si="16"/>
        <v>0</v>
      </c>
      <c r="AC14" s="26">
        <f t="shared" si="17"/>
        <v>0</v>
      </c>
      <c r="AD14" s="26">
        <f t="shared" si="18"/>
        <v>0</v>
      </c>
      <c r="AE14" s="26">
        <f t="shared" si="19"/>
        <v>0</v>
      </c>
      <c r="AF14" s="26">
        <f t="shared" si="20"/>
        <v>0</v>
      </c>
      <c r="AG14" s="26">
        <f t="shared" si="21"/>
        <v>0</v>
      </c>
    </row>
    <row r="15" spans="1:33" ht="15">
      <c r="A15" s="12">
        <v>11</v>
      </c>
      <c r="B15" s="13"/>
      <c r="C15" s="12"/>
      <c r="D15" s="17"/>
      <c r="E15" s="15"/>
      <c r="F15" s="15"/>
      <c r="G15" s="16">
        <f t="shared" si="2"/>
        <v>0</v>
      </c>
      <c r="M15" s="29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26">
        <f t="shared" si="7"/>
        <v>0</v>
      </c>
      <c r="S15" s="26">
        <f t="shared" si="8"/>
        <v>0</v>
      </c>
      <c r="T15" s="26">
        <f t="shared" si="9"/>
        <v>0</v>
      </c>
      <c r="U15" s="26">
        <f t="shared" si="10"/>
        <v>0</v>
      </c>
      <c r="V15" s="29"/>
      <c r="W15" s="26">
        <f t="shared" si="11"/>
        <v>0</v>
      </c>
      <c r="X15" s="26">
        <f t="shared" si="12"/>
        <v>0</v>
      </c>
      <c r="Y15" s="26">
        <f t="shared" si="13"/>
        <v>0</v>
      </c>
      <c r="Z15" s="26">
        <f t="shared" si="14"/>
        <v>0</v>
      </c>
      <c r="AA15" s="26">
        <f t="shared" si="15"/>
        <v>0</v>
      </c>
      <c r="AB15" s="26">
        <f t="shared" si="16"/>
        <v>0</v>
      </c>
      <c r="AC15" s="26">
        <f t="shared" si="17"/>
        <v>0</v>
      </c>
      <c r="AD15" s="26">
        <f t="shared" si="18"/>
        <v>0</v>
      </c>
      <c r="AE15" s="26">
        <f t="shared" si="19"/>
        <v>0</v>
      </c>
      <c r="AF15" s="26">
        <f t="shared" si="20"/>
        <v>0</v>
      </c>
      <c r="AG15" s="26">
        <f t="shared" si="21"/>
        <v>0</v>
      </c>
    </row>
    <row r="16" spans="1:33" ht="15">
      <c r="A16" s="12">
        <v>12</v>
      </c>
      <c r="B16" s="13"/>
      <c r="C16" s="12"/>
      <c r="D16" s="17"/>
      <c r="E16" s="15"/>
      <c r="F16" s="15"/>
      <c r="G16" s="16">
        <f t="shared" si="2"/>
        <v>0</v>
      </c>
      <c r="M16" s="29"/>
      <c r="N16" s="26">
        <f t="shared" si="3"/>
        <v>0</v>
      </c>
      <c r="O16" s="26">
        <f t="shared" si="4"/>
        <v>0</v>
      </c>
      <c r="P16" s="26">
        <f t="shared" si="5"/>
        <v>0</v>
      </c>
      <c r="Q16" s="26">
        <f t="shared" si="6"/>
        <v>0</v>
      </c>
      <c r="R16" s="26">
        <f t="shared" si="7"/>
        <v>0</v>
      </c>
      <c r="S16" s="26">
        <f t="shared" si="8"/>
        <v>0</v>
      </c>
      <c r="T16" s="26">
        <f t="shared" si="9"/>
        <v>0</v>
      </c>
      <c r="U16" s="26">
        <f t="shared" si="10"/>
        <v>0</v>
      </c>
      <c r="V16" s="29"/>
      <c r="W16" s="26">
        <f t="shared" si="11"/>
        <v>0</v>
      </c>
      <c r="X16" s="26">
        <f t="shared" si="12"/>
        <v>0</v>
      </c>
      <c r="Y16" s="26">
        <f t="shared" si="13"/>
        <v>0</v>
      </c>
      <c r="Z16" s="26">
        <f t="shared" si="14"/>
        <v>0</v>
      </c>
      <c r="AA16" s="26">
        <f t="shared" si="15"/>
        <v>0</v>
      </c>
      <c r="AB16" s="26">
        <f t="shared" si="16"/>
        <v>0</v>
      </c>
      <c r="AC16" s="26">
        <f t="shared" si="17"/>
        <v>0</v>
      </c>
      <c r="AD16" s="26">
        <f t="shared" si="18"/>
        <v>0</v>
      </c>
      <c r="AE16" s="26">
        <f t="shared" si="19"/>
        <v>0</v>
      </c>
      <c r="AF16" s="26">
        <f t="shared" si="20"/>
        <v>0</v>
      </c>
      <c r="AG16" s="26">
        <f t="shared" si="21"/>
        <v>0</v>
      </c>
    </row>
    <row r="17" spans="1:33" ht="15">
      <c r="A17" s="12">
        <v>13</v>
      </c>
      <c r="B17" s="13"/>
      <c r="C17" s="12"/>
      <c r="D17" s="17"/>
      <c r="E17" s="15"/>
      <c r="F17" s="15"/>
      <c r="G17" s="16">
        <f t="shared" si="2"/>
        <v>0</v>
      </c>
      <c r="I17" s="73" t="s">
        <v>21</v>
      </c>
      <c r="J17" s="18" t="s">
        <v>61</v>
      </c>
      <c r="K17" s="19"/>
      <c r="M17" s="29"/>
      <c r="N17" s="26">
        <f t="shared" si="3"/>
        <v>0</v>
      </c>
      <c r="O17" s="26">
        <f t="shared" si="4"/>
        <v>0</v>
      </c>
      <c r="P17" s="26">
        <f t="shared" si="5"/>
        <v>0</v>
      </c>
      <c r="Q17" s="26">
        <f t="shared" si="6"/>
        <v>0</v>
      </c>
      <c r="R17" s="26">
        <f t="shared" si="7"/>
        <v>0</v>
      </c>
      <c r="S17" s="26">
        <f t="shared" si="8"/>
        <v>0</v>
      </c>
      <c r="T17" s="26">
        <f t="shared" si="9"/>
        <v>0</v>
      </c>
      <c r="U17" s="26">
        <f t="shared" si="10"/>
        <v>0</v>
      </c>
      <c r="V17" s="29"/>
      <c r="W17" s="26">
        <f t="shared" si="11"/>
        <v>0</v>
      </c>
      <c r="X17" s="26">
        <f t="shared" si="12"/>
        <v>0</v>
      </c>
      <c r="Y17" s="26">
        <f t="shared" si="13"/>
        <v>0</v>
      </c>
      <c r="Z17" s="26">
        <f t="shared" si="14"/>
        <v>0</v>
      </c>
      <c r="AA17" s="26">
        <f t="shared" si="15"/>
        <v>0</v>
      </c>
      <c r="AB17" s="26">
        <f t="shared" si="16"/>
        <v>0</v>
      </c>
      <c r="AC17" s="26">
        <f t="shared" si="17"/>
        <v>0</v>
      </c>
      <c r="AD17" s="26">
        <f t="shared" si="18"/>
        <v>0</v>
      </c>
      <c r="AE17" s="26">
        <f t="shared" si="19"/>
        <v>0</v>
      </c>
      <c r="AF17" s="26">
        <f t="shared" si="20"/>
        <v>0</v>
      </c>
      <c r="AG17" s="26">
        <f t="shared" si="21"/>
        <v>0</v>
      </c>
    </row>
    <row r="18" spans="1:33" ht="15">
      <c r="A18" s="12">
        <v>14</v>
      </c>
      <c r="B18" s="13"/>
      <c r="C18" s="12"/>
      <c r="D18" s="17"/>
      <c r="E18" s="15"/>
      <c r="F18" s="15"/>
      <c r="G18" s="16">
        <f t="shared" si="2"/>
        <v>0</v>
      </c>
      <c r="I18" s="74"/>
      <c r="J18" s="20" t="s">
        <v>60</v>
      </c>
      <c r="K18" s="21"/>
      <c r="M18" s="29"/>
      <c r="N18" s="26">
        <f t="shared" si="3"/>
        <v>0</v>
      </c>
      <c r="O18" s="26">
        <f t="shared" si="4"/>
        <v>0</v>
      </c>
      <c r="P18" s="26">
        <f t="shared" si="5"/>
        <v>0</v>
      </c>
      <c r="Q18" s="26">
        <f t="shared" si="6"/>
        <v>0</v>
      </c>
      <c r="R18" s="26">
        <f t="shared" si="7"/>
        <v>0</v>
      </c>
      <c r="S18" s="26">
        <f t="shared" si="8"/>
        <v>0</v>
      </c>
      <c r="T18" s="26">
        <f t="shared" si="9"/>
        <v>0</v>
      </c>
      <c r="U18" s="26">
        <f t="shared" si="10"/>
        <v>0</v>
      </c>
      <c r="V18" s="29"/>
      <c r="W18" s="26">
        <f t="shared" si="11"/>
        <v>0</v>
      </c>
      <c r="X18" s="26">
        <f t="shared" si="12"/>
        <v>0</v>
      </c>
      <c r="Y18" s="26">
        <f t="shared" si="13"/>
        <v>0</v>
      </c>
      <c r="Z18" s="26">
        <f t="shared" si="14"/>
        <v>0</v>
      </c>
      <c r="AA18" s="26">
        <f t="shared" si="15"/>
        <v>0</v>
      </c>
      <c r="AB18" s="26">
        <f t="shared" si="16"/>
        <v>0</v>
      </c>
      <c r="AC18" s="26">
        <f t="shared" si="17"/>
        <v>0</v>
      </c>
      <c r="AD18" s="26">
        <f t="shared" si="18"/>
        <v>0</v>
      </c>
      <c r="AE18" s="26">
        <f t="shared" si="19"/>
        <v>0</v>
      </c>
      <c r="AF18" s="26">
        <f t="shared" si="20"/>
        <v>0</v>
      </c>
      <c r="AG18" s="26">
        <f t="shared" si="21"/>
        <v>0</v>
      </c>
    </row>
    <row r="19" spans="1:33" ht="15">
      <c r="A19" s="12">
        <v>15</v>
      </c>
      <c r="B19" s="13"/>
      <c r="C19" s="12"/>
      <c r="D19" s="17"/>
      <c r="E19" s="15"/>
      <c r="F19" s="15"/>
      <c r="G19" s="16">
        <f t="shared" si="2"/>
        <v>0</v>
      </c>
      <c r="I19" s="75" t="s">
        <v>22</v>
      </c>
      <c r="J19" s="22" t="s">
        <v>43</v>
      </c>
      <c r="K19" s="77">
        <f>N$3</f>
        <v>0</v>
      </c>
      <c r="M19" s="29"/>
      <c r="N19" s="26">
        <f t="shared" si="3"/>
        <v>0</v>
      </c>
      <c r="O19" s="26">
        <f t="shared" si="4"/>
        <v>0</v>
      </c>
      <c r="P19" s="26">
        <f t="shared" si="5"/>
        <v>0</v>
      </c>
      <c r="Q19" s="26">
        <f t="shared" si="6"/>
        <v>0</v>
      </c>
      <c r="R19" s="26">
        <f t="shared" si="7"/>
        <v>0</v>
      </c>
      <c r="S19" s="26">
        <f t="shared" si="8"/>
        <v>0</v>
      </c>
      <c r="T19" s="26">
        <f t="shared" si="9"/>
        <v>0</v>
      </c>
      <c r="U19" s="26">
        <f t="shared" si="10"/>
        <v>0</v>
      </c>
      <c r="V19" s="29"/>
      <c r="W19" s="26">
        <f t="shared" si="11"/>
        <v>0</v>
      </c>
      <c r="X19" s="26">
        <f t="shared" si="12"/>
        <v>0</v>
      </c>
      <c r="Y19" s="26">
        <f t="shared" si="13"/>
        <v>0</v>
      </c>
      <c r="Z19" s="26">
        <f t="shared" si="14"/>
        <v>0</v>
      </c>
      <c r="AA19" s="26">
        <f t="shared" si="15"/>
        <v>0</v>
      </c>
      <c r="AB19" s="26">
        <f t="shared" si="16"/>
        <v>0</v>
      </c>
      <c r="AC19" s="26">
        <f t="shared" si="17"/>
        <v>0</v>
      </c>
      <c r="AD19" s="26">
        <f t="shared" si="18"/>
        <v>0</v>
      </c>
      <c r="AE19" s="26">
        <f t="shared" si="19"/>
        <v>0</v>
      </c>
      <c r="AF19" s="26">
        <f t="shared" si="20"/>
        <v>0</v>
      </c>
      <c r="AG19" s="26">
        <f t="shared" si="21"/>
        <v>0</v>
      </c>
    </row>
    <row r="20" spans="1:33" ht="15">
      <c r="A20" s="12">
        <v>16</v>
      </c>
      <c r="B20" s="13"/>
      <c r="C20" s="12"/>
      <c r="D20" s="17"/>
      <c r="E20" s="15"/>
      <c r="F20" s="15"/>
      <c r="G20" s="16">
        <f t="shared" si="2"/>
        <v>0</v>
      </c>
      <c r="I20" s="76"/>
      <c r="J20" s="23" t="s">
        <v>44</v>
      </c>
      <c r="K20" s="78"/>
      <c r="M20" s="29"/>
      <c r="N20" s="26">
        <f t="shared" si="3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  <c r="R20" s="26">
        <f t="shared" si="7"/>
        <v>0</v>
      </c>
      <c r="S20" s="26">
        <f t="shared" si="8"/>
        <v>0</v>
      </c>
      <c r="T20" s="26">
        <f t="shared" si="9"/>
        <v>0</v>
      </c>
      <c r="U20" s="26">
        <f t="shared" si="10"/>
        <v>0</v>
      </c>
      <c r="V20" s="29"/>
      <c r="W20" s="26">
        <f t="shared" si="11"/>
        <v>0</v>
      </c>
      <c r="X20" s="26">
        <f t="shared" si="12"/>
        <v>0</v>
      </c>
      <c r="Y20" s="26">
        <f t="shared" si="13"/>
        <v>0</v>
      </c>
      <c r="Z20" s="26">
        <f t="shared" si="14"/>
        <v>0</v>
      </c>
      <c r="AA20" s="26">
        <f t="shared" si="15"/>
        <v>0</v>
      </c>
      <c r="AB20" s="26">
        <f t="shared" si="16"/>
        <v>0</v>
      </c>
      <c r="AC20" s="26">
        <f t="shared" si="17"/>
        <v>0</v>
      </c>
      <c r="AD20" s="26">
        <f t="shared" si="18"/>
        <v>0</v>
      </c>
      <c r="AE20" s="26">
        <f t="shared" si="19"/>
        <v>0</v>
      </c>
      <c r="AF20" s="26">
        <f t="shared" si="20"/>
        <v>0</v>
      </c>
      <c r="AG20" s="26">
        <f t="shared" si="21"/>
        <v>0</v>
      </c>
    </row>
    <row r="21" spans="1:33" ht="15">
      <c r="A21" s="12">
        <v>17</v>
      </c>
      <c r="B21" s="13"/>
      <c r="C21" s="12"/>
      <c r="D21" s="17"/>
      <c r="E21" s="15"/>
      <c r="F21" s="15"/>
      <c r="G21" s="16">
        <f t="shared" si="2"/>
        <v>0</v>
      </c>
      <c r="I21" s="75" t="s">
        <v>23</v>
      </c>
      <c r="J21" s="22" t="s">
        <v>46</v>
      </c>
      <c r="K21" s="77">
        <f>O$3</f>
        <v>0</v>
      </c>
      <c r="M21" s="29"/>
      <c r="N21" s="26">
        <f t="shared" si="3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  <c r="R21" s="26">
        <f t="shared" si="7"/>
        <v>0</v>
      </c>
      <c r="S21" s="26">
        <f t="shared" si="8"/>
        <v>0</v>
      </c>
      <c r="T21" s="26">
        <f t="shared" si="9"/>
        <v>0</v>
      </c>
      <c r="U21" s="26">
        <f t="shared" si="10"/>
        <v>0</v>
      </c>
      <c r="V21" s="29"/>
      <c r="W21" s="26">
        <f t="shared" si="11"/>
        <v>0</v>
      </c>
      <c r="X21" s="26">
        <f t="shared" si="12"/>
        <v>0</v>
      </c>
      <c r="Y21" s="26">
        <f t="shared" si="13"/>
        <v>0</v>
      </c>
      <c r="Z21" s="26">
        <f t="shared" si="14"/>
        <v>0</v>
      </c>
      <c r="AA21" s="26">
        <f t="shared" si="15"/>
        <v>0</v>
      </c>
      <c r="AB21" s="26">
        <f t="shared" si="16"/>
        <v>0</v>
      </c>
      <c r="AC21" s="26">
        <f t="shared" si="17"/>
        <v>0</v>
      </c>
      <c r="AD21" s="26">
        <f t="shared" si="18"/>
        <v>0</v>
      </c>
      <c r="AE21" s="26">
        <f t="shared" si="19"/>
        <v>0</v>
      </c>
      <c r="AF21" s="26">
        <f t="shared" si="20"/>
        <v>0</v>
      </c>
      <c r="AG21" s="26">
        <f t="shared" si="21"/>
        <v>0</v>
      </c>
    </row>
    <row r="22" spans="1:33" ht="15">
      <c r="A22" s="12">
        <v>18</v>
      </c>
      <c r="B22" s="13"/>
      <c r="C22" s="12"/>
      <c r="D22" s="17"/>
      <c r="E22" s="15"/>
      <c r="F22" s="15"/>
      <c r="G22" s="16">
        <f t="shared" si="2"/>
        <v>0</v>
      </c>
      <c r="I22" s="76"/>
      <c r="J22" s="23" t="s">
        <v>45</v>
      </c>
      <c r="K22" s="78"/>
      <c r="M22" s="29"/>
      <c r="N22" s="26">
        <f t="shared" si="3"/>
        <v>0</v>
      </c>
      <c r="O22" s="26">
        <f t="shared" si="4"/>
        <v>0</v>
      </c>
      <c r="P22" s="26">
        <f t="shared" si="5"/>
        <v>0</v>
      </c>
      <c r="Q22" s="26">
        <f t="shared" si="6"/>
        <v>0</v>
      </c>
      <c r="R22" s="26">
        <f t="shared" si="7"/>
        <v>0</v>
      </c>
      <c r="S22" s="26">
        <f t="shared" si="8"/>
        <v>0</v>
      </c>
      <c r="T22" s="26">
        <f t="shared" si="9"/>
        <v>0</v>
      </c>
      <c r="U22" s="26">
        <f t="shared" si="10"/>
        <v>0</v>
      </c>
      <c r="V22" s="29"/>
      <c r="W22" s="26">
        <f t="shared" si="11"/>
        <v>0</v>
      </c>
      <c r="X22" s="26">
        <f t="shared" si="12"/>
        <v>0</v>
      </c>
      <c r="Y22" s="26">
        <f t="shared" si="13"/>
        <v>0</v>
      </c>
      <c r="Z22" s="26">
        <f t="shared" si="14"/>
        <v>0</v>
      </c>
      <c r="AA22" s="26">
        <f t="shared" si="15"/>
        <v>0</v>
      </c>
      <c r="AB22" s="26">
        <f t="shared" si="16"/>
        <v>0</v>
      </c>
      <c r="AC22" s="26">
        <f t="shared" si="17"/>
        <v>0</v>
      </c>
      <c r="AD22" s="26">
        <f t="shared" si="18"/>
        <v>0</v>
      </c>
      <c r="AE22" s="26">
        <f t="shared" si="19"/>
        <v>0</v>
      </c>
      <c r="AF22" s="26">
        <f t="shared" si="20"/>
        <v>0</v>
      </c>
      <c r="AG22" s="26">
        <f t="shared" si="21"/>
        <v>0</v>
      </c>
    </row>
    <row r="23" spans="1:33" ht="15">
      <c r="A23" s="12">
        <v>19</v>
      </c>
      <c r="B23" s="13"/>
      <c r="C23" s="12"/>
      <c r="D23" s="17"/>
      <c r="E23" s="15"/>
      <c r="F23" s="15"/>
      <c r="G23" s="16">
        <f t="shared" si="2"/>
        <v>0</v>
      </c>
      <c r="I23" s="75" t="s">
        <v>24</v>
      </c>
      <c r="J23" s="22" t="s">
        <v>48</v>
      </c>
      <c r="K23" s="77">
        <f>P$3</f>
        <v>0</v>
      </c>
      <c r="M23" s="29"/>
      <c r="N23" s="26">
        <f t="shared" si="3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  <c r="R23" s="26">
        <f t="shared" si="7"/>
        <v>0</v>
      </c>
      <c r="S23" s="26">
        <f t="shared" si="8"/>
        <v>0</v>
      </c>
      <c r="T23" s="26">
        <f t="shared" si="9"/>
        <v>0</v>
      </c>
      <c r="U23" s="26">
        <f t="shared" si="10"/>
        <v>0</v>
      </c>
      <c r="V23" s="29"/>
      <c r="W23" s="26">
        <f t="shared" si="11"/>
        <v>0</v>
      </c>
      <c r="X23" s="26">
        <f t="shared" si="12"/>
        <v>0</v>
      </c>
      <c r="Y23" s="26">
        <f t="shared" si="13"/>
        <v>0</v>
      </c>
      <c r="Z23" s="26">
        <f t="shared" si="14"/>
        <v>0</v>
      </c>
      <c r="AA23" s="26">
        <f t="shared" si="15"/>
        <v>0</v>
      </c>
      <c r="AB23" s="26">
        <f t="shared" si="16"/>
        <v>0</v>
      </c>
      <c r="AC23" s="26">
        <f t="shared" si="17"/>
        <v>0</v>
      </c>
      <c r="AD23" s="26">
        <f t="shared" si="18"/>
        <v>0</v>
      </c>
      <c r="AE23" s="26">
        <f t="shared" si="19"/>
        <v>0</v>
      </c>
      <c r="AF23" s="26">
        <f t="shared" si="20"/>
        <v>0</v>
      </c>
      <c r="AG23" s="26">
        <f t="shared" si="21"/>
        <v>0</v>
      </c>
    </row>
    <row r="24" spans="1:33" ht="15">
      <c r="A24" s="12">
        <v>20</v>
      </c>
      <c r="B24" s="13"/>
      <c r="C24" s="12"/>
      <c r="D24" s="17"/>
      <c r="E24" s="15"/>
      <c r="F24" s="15"/>
      <c r="G24" s="16">
        <f t="shared" si="2"/>
        <v>0</v>
      </c>
      <c r="I24" s="76"/>
      <c r="J24" s="23" t="s">
        <v>47</v>
      </c>
      <c r="K24" s="78"/>
      <c r="M24" s="29"/>
      <c r="N24" s="26">
        <f t="shared" si="3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  <c r="R24" s="26">
        <f t="shared" si="7"/>
        <v>0</v>
      </c>
      <c r="S24" s="26">
        <f t="shared" si="8"/>
        <v>0</v>
      </c>
      <c r="T24" s="26">
        <f t="shared" si="9"/>
        <v>0</v>
      </c>
      <c r="U24" s="26">
        <f t="shared" si="10"/>
        <v>0</v>
      </c>
      <c r="V24" s="29"/>
      <c r="W24" s="26">
        <f t="shared" si="11"/>
        <v>0</v>
      </c>
      <c r="X24" s="26">
        <f t="shared" si="12"/>
        <v>0</v>
      </c>
      <c r="Y24" s="26">
        <f t="shared" si="13"/>
        <v>0</v>
      </c>
      <c r="Z24" s="26">
        <f t="shared" si="14"/>
        <v>0</v>
      </c>
      <c r="AA24" s="26">
        <f t="shared" si="15"/>
        <v>0</v>
      </c>
      <c r="AB24" s="26">
        <f t="shared" si="16"/>
        <v>0</v>
      </c>
      <c r="AC24" s="26">
        <f t="shared" si="17"/>
        <v>0</v>
      </c>
      <c r="AD24" s="26">
        <f t="shared" si="18"/>
        <v>0</v>
      </c>
      <c r="AE24" s="26">
        <f t="shared" si="19"/>
        <v>0</v>
      </c>
      <c r="AF24" s="26">
        <f t="shared" si="20"/>
        <v>0</v>
      </c>
      <c r="AG24" s="26">
        <f t="shared" si="21"/>
        <v>0</v>
      </c>
    </row>
    <row r="25" spans="1:33" ht="15">
      <c r="A25" s="12">
        <v>21</v>
      </c>
      <c r="B25" s="13"/>
      <c r="C25" s="12"/>
      <c r="D25" s="17"/>
      <c r="E25" s="15"/>
      <c r="F25" s="15"/>
      <c r="G25" s="16">
        <f t="shared" si="2"/>
        <v>0</v>
      </c>
      <c r="I25" s="75" t="s">
        <v>25</v>
      </c>
      <c r="J25" s="22" t="s">
        <v>50</v>
      </c>
      <c r="K25" s="77">
        <f>Q$3</f>
        <v>0</v>
      </c>
      <c r="M25" s="29"/>
      <c r="N25" s="26">
        <f t="shared" si="3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  <c r="R25" s="26">
        <f t="shared" si="7"/>
        <v>0</v>
      </c>
      <c r="S25" s="26">
        <f t="shared" si="8"/>
        <v>0</v>
      </c>
      <c r="T25" s="26">
        <f t="shared" si="9"/>
        <v>0</v>
      </c>
      <c r="U25" s="26">
        <f t="shared" si="10"/>
        <v>0</v>
      </c>
      <c r="V25" s="29"/>
      <c r="W25" s="26">
        <f t="shared" si="11"/>
        <v>0</v>
      </c>
      <c r="X25" s="26">
        <f t="shared" si="12"/>
        <v>0</v>
      </c>
      <c r="Y25" s="26">
        <f t="shared" si="13"/>
        <v>0</v>
      </c>
      <c r="Z25" s="26">
        <f t="shared" si="14"/>
        <v>0</v>
      </c>
      <c r="AA25" s="26">
        <f t="shared" si="15"/>
        <v>0</v>
      </c>
      <c r="AB25" s="26">
        <f t="shared" si="16"/>
        <v>0</v>
      </c>
      <c r="AC25" s="26">
        <f t="shared" si="17"/>
        <v>0</v>
      </c>
      <c r="AD25" s="26">
        <f t="shared" si="18"/>
        <v>0</v>
      </c>
      <c r="AE25" s="26">
        <f t="shared" si="19"/>
        <v>0</v>
      </c>
      <c r="AF25" s="26">
        <f t="shared" si="20"/>
        <v>0</v>
      </c>
      <c r="AG25" s="26">
        <f t="shared" si="21"/>
        <v>0</v>
      </c>
    </row>
    <row r="26" spans="1:33" ht="15">
      <c r="A26" s="12">
        <v>22</v>
      </c>
      <c r="B26" s="13"/>
      <c r="C26" s="12"/>
      <c r="D26" s="17"/>
      <c r="E26" s="15"/>
      <c r="F26" s="15"/>
      <c r="G26" s="16">
        <f t="shared" si="2"/>
        <v>0</v>
      </c>
      <c r="I26" s="76"/>
      <c r="J26" s="23" t="s">
        <v>49</v>
      </c>
      <c r="K26" s="78"/>
      <c r="M26" s="29"/>
      <c r="N26" s="26">
        <f t="shared" si="3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  <c r="R26" s="26">
        <f t="shared" si="7"/>
        <v>0</v>
      </c>
      <c r="S26" s="26">
        <f t="shared" si="8"/>
        <v>0</v>
      </c>
      <c r="T26" s="26">
        <f t="shared" si="9"/>
        <v>0</v>
      </c>
      <c r="U26" s="26">
        <f t="shared" si="10"/>
        <v>0</v>
      </c>
      <c r="V26" s="29"/>
      <c r="W26" s="26">
        <f t="shared" si="11"/>
        <v>0</v>
      </c>
      <c r="X26" s="26">
        <f t="shared" si="12"/>
        <v>0</v>
      </c>
      <c r="Y26" s="26">
        <f t="shared" si="13"/>
        <v>0</v>
      </c>
      <c r="Z26" s="26">
        <f t="shared" si="14"/>
        <v>0</v>
      </c>
      <c r="AA26" s="26">
        <f t="shared" si="15"/>
        <v>0</v>
      </c>
      <c r="AB26" s="26">
        <f t="shared" si="16"/>
        <v>0</v>
      </c>
      <c r="AC26" s="26">
        <f t="shared" si="17"/>
        <v>0</v>
      </c>
      <c r="AD26" s="26">
        <f t="shared" si="18"/>
        <v>0</v>
      </c>
      <c r="AE26" s="26">
        <f t="shared" si="19"/>
        <v>0</v>
      </c>
      <c r="AF26" s="26">
        <f t="shared" si="20"/>
        <v>0</v>
      </c>
      <c r="AG26" s="26">
        <f t="shared" si="21"/>
        <v>0</v>
      </c>
    </row>
    <row r="27" spans="1:33" ht="15">
      <c r="A27" s="12">
        <v>23</v>
      </c>
      <c r="B27" s="13"/>
      <c r="C27" s="12"/>
      <c r="D27" s="17"/>
      <c r="E27" s="15"/>
      <c r="F27" s="15"/>
      <c r="G27" s="16">
        <f t="shared" si="2"/>
        <v>0</v>
      </c>
      <c r="I27" s="75" t="s">
        <v>26</v>
      </c>
      <c r="J27" s="22" t="s">
        <v>52</v>
      </c>
      <c r="K27" s="77">
        <f>R$3</f>
        <v>0</v>
      </c>
      <c r="M27" s="29"/>
      <c r="N27" s="26">
        <f t="shared" si="3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  <c r="R27" s="26">
        <f t="shared" si="7"/>
        <v>0</v>
      </c>
      <c r="S27" s="26">
        <f t="shared" si="8"/>
        <v>0</v>
      </c>
      <c r="T27" s="26">
        <f t="shared" si="9"/>
        <v>0</v>
      </c>
      <c r="U27" s="26">
        <f t="shared" si="10"/>
        <v>0</v>
      </c>
      <c r="V27" s="29"/>
      <c r="W27" s="26">
        <f t="shared" si="11"/>
        <v>0</v>
      </c>
      <c r="X27" s="26">
        <f t="shared" si="12"/>
        <v>0</v>
      </c>
      <c r="Y27" s="26">
        <f t="shared" si="13"/>
        <v>0</v>
      </c>
      <c r="Z27" s="26">
        <f t="shared" si="14"/>
        <v>0</v>
      </c>
      <c r="AA27" s="26">
        <f t="shared" si="15"/>
        <v>0</v>
      </c>
      <c r="AB27" s="26">
        <f t="shared" si="16"/>
        <v>0</v>
      </c>
      <c r="AC27" s="26">
        <f t="shared" si="17"/>
        <v>0</v>
      </c>
      <c r="AD27" s="26">
        <f t="shared" si="18"/>
        <v>0</v>
      </c>
      <c r="AE27" s="26">
        <f t="shared" si="19"/>
        <v>0</v>
      </c>
      <c r="AF27" s="26">
        <f t="shared" si="20"/>
        <v>0</v>
      </c>
      <c r="AG27" s="26">
        <f t="shared" si="21"/>
        <v>0</v>
      </c>
    </row>
    <row r="28" spans="1:33" ht="15">
      <c r="A28" s="12">
        <v>24</v>
      </c>
      <c r="B28" s="13"/>
      <c r="C28" s="12"/>
      <c r="D28" s="17"/>
      <c r="E28" s="15"/>
      <c r="F28" s="15"/>
      <c r="G28" s="16">
        <f t="shared" si="2"/>
        <v>0</v>
      </c>
      <c r="I28" s="76"/>
      <c r="J28" s="23" t="s">
        <v>51</v>
      </c>
      <c r="K28" s="78"/>
      <c r="M28" s="29"/>
      <c r="N28" s="26">
        <f t="shared" si="3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  <c r="R28" s="26">
        <f t="shared" si="7"/>
        <v>0</v>
      </c>
      <c r="S28" s="26">
        <f t="shared" si="8"/>
        <v>0</v>
      </c>
      <c r="T28" s="26">
        <f t="shared" si="9"/>
        <v>0</v>
      </c>
      <c r="U28" s="26">
        <f t="shared" si="10"/>
        <v>0</v>
      </c>
      <c r="V28" s="29"/>
      <c r="W28" s="26">
        <f t="shared" si="11"/>
        <v>0</v>
      </c>
      <c r="X28" s="26">
        <f t="shared" si="12"/>
        <v>0</v>
      </c>
      <c r="Y28" s="26">
        <f t="shared" si="13"/>
        <v>0</v>
      </c>
      <c r="Z28" s="26">
        <f t="shared" si="14"/>
        <v>0</v>
      </c>
      <c r="AA28" s="26">
        <f t="shared" si="15"/>
        <v>0</v>
      </c>
      <c r="AB28" s="26">
        <f t="shared" si="16"/>
        <v>0</v>
      </c>
      <c r="AC28" s="26">
        <f t="shared" si="17"/>
        <v>0</v>
      </c>
      <c r="AD28" s="26">
        <f t="shared" si="18"/>
        <v>0</v>
      </c>
      <c r="AE28" s="26">
        <f t="shared" si="19"/>
        <v>0</v>
      </c>
      <c r="AF28" s="26">
        <f t="shared" si="20"/>
        <v>0</v>
      </c>
      <c r="AG28" s="26">
        <f t="shared" si="21"/>
        <v>0</v>
      </c>
    </row>
    <row r="29" spans="1:33" ht="15">
      <c r="A29" s="12">
        <v>25</v>
      </c>
      <c r="B29" s="13"/>
      <c r="C29" s="12"/>
      <c r="D29" s="17"/>
      <c r="E29" s="15"/>
      <c r="F29" s="15"/>
      <c r="G29" s="16">
        <f t="shared" si="2"/>
        <v>0</v>
      </c>
      <c r="I29" s="75" t="s">
        <v>27</v>
      </c>
      <c r="J29" s="22" t="s">
        <v>71</v>
      </c>
      <c r="K29" s="77">
        <f>S$3</f>
        <v>0</v>
      </c>
      <c r="M29" s="29"/>
      <c r="N29" s="26">
        <f t="shared" si="3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  <c r="R29" s="26">
        <f t="shared" si="7"/>
        <v>0</v>
      </c>
      <c r="S29" s="26">
        <f t="shared" si="8"/>
        <v>0</v>
      </c>
      <c r="T29" s="26">
        <f t="shared" si="9"/>
        <v>0</v>
      </c>
      <c r="U29" s="26">
        <f t="shared" si="10"/>
        <v>0</v>
      </c>
      <c r="V29" s="29"/>
      <c r="W29" s="26">
        <f t="shared" si="11"/>
        <v>0</v>
      </c>
      <c r="X29" s="26">
        <f t="shared" si="12"/>
        <v>0</v>
      </c>
      <c r="Y29" s="26">
        <f t="shared" si="13"/>
        <v>0</v>
      </c>
      <c r="Z29" s="26">
        <f t="shared" si="14"/>
        <v>0</v>
      </c>
      <c r="AA29" s="26">
        <f t="shared" si="15"/>
        <v>0</v>
      </c>
      <c r="AB29" s="26">
        <f t="shared" si="16"/>
        <v>0</v>
      </c>
      <c r="AC29" s="26">
        <f t="shared" si="17"/>
        <v>0</v>
      </c>
      <c r="AD29" s="26">
        <f t="shared" si="18"/>
        <v>0</v>
      </c>
      <c r="AE29" s="26">
        <f t="shared" si="19"/>
        <v>0</v>
      </c>
      <c r="AF29" s="26">
        <f t="shared" si="20"/>
        <v>0</v>
      </c>
      <c r="AG29" s="26">
        <f t="shared" si="21"/>
        <v>0</v>
      </c>
    </row>
    <row r="30" spans="1:33" ht="15">
      <c r="A30" s="12">
        <v>26</v>
      </c>
      <c r="B30" s="13"/>
      <c r="C30" s="12"/>
      <c r="D30" s="17"/>
      <c r="E30" s="15"/>
      <c r="F30" s="15"/>
      <c r="G30" s="16">
        <f t="shared" si="2"/>
        <v>0</v>
      </c>
      <c r="I30" s="76"/>
      <c r="J30" s="23" t="s">
        <v>70</v>
      </c>
      <c r="K30" s="78"/>
      <c r="M30" s="29"/>
      <c r="N30" s="26">
        <f t="shared" si="3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  <c r="R30" s="26">
        <f t="shared" si="7"/>
        <v>0</v>
      </c>
      <c r="S30" s="26">
        <f t="shared" si="8"/>
        <v>0</v>
      </c>
      <c r="T30" s="26">
        <f t="shared" si="9"/>
        <v>0</v>
      </c>
      <c r="U30" s="26">
        <f t="shared" si="10"/>
        <v>0</v>
      </c>
      <c r="V30" s="29"/>
      <c r="W30" s="26">
        <f t="shared" si="11"/>
        <v>0</v>
      </c>
      <c r="X30" s="26">
        <f t="shared" si="12"/>
        <v>0</v>
      </c>
      <c r="Y30" s="26">
        <f t="shared" si="13"/>
        <v>0</v>
      </c>
      <c r="Z30" s="26">
        <f t="shared" si="14"/>
        <v>0</v>
      </c>
      <c r="AA30" s="26">
        <f t="shared" si="15"/>
        <v>0</v>
      </c>
      <c r="AB30" s="26">
        <f t="shared" si="16"/>
        <v>0</v>
      </c>
      <c r="AC30" s="26">
        <f t="shared" si="17"/>
        <v>0</v>
      </c>
      <c r="AD30" s="26">
        <f t="shared" si="18"/>
        <v>0</v>
      </c>
      <c r="AE30" s="26">
        <f t="shared" si="19"/>
        <v>0</v>
      </c>
      <c r="AF30" s="26">
        <f t="shared" si="20"/>
        <v>0</v>
      </c>
      <c r="AG30" s="26">
        <f t="shared" si="21"/>
        <v>0</v>
      </c>
    </row>
    <row r="31" spans="1:33" ht="15">
      <c r="A31" s="12">
        <v>27</v>
      </c>
      <c r="B31" s="13"/>
      <c r="C31" s="12"/>
      <c r="D31" s="17"/>
      <c r="E31" s="15"/>
      <c r="F31" s="15"/>
      <c r="G31" s="16">
        <f t="shared" si="2"/>
        <v>0</v>
      </c>
      <c r="I31" s="75" t="s">
        <v>28</v>
      </c>
      <c r="J31" s="22" t="s">
        <v>56</v>
      </c>
      <c r="K31" s="77">
        <f>T$3</f>
        <v>0</v>
      </c>
      <c r="M31" s="29"/>
      <c r="N31" s="26">
        <f t="shared" si="3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  <c r="R31" s="26">
        <f t="shared" si="7"/>
        <v>0</v>
      </c>
      <c r="S31" s="26">
        <f t="shared" si="8"/>
        <v>0</v>
      </c>
      <c r="T31" s="26">
        <f t="shared" si="9"/>
        <v>0</v>
      </c>
      <c r="U31" s="26">
        <f t="shared" si="10"/>
        <v>0</v>
      </c>
      <c r="V31" s="29"/>
      <c r="W31" s="26">
        <f t="shared" si="11"/>
        <v>0</v>
      </c>
      <c r="X31" s="26">
        <f t="shared" si="12"/>
        <v>0</v>
      </c>
      <c r="Y31" s="26">
        <f t="shared" si="13"/>
        <v>0</v>
      </c>
      <c r="Z31" s="26">
        <f t="shared" si="14"/>
        <v>0</v>
      </c>
      <c r="AA31" s="26">
        <f t="shared" si="15"/>
        <v>0</v>
      </c>
      <c r="AB31" s="26">
        <f t="shared" si="16"/>
        <v>0</v>
      </c>
      <c r="AC31" s="26">
        <f t="shared" si="17"/>
        <v>0</v>
      </c>
      <c r="AD31" s="26">
        <f t="shared" si="18"/>
        <v>0</v>
      </c>
      <c r="AE31" s="26">
        <f t="shared" si="19"/>
        <v>0</v>
      </c>
      <c r="AF31" s="26">
        <f t="shared" si="20"/>
        <v>0</v>
      </c>
      <c r="AG31" s="26">
        <f t="shared" si="21"/>
        <v>0</v>
      </c>
    </row>
    <row r="32" spans="1:33" ht="15">
      <c r="A32" s="12">
        <v>28</v>
      </c>
      <c r="B32" s="13"/>
      <c r="C32" s="12"/>
      <c r="D32" s="17"/>
      <c r="E32" s="15"/>
      <c r="F32" s="15"/>
      <c r="G32" s="16">
        <f t="shared" si="2"/>
        <v>0</v>
      </c>
      <c r="I32" s="76"/>
      <c r="J32" s="23" t="s">
        <v>55</v>
      </c>
      <c r="K32" s="78"/>
      <c r="M32" s="29"/>
      <c r="N32" s="26">
        <f t="shared" si="3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  <c r="R32" s="26">
        <f t="shared" si="7"/>
        <v>0</v>
      </c>
      <c r="S32" s="26">
        <f t="shared" si="8"/>
        <v>0</v>
      </c>
      <c r="T32" s="26">
        <f t="shared" si="9"/>
        <v>0</v>
      </c>
      <c r="U32" s="26">
        <f t="shared" si="10"/>
        <v>0</v>
      </c>
      <c r="V32" s="29"/>
      <c r="W32" s="26">
        <f t="shared" si="11"/>
        <v>0</v>
      </c>
      <c r="X32" s="26">
        <f t="shared" si="12"/>
        <v>0</v>
      </c>
      <c r="Y32" s="26">
        <f t="shared" si="13"/>
        <v>0</v>
      </c>
      <c r="Z32" s="26">
        <f t="shared" si="14"/>
        <v>0</v>
      </c>
      <c r="AA32" s="26">
        <f t="shared" si="15"/>
        <v>0</v>
      </c>
      <c r="AB32" s="26">
        <f t="shared" si="16"/>
        <v>0</v>
      </c>
      <c r="AC32" s="26">
        <f t="shared" si="17"/>
        <v>0</v>
      </c>
      <c r="AD32" s="26">
        <f t="shared" si="18"/>
        <v>0</v>
      </c>
      <c r="AE32" s="26">
        <f t="shared" si="19"/>
        <v>0</v>
      </c>
      <c r="AF32" s="26">
        <f t="shared" si="20"/>
        <v>0</v>
      </c>
      <c r="AG32" s="26">
        <f t="shared" si="21"/>
        <v>0</v>
      </c>
    </row>
    <row r="33" spans="1:33" ht="15">
      <c r="A33" s="12">
        <v>29</v>
      </c>
      <c r="B33" s="13"/>
      <c r="C33" s="12"/>
      <c r="D33" s="17"/>
      <c r="E33" s="15"/>
      <c r="F33" s="15"/>
      <c r="G33" s="16">
        <f t="shared" si="2"/>
        <v>0</v>
      </c>
      <c r="I33" s="75" t="s">
        <v>35</v>
      </c>
      <c r="J33" s="22" t="s">
        <v>54</v>
      </c>
      <c r="K33" s="77">
        <f>U$3</f>
        <v>0</v>
      </c>
      <c r="M33" s="29"/>
      <c r="N33" s="26">
        <f t="shared" si="3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  <c r="R33" s="26">
        <f t="shared" si="7"/>
        <v>0</v>
      </c>
      <c r="S33" s="26">
        <f t="shared" si="8"/>
        <v>0</v>
      </c>
      <c r="T33" s="26">
        <f t="shared" si="9"/>
        <v>0</v>
      </c>
      <c r="U33" s="26">
        <f t="shared" si="10"/>
        <v>0</v>
      </c>
      <c r="V33" s="29"/>
      <c r="W33" s="26">
        <f t="shared" si="11"/>
        <v>0</v>
      </c>
      <c r="X33" s="26">
        <f t="shared" si="12"/>
        <v>0</v>
      </c>
      <c r="Y33" s="26">
        <f t="shared" si="13"/>
        <v>0</v>
      </c>
      <c r="Z33" s="26">
        <f t="shared" si="14"/>
        <v>0</v>
      </c>
      <c r="AA33" s="26">
        <f t="shared" si="15"/>
        <v>0</v>
      </c>
      <c r="AB33" s="26">
        <f t="shared" si="16"/>
        <v>0</v>
      </c>
      <c r="AC33" s="26">
        <f t="shared" si="17"/>
        <v>0</v>
      </c>
      <c r="AD33" s="26">
        <f t="shared" si="18"/>
        <v>0</v>
      </c>
      <c r="AE33" s="26">
        <f t="shared" si="19"/>
        <v>0</v>
      </c>
      <c r="AF33" s="26">
        <f t="shared" si="20"/>
        <v>0</v>
      </c>
      <c r="AG33" s="26">
        <f t="shared" si="21"/>
        <v>0</v>
      </c>
    </row>
    <row r="34" spans="1:33" ht="15">
      <c r="A34" s="12">
        <v>30</v>
      </c>
      <c r="B34" s="13"/>
      <c r="C34" s="12"/>
      <c r="D34" s="17"/>
      <c r="E34" s="15"/>
      <c r="F34" s="15"/>
      <c r="G34" s="16">
        <f t="shared" si="2"/>
        <v>0</v>
      </c>
      <c r="I34" s="76"/>
      <c r="J34" s="23" t="s">
        <v>53</v>
      </c>
      <c r="K34" s="78"/>
      <c r="M34" s="29"/>
      <c r="N34" s="26">
        <f t="shared" si="3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  <c r="R34" s="26">
        <f t="shared" si="7"/>
        <v>0</v>
      </c>
      <c r="S34" s="26">
        <f t="shared" si="8"/>
        <v>0</v>
      </c>
      <c r="T34" s="26">
        <f t="shared" si="9"/>
        <v>0</v>
      </c>
      <c r="U34" s="26">
        <f t="shared" si="10"/>
        <v>0</v>
      </c>
      <c r="V34" s="29"/>
      <c r="W34" s="26">
        <f t="shared" si="11"/>
        <v>0</v>
      </c>
      <c r="X34" s="26">
        <f t="shared" si="12"/>
        <v>0</v>
      </c>
      <c r="Y34" s="26">
        <f t="shared" si="13"/>
        <v>0</v>
      </c>
      <c r="Z34" s="26">
        <f t="shared" si="14"/>
        <v>0</v>
      </c>
      <c r="AA34" s="26">
        <f t="shared" si="15"/>
        <v>0</v>
      </c>
      <c r="AB34" s="26">
        <f t="shared" si="16"/>
        <v>0</v>
      </c>
      <c r="AC34" s="26">
        <f t="shared" si="17"/>
        <v>0</v>
      </c>
      <c r="AD34" s="26">
        <f t="shared" si="18"/>
        <v>0</v>
      </c>
      <c r="AE34" s="26">
        <f t="shared" si="19"/>
        <v>0</v>
      </c>
      <c r="AF34" s="26">
        <f t="shared" si="20"/>
        <v>0</v>
      </c>
      <c r="AG34" s="26">
        <f t="shared" si="21"/>
        <v>0</v>
      </c>
    </row>
    <row r="35" spans="1:33" ht="15">
      <c r="A35" s="12">
        <v>31</v>
      </c>
      <c r="B35" s="13"/>
      <c r="C35" s="12"/>
      <c r="D35" s="17"/>
      <c r="E35" s="15"/>
      <c r="F35" s="15"/>
      <c r="G35" s="16">
        <f t="shared" si="2"/>
        <v>0</v>
      </c>
      <c r="I35" s="75"/>
      <c r="J35" s="22" t="s">
        <v>57</v>
      </c>
      <c r="K35" s="77">
        <f>M$3</f>
        <v>0</v>
      </c>
      <c r="M35" s="29"/>
      <c r="N35" s="26">
        <f t="shared" si="3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  <c r="R35" s="26">
        <f t="shared" si="7"/>
        <v>0</v>
      </c>
      <c r="S35" s="26">
        <f t="shared" si="8"/>
        <v>0</v>
      </c>
      <c r="T35" s="26">
        <f t="shared" si="9"/>
        <v>0</v>
      </c>
      <c r="U35" s="26">
        <f t="shared" si="10"/>
        <v>0</v>
      </c>
      <c r="V35" s="29"/>
      <c r="W35" s="26">
        <f t="shared" si="11"/>
        <v>0</v>
      </c>
      <c r="X35" s="26">
        <f t="shared" si="12"/>
        <v>0</v>
      </c>
      <c r="Y35" s="26">
        <f t="shared" si="13"/>
        <v>0</v>
      </c>
      <c r="Z35" s="26">
        <f t="shared" si="14"/>
        <v>0</v>
      </c>
      <c r="AA35" s="26">
        <f t="shared" si="15"/>
        <v>0</v>
      </c>
      <c r="AB35" s="26">
        <f t="shared" si="16"/>
        <v>0</v>
      </c>
      <c r="AC35" s="26">
        <f t="shared" si="17"/>
        <v>0</v>
      </c>
      <c r="AD35" s="26">
        <f t="shared" si="18"/>
        <v>0</v>
      </c>
      <c r="AE35" s="26">
        <f t="shared" si="19"/>
        <v>0</v>
      </c>
      <c r="AF35" s="26">
        <f t="shared" si="20"/>
        <v>0</v>
      </c>
      <c r="AG35" s="26">
        <f t="shared" si="21"/>
        <v>0</v>
      </c>
    </row>
    <row r="36" spans="1:33" ht="15">
      <c r="A36" s="12">
        <v>32</v>
      </c>
      <c r="B36" s="13"/>
      <c r="C36" s="12"/>
      <c r="D36" s="17"/>
      <c r="E36" s="15"/>
      <c r="F36" s="15"/>
      <c r="G36" s="16">
        <f t="shared" si="2"/>
        <v>0</v>
      </c>
      <c r="I36" s="76"/>
      <c r="J36" s="23" t="s">
        <v>59</v>
      </c>
      <c r="K36" s="78"/>
      <c r="M36" s="29"/>
      <c r="N36" s="26">
        <f t="shared" si="3"/>
        <v>0</v>
      </c>
      <c r="O36" s="26">
        <f t="shared" si="4"/>
        <v>0</v>
      </c>
      <c r="P36" s="26">
        <f t="shared" si="5"/>
        <v>0</v>
      </c>
      <c r="Q36" s="26">
        <f t="shared" si="6"/>
        <v>0</v>
      </c>
      <c r="R36" s="26">
        <f t="shared" si="7"/>
        <v>0</v>
      </c>
      <c r="S36" s="26">
        <f t="shared" si="8"/>
        <v>0</v>
      </c>
      <c r="T36" s="26">
        <f t="shared" si="9"/>
        <v>0</v>
      </c>
      <c r="U36" s="26">
        <f t="shared" si="10"/>
        <v>0</v>
      </c>
      <c r="V36" s="29"/>
      <c r="W36" s="26">
        <f t="shared" si="11"/>
        <v>0</v>
      </c>
      <c r="X36" s="26">
        <f t="shared" si="12"/>
        <v>0</v>
      </c>
      <c r="Y36" s="26">
        <f t="shared" si="13"/>
        <v>0</v>
      </c>
      <c r="Z36" s="26">
        <f t="shared" si="14"/>
        <v>0</v>
      </c>
      <c r="AA36" s="26">
        <f t="shared" si="15"/>
        <v>0</v>
      </c>
      <c r="AB36" s="26">
        <f t="shared" si="16"/>
        <v>0</v>
      </c>
      <c r="AC36" s="26">
        <f t="shared" si="17"/>
        <v>0</v>
      </c>
      <c r="AD36" s="26">
        <f t="shared" si="18"/>
        <v>0</v>
      </c>
      <c r="AE36" s="26">
        <f t="shared" si="19"/>
        <v>0</v>
      </c>
      <c r="AF36" s="26">
        <f t="shared" si="20"/>
        <v>0</v>
      </c>
      <c r="AG36" s="26">
        <f t="shared" si="21"/>
        <v>0</v>
      </c>
    </row>
    <row r="37" spans="1:33" ht="15">
      <c r="A37" s="12">
        <v>33</v>
      </c>
      <c r="B37" s="13"/>
      <c r="C37" s="12"/>
      <c r="D37" s="17"/>
      <c r="E37" s="15"/>
      <c r="F37" s="15"/>
      <c r="G37" s="16">
        <f t="shared" si="2"/>
        <v>0</v>
      </c>
      <c r="M37" s="29"/>
      <c r="N37" s="26">
        <f t="shared" si="3"/>
        <v>0</v>
      </c>
      <c r="O37" s="26">
        <f t="shared" si="4"/>
        <v>0</v>
      </c>
      <c r="P37" s="26">
        <f t="shared" si="5"/>
        <v>0</v>
      </c>
      <c r="Q37" s="26">
        <f t="shared" si="6"/>
        <v>0</v>
      </c>
      <c r="R37" s="26">
        <f t="shared" si="7"/>
        <v>0</v>
      </c>
      <c r="S37" s="26">
        <f t="shared" si="8"/>
        <v>0</v>
      </c>
      <c r="T37" s="26">
        <f t="shared" si="9"/>
        <v>0</v>
      </c>
      <c r="U37" s="26">
        <f t="shared" si="10"/>
        <v>0</v>
      </c>
      <c r="V37" s="29"/>
      <c r="W37" s="26">
        <f t="shared" si="11"/>
        <v>0</v>
      </c>
      <c r="X37" s="26">
        <f t="shared" si="12"/>
        <v>0</v>
      </c>
      <c r="Y37" s="26">
        <f t="shared" si="13"/>
        <v>0</v>
      </c>
      <c r="Z37" s="26">
        <f t="shared" si="14"/>
        <v>0</v>
      </c>
      <c r="AA37" s="26">
        <f t="shared" si="15"/>
        <v>0</v>
      </c>
      <c r="AB37" s="26">
        <f t="shared" si="16"/>
        <v>0</v>
      </c>
      <c r="AC37" s="26">
        <f t="shared" si="17"/>
        <v>0</v>
      </c>
      <c r="AD37" s="26">
        <f t="shared" si="18"/>
        <v>0</v>
      </c>
      <c r="AE37" s="26">
        <f t="shared" si="19"/>
        <v>0</v>
      </c>
      <c r="AF37" s="26">
        <f t="shared" si="20"/>
        <v>0</v>
      </c>
      <c r="AG37" s="26">
        <f t="shared" si="21"/>
        <v>0</v>
      </c>
    </row>
    <row r="38" spans="1:33" ht="15">
      <c r="A38" s="12">
        <v>34</v>
      </c>
      <c r="B38" s="13"/>
      <c r="C38" s="12"/>
      <c r="D38" s="17"/>
      <c r="E38" s="15"/>
      <c r="F38" s="15"/>
      <c r="G38" s="16">
        <f t="shared" si="2"/>
        <v>0</v>
      </c>
      <c r="M38" s="29"/>
      <c r="N38" s="26">
        <f t="shared" si="3"/>
        <v>0</v>
      </c>
      <c r="O38" s="26">
        <f t="shared" si="4"/>
        <v>0</v>
      </c>
      <c r="P38" s="26">
        <f t="shared" si="5"/>
        <v>0</v>
      </c>
      <c r="Q38" s="26">
        <f t="shared" si="6"/>
        <v>0</v>
      </c>
      <c r="R38" s="26">
        <f t="shared" si="7"/>
        <v>0</v>
      </c>
      <c r="S38" s="26">
        <f t="shared" si="8"/>
        <v>0</v>
      </c>
      <c r="T38" s="26">
        <f t="shared" si="9"/>
        <v>0</v>
      </c>
      <c r="U38" s="26">
        <f t="shared" si="10"/>
        <v>0</v>
      </c>
      <c r="V38" s="29"/>
      <c r="W38" s="26">
        <f t="shared" si="11"/>
        <v>0</v>
      </c>
      <c r="X38" s="26">
        <f t="shared" si="12"/>
        <v>0</v>
      </c>
      <c r="Y38" s="26">
        <f t="shared" si="13"/>
        <v>0</v>
      </c>
      <c r="Z38" s="26">
        <f t="shared" si="14"/>
        <v>0</v>
      </c>
      <c r="AA38" s="26">
        <f t="shared" si="15"/>
        <v>0</v>
      </c>
      <c r="AB38" s="26">
        <f t="shared" si="16"/>
        <v>0</v>
      </c>
      <c r="AC38" s="26">
        <f t="shared" si="17"/>
        <v>0</v>
      </c>
      <c r="AD38" s="26">
        <f t="shared" si="18"/>
        <v>0</v>
      </c>
      <c r="AE38" s="26">
        <f t="shared" si="19"/>
        <v>0</v>
      </c>
      <c r="AF38" s="26">
        <f t="shared" si="20"/>
        <v>0</v>
      </c>
      <c r="AG38" s="26">
        <f t="shared" si="21"/>
        <v>0</v>
      </c>
    </row>
    <row r="39" spans="1:33" ht="15">
      <c r="A39" s="12">
        <v>35</v>
      </c>
      <c r="B39" s="13"/>
      <c r="C39" s="12"/>
      <c r="D39" s="17"/>
      <c r="E39" s="15"/>
      <c r="F39" s="15"/>
      <c r="G39" s="16">
        <f t="shared" si="2"/>
        <v>0</v>
      </c>
      <c r="M39" s="29"/>
      <c r="N39" s="26">
        <f t="shared" si="3"/>
        <v>0</v>
      </c>
      <c r="O39" s="26">
        <f t="shared" si="4"/>
        <v>0</v>
      </c>
      <c r="P39" s="26">
        <f t="shared" si="5"/>
        <v>0</v>
      </c>
      <c r="Q39" s="26">
        <f t="shared" si="6"/>
        <v>0</v>
      </c>
      <c r="R39" s="26">
        <f t="shared" si="7"/>
        <v>0</v>
      </c>
      <c r="S39" s="26">
        <f t="shared" si="8"/>
        <v>0</v>
      </c>
      <c r="T39" s="26">
        <f t="shared" si="9"/>
        <v>0</v>
      </c>
      <c r="U39" s="26">
        <f t="shared" si="10"/>
        <v>0</v>
      </c>
      <c r="V39" s="29"/>
      <c r="W39" s="26">
        <f t="shared" si="11"/>
        <v>0</v>
      </c>
      <c r="X39" s="26">
        <f t="shared" si="12"/>
        <v>0</v>
      </c>
      <c r="Y39" s="26">
        <f t="shared" si="13"/>
        <v>0</v>
      </c>
      <c r="Z39" s="26">
        <f t="shared" si="14"/>
        <v>0</v>
      </c>
      <c r="AA39" s="26">
        <f t="shared" si="15"/>
        <v>0</v>
      </c>
      <c r="AB39" s="26">
        <f t="shared" si="16"/>
        <v>0</v>
      </c>
      <c r="AC39" s="26">
        <f t="shared" si="17"/>
        <v>0</v>
      </c>
      <c r="AD39" s="26">
        <f t="shared" si="18"/>
        <v>0</v>
      </c>
      <c r="AE39" s="26">
        <f t="shared" si="19"/>
        <v>0</v>
      </c>
      <c r="AF39" s="26">
        <f t="shared" si="20"/>
        <v>0</v>
      </c>
      <c r="AG39" s="26">
        <f t="shared" si="21"/>
        <v>0</v>
      </c>
    </row>
    <row r="40" spans="1:33" ht="15">
      <c r="A40" s="12">
        <v>36</v>
      </c>
      <c r="B40" s="13"/>
      <c r="C40" s="12"/>
      <c r="D40" s="17"/>
      <c r="E40" s="15"/>
      <c r="F40" s="15"/>
      <c r="G40" s="16">
        <f t="shared" si="2"/>
        <v>0</v>
      </c>
      <c r="M40" s="29"/>
      <c r="N40" s="26">
        <f t="shared" si="3"/>
        <v>0</v>
      </c>
      <c r="O40" s="26">
        <f t="shared" si="4"/>
        <v>0</v>
      </c>
      <c r="P40" s="26">
        <f t="shared" si="5"/>
        <v>0</v>
      </c>
      <c r="Q40" s="26">
        <f t="shared" si="6"/>
        <v>0</v>
      </c>
      <c r="R40" s="26">
        <f t="shared" si="7"/>
        <v>0</v>
      </c>
      <c r="S40" s="26">
        <f t="shared" si="8"/>
        <v>0</v>
      </c>
      <c r="T40" s="26">
        <f t="shared" si="9"/>
        <v>0</v>
      </c>
      <c r="U40" s="26">
        <f t="shared" si="10"/>
        <v>0</v>
      </c>
      <c r="V40" s="29"/>
      <c r="W40" s="26">
        <f t="shared" si="11"/>
        <v>0</v>
      </c>
      <c r="X40" s="26">
        <f t="shared" si="12"/>
        <v>0</v>
      </c>
      <c r="Y40" s="26">
        <f t="shared" si="13"/>
        <v>0</v>
      </c>
      <c r="Z40" s="26">
        <f t="shared" si="14"/>
        <v>0</v>
      </c>
      <c r="AA40" s="26">
        <f t="shared" si="15"/>
        <v>0</v>
      </c>
      <c r="AB40" s="26">
        <f t="shared" si="16"/>
        <v>0</v>
      </c>
      <c r="AC40" s="26">
        <f t="shared" si="17"/>
        <v>0</v>
      </c>
      <c r="AD40" s="26">
        <f t="shared" si="18"/>
        <v>0</v>
      </c>
      <c r="AE40" s="26">
        <f t="shared" si="19"/>
        <v>0</v>
      </c>
      <c r="AF40" s="26">
        <f t="shared" si="20"/>
        <v>0</v>
      </c>
      <c r="AG40" s="26">
        <f t="shared" si="21"/>
        <v>0</v>
      </c>
    </row>
    <row r="41" spans="1:33" ht="15">
      <c r="A41" s="12">
        <v>37</v>
      </c>
      <c r="B41" s="13"/>
      <c r="C41" s="12"/>
      <c r="D41" s="17"/>
      <c r="E41" s="15"/>
      <c r="F41" s="15"/>
      <c r="G41" s="16">
        <f t="shared" si="2"/>
        <v>0</v>
      </c>
      <c r="M41" s="29"/>
      <c r="N41" s="26">
        <f t="shared" si="3"/>
        <v>0</v>
      </c>
      <c r="O41" s="26">
        <f t="shared" si="4"/>
        <v>0</v>
      </c>
      <c r="P41" s="26">
        <f t="shared" si="5"/>
        <v>0</v>
      </c>
      <c r="Q41" s="26">
        <f t="shared" si="6"/>
        <v>0</v>
      </c>
      <c r="R41" s="26">
        <f t="shared" si="7"/>
        <v>0</v>
      </c>
      <c r="S41" s="26">
        <f t="shared" si="8"/>
        <v>0</v>
      </c>
      <c r="T41" s="26">
        <f t="shared" si="9"/>
        <v>0</v>
      </c>
      <c r="U41" s="26">
        <f t="shared" si="10"/>
        <v>0</v>
      </c>
      <c r="V41" s="29"/>
      <c r="W41" s="26">
        <f t="shared" si="11"/>
        <v>0</v>
      </c>
      <c r="X41" s="26">
        <f t="shared" si="12"/>
        <v>0</v>
      </c>
      <c r="Y41" s="26">
        <f t="shared" si="13"/>
        <v>0</v>
      </c>
      <c r="Z41" s="26">
        <f t="shared" si="14"/>
        <v>0</v>
      </c>
      <c r="AA41" s="26">
        <f t="shared" si="15"/>
        <v>0</v>
      </c>
      <c r="AB41" s="26">
        <f t="shared" si="16"/>
        <v>0</v>
      </c>
      <c r="AC41" s="26">
        <f t="shared" si="17"/>
        <v>0</v>
      </c>
      <c r="AD41" s="26">
        <f t="shared" si="18"/>
        <v>0</v>
      </c>
      <c r="AE41" s="26">
        <f t="shared" si="19"/>
        <v>0</v>
      </c>
      <c r="AF41" s="26">
        <f t="shared" si="20"/>
        <v>0</v>
      </c>
      <c r="AG41" s="26">
        <f t="shared" si="21"/>
        <v>0</v>
      </c>
    </row>
    <row r="42" spans="1:33" ht="15">
      <c r="A42" s="12">
        <v>38</v>
      </c>
      <c r="B42" s="13"/>
      <c r="C42" s="12"/>
      <c r="D42" s="17"/>
      <c r="E42" s="15"/>
      <c r="F42" s="15"/>
      <c r="G42" s="16">
        <f t="shared" si="2"/>
        <v>0</v>
      </c>
      <c r="M42" s="29"/>
      <c r="N42" s="26">
        <f t="shared" si="3"/>
        <v>0</v>
      </c>
      <c r="O42" s="26">
        <f t="shared" si="4"/>
        <v>0</v>
      </c>
      <c r="P42" s="26">
        <f t="shared" si="5"/>
        <v>0</v>
      </c>
      <c r="Q42" s="26">
        <f t="shared" si="6"/>
        <v>0</v>
      </c>
      <c r="R42" s="26">
        <f t="shared" si="7"/>
        <v>0</v>
      </c>
      <c r="S42" s="26">
        <f t="shared" si="8"/>
        <v>0</v>
      </c>
      <c r="T42" s="26">
        <f t="shared" si="9"/>
        <v>0</v>
      </c>
      <c r="U42" s="26">
        <f t="shared" si="10"/>
        <v>0</v>
      </c>
      <c r="V42" s="29"/>
      <c r="W42" s="26">
        <f t="shared" si="11"/>
        <v>0</v>
      </c>
      <c r="X42" s="26">
        <f t="shared" si="12"/>
        <v>0</v>
      </c>
      <c r="Y42" s="26">
        <f t="shared" si="13"/>
        <v>0</v>
      </c>
      <c r="Z42" s="26">
        <f t="shared" si="14"/>
        <v>0</v>
      </c>
      <c r="AA42" s="26">
        <f t="shared" si="15"/>
        <v>0</v>
      </c>
      <c r="AB42" s="26">
        <f t="shared" si="16"/>
        <v>0</v>
      </c>
      <c r="AC42" s="26">
        <f t="shared" si="17"/>
        <v>0</v>
      </c>
      <c r="AD42" s="26">
        <f t="shared" si="18"/>
        <v>0</v>
      </c>
      <c r="AE42" s="26">
        <f t="shared" si="19"/>
        <v>0</v>
      </c>
      <c r="AF42" s="26">
        <f t="shared" si="20"/>
        <v>0</v>
      </c>
      <c r="AG42" s="26">
        <f t="shared" si="21"/>
        <v>0</v>
      </c>
    </row>
    <row r="43" spans="1:33" ht="15">
      <c r="A43" s="12">
        <v>39</v>
      </c>
      <c r="B43" s="13"/>
      <c r="C43" s="12"/>
      <c r="D43" s="17"/>
      <c r="E43" s="15"/>
      <c r="F43" s="15"/>
      <c r="G43" s="16">
        <f t="shared" si="2"/>
        <v>0</v>
      </c>
      <c r="M43" s="29"/>
      <c r="N43" s="26">
        <f t="shared" si="3"/>
        <v>0</v>
      </c>
      <c r="O43" s="26">
        <f t="shared" si="4"/>
        <v>0</v>
      </c>
      <c r="P43" s="26">
        <f t="shared" si="5"/>
        <v>0</v>
      </c>
      <c r="Q43" s="26">
        <f t="shared" si="6"/>
        <v>0</v>
      </c>
      <c r="R43" s="26">
        <f t="shared" si="7"/>
        <v>0</v>
      </c>
      <c r="S43" s="26">
        <f t="shared" si="8"/>
        <v>0</v>
      </c>
      <c r="T43" s="26">
        <f t="shared" si="9"/>
        <v>0</v>
      </c>
      <c r="U43" s="26">
        <f t="shared" si="10"/>
        <v>0</v>
      </c>
      <c r="V43" s="29"/>
      <c r="W43" s="26">
        <f t="shared" si="11"/>
        <v>0</v>
      </c>
      <c r="X43" s="26">
        <f t="shared" si="12"/>
        <v>0</v>
      </c>
      <c r="Y43" s="26">
        <f t="shared" si="13"/>
        <v>0</v>
      </c>
      <c r="Z43" s="26">
        <f t="shared" si="14"/>
        <v>0</v>
      </c>
      <c r="AA43" s="26">
        <f t="shared" si="15"/>
        <v>0</v>
      </c>
      <c r="AB43" s="26">
        <f t="shared" si="16"/>
        <v>0</v>
      </c>
      <c r="AC43" s="26">
        <f t="shared" si="17"/>
        <v>0</v>
      </c>
      <c r="AD43" s="26">
        <f t="shared" si="18"/>
        <v>0</v>
      </c>
      <c r="AE43" s="26">
        <f t="shared" si="19"/>
        <v>0</v>
      </c>
      <c r="AF43" s="26">
        <f t="shared" si="20"/>
        <v>0</v>
      </c>
      <c r="AG43" s="26">
        <f t="shared" si="21"/>
        <v>0</v>
      </c>
    </row>
    <row r="44" spans="1:33" ht="15">
      <c r="A44" s="12">
        <v>40</v>
      </c>
      <c r="B44" s="13"/>
      <c r="C44" s="12"/>
      <c r="D44" s="17"/>
      <c r="E44" s="15"/>
      <c r="F44" s="15"/>
      <c r="G44" s="16">
        <f t="shared" si="2"/>
        <v>0</v>
      </c>
      <c r="M44" s="29"/>
      <c r="N44" s="26">
        <f t="shared" si="3"/>
        <v>0</v>
      </c>
      <c r="O44" s="26">
        <f t="shared" si="4"/>
        <v>0</v>
      </c>
      <c r="P44" s="26">
        <f t="shared" si="5"/>
        <v>0</v>
      </c>
      <c r="Q44" s="26">
        <f t="shared" si="6"/>
        <v>0</v>
      </c>
      <c r="R44" s="26">
        <f t="shared" si="7"/>
        <v>0</v>
      </c>
      <c r="S44" s="26">
        <f t="shared" si="8"/>
        <v>0</v>
      </c>
      <c r="T44" s="26">
        <f t="shared" si="9"/>
        <v>0</v>
      </c>
      <c r="U44" s="26">
        <f t="shared" si="10"/>
        <v>0</v>
      </c>
      <c r="V44" s="29"/>
      <c r="W44" s="26">
        <f t="shared" si="11"/>
        <v>0</v>
      </c>
      <c r="X44" s="26">
        <f t="shared" si="12"/>
        <v>0</v>
      </c>
      <c r="Y44" s="26">
        <f t="shared" si="13"/>
        <v>0</v>
      </c>
      <c r="Z44" s="26">
        <f t="shared" si="14"/>
        <v>0</v>
      </c>
      <c r="AA44" s="26">
        <f t="shared" si="15"/>
        <v>0</v>
      </c>
      <c r="AB44" s="26">
        <f t="shared" si="16"/>
        <v>0</v>
      </c>
      <c r="AC44" s="26">
        <f t="shared" si="17"/>
        <v>0</v>
      </c>
      <c r="AD44" s="26">
        <f t="shared" si="18"/>
        <v>0</v>
      </c>
      <c r="AE44" s="26">
        <f t="shared" si="19"/>
        <v>0</v>
      </c>
      <c r="AF44" s="26">
        <f t="shared" si="20"/>
        <v>0</v>
      </c>
      <c r="AG44" s="26">
        <f t="shared" si="21"/>
        <v>0</v>
      </c>
    </row>
    <row r="45" spans="1:33" ht="15">
      <c r="A45" s="12">
        <v>41</v>
      </c>
      <c r="B45" s="12"/>
      <c r="C45" s="12"/>
      <c r="D45" s="17"/>
      <c r="E45" s="15"/>
      <c r="F45" s="15"/>
      <c r="G45" s="16">
        <f t="shared" si="2"/>
        <v>0</v>
      </c>
      <c r="M45" s="29"/>
      <c r="N45" s="26">
        <f t="shared" si="3"/>
        <v>0</v>
      </c>
      <c r="O45" s="26">
        <f t="shared" si="4"/>
        <v>0</v>
      </c>
      <c r="P45" s="26">
        <f t="shared" si="5"/>
        <v>0</v>
      </c>
      <c r="Q45" s="26">
        <f t="shared" si="6"/>
        <v>0</v>
      </c>
      <c r="R45" s="26">
        <f t="shared" si="7"/>
        <v>0</v>
      </c>
      <c r="S45" s="26">
        <f t="shared" si="8"/>
        <v>0</v>
      </c>
      <c r="T45" s="26">
        <f t="shared" si="9"/>
        <v>0</v>
      </c>
      <c r="U45" s="26">
        <f t="shared" si="10"/>
        <v>0</v>
      </c>
      <c r="V45" s="29"/>
      <c r="W45" s="26">
        <f t="shared" si="11"/>
        <v>0</v>
      </c>
      <c r="X45" s="26">
        <f t="shared" si="12"/>
        <v>0</v>
      </c>
      <c r="Y45" s="26">
        <f t="shared" si="13"/>
        <v>0</v>
      </c>
      <c r="Z45" s="26">
        <f t="shared" si="14"/>
        <v>0</v>
      </c>
      <c r="AA45" s="26">
        <f t="shared" si="15"/>
        <v>0</v>
      </c>
      <c r="AB45" s="26">
        <f t="shared" si="16"/>
        <v>0</v>
      </c>
      <c r="AC45" s="26">
        <f t="shared" si="17"/>
        <v>0</v>
      </c>
      <c r="AD45" s="26">
        <f t="shared" si="18"/>
        <v>0</v>
      </c>
      <c r="AE45" s="26">
        <f t="shared" si="19"/>
        <v>0</v>
      </c>
      <c r="AF45" s="26">
        <f t="shared" si="20"/>
        <v>0</v>
      </c>
      <c r="AG45" s="26">
        <f t="shared" si="21"/>
        <v>0</v>
      </c>
    </row>
    <row r="46" spans="1:33" ht="15">
      <c r="A46" s="12">
        <v>42</v>
      </c>
      <c r="B46" s="12"/>
      <c r="C46" s="12"/>
      <c r="D46" s="17"/>
      <c r="E46" s="15"/>
      <c r="F46" s="15"/>
      <c r="G46" s="16">
        <f aca="true" t="shared" si="22" ref="G46:G94">F46*E46</f>
        <v>0</v>
      </c>
      <c r="M46" s="29"/>
      <c r="N46" s="26">
        <f t="shared" si="3"/>
        <v>0</v>
      </c>
      <c r="O46" s="26">
        <f t="shared" si="4"/>
        <v>0</v>
      </c>
      <c r="P46" s="26">
        <f t="shared" si="5"/>
        <v>0</v>
      </c>
      <c r="Q46" s="26">
        <f t="shared" si="6"/>
        <v>0</v>
      </c>
      <c r="R46" s="26">
        <f t="shared" si="7"/>
        <v>0</v>
      </c>
      <c r="S46" s="26">
        <f t="shared" si="8"/>
        <v>0</v>
      </c>
      <c r="T46" s="26">
        <f t="shared" si="9"/>
        <v>0</v>
      </c>
      <c r="U46" s="26">
        <f t="shared" si="10"/>
        <v>0</v>
      </c>
      <c r="V46" s="29"/>
      <c r="W46" s="26">
        <f t="shared" si="11"/>
        <v>0</v>
      </c>
      <c r="X46" s="26">
        <f t="shared" si="12"/>
        <v>0</v>
      </c>
      <c r="Y46" s="26">
        <f t="shared" si="13"/>
        <v>0</v>
      </c>
      <c r="Z46" s="26">
        <f t="shared" si="14"/>
        <v>0</v>
      </c>
      <c r="AA46" s="26">
        <f t="shared" si="15"/>
        <v>0</v>
      </c>
      <c r="AB46" s="26">
        <f t="shared" si="16"/>
        <v>0</v>
      </c>
      <c r="AC46" s="26">
        <f t="shared" si="17"/>
        <v>0</v>
      </c>
      <c r="AD46" s="26">
        <f t="shared" si="18"/>
        <v>0</v>
      </c>
      <c r="AE46" s="26">
        <f t="shared" si="19"/>
        <v>0</v>
      </c>
      <c r="AF46" s="26">
        <f t="shared" si="20"/>
        <v>0</v>
      </c>
      <c r="AG46" s="26">
        <f t="shared" si="21"/>
        <v>0</v>
      </c>
    </row>
    <row r="47" spans="1:33" ht="15">
      <c r="A47" s="12">
        <v>43</v>
      </c>
      <c r="B47" s="12"/>
      <c r="C47" s="12"/>
      <c r="D47" s="17"/>
      <c r="E47" s="15"/>
      <c r="F47" s="15"/>
      <c r="G47" s="16">
        <f t="shared" si="22"/>
        <v>0</v>
      </c>
      <c r="M47" s="29"/>
      <c r="N47" s="26">
        <f t="shared" si="3"/>
        <v>0</v>
      </c>
      <c r="O47" s="26">
        <f t="shared" si="4"/>
        <v>0</v>
      </c>
      <c r="P47" s="26">
        <f t="shared" si="5"/>
        <v>0</v>
      </c>
      <c r="Q47" s="26">
        <f t="shared" si="6"/>
        <v>0</v>
      </c>
      <c r="R47" s="26">
        <f t="shared" si="7"/>
        <v>0</v>
      </c>
      <c r="S47" s="26">
        <f t="shared" si="8"/>
        <v>0</v>
      </c>
      <c r="T47" s="26">
        <f t="shared" si="9"/>
        <v>0</v>
      </c>
      <c r="U47" s="26">
        <f t="shared" si="10"/>
        <v>0</v>
      </c>
      <c r="V47" s="29"/>
      <c r="W47" s="26">
        <f t="shared" si="11"/>
        <v>0</v>
      </c>
      <c r="X47" s="26">
        <f t="shared" si="12"/>
        <v>0</v>
      </c>
      <c r="Y47" s="26">
        <f t="shared" si="13"/>
        <v>0</v>
      </c>
      <c r="Z47" s="26">
        <f t="shared" si="14"/>
        <v>0</v>
      </c>
      <c r="AA47" s="26">
        <f t="shared" si="15"/>
        <v>0</v>
      </c>
      <c r="AB47" s="26">
        <f t="shared" si="16"/>
        <v>0</v>
      </c>
      <c r="AC47" s="26">
        <f t="shared" si="17"/>
        <v>0</v>
      </c>
      <c r="AD47" s="26">
        <f t="shared" si="18"/>
        <v>0</v>
      </c>
      <c r="AE47" s="26">
        <f t="shared" si="19"/>
        <v>0</v>
      </c>
      <c r="AF47" s="26">
        <f t="shared" si="20"/>
        <v>0</v>
      </c>
      <c r="AG47" s="26">
        <f t="shared" si="21"/>
        <v>0</v>
      </c>
    </row>
    <row r="48" spans="1:33" ht="15">
      <c r="A48" s="12">
        <v>44</v>
      </c>
      <c r="B48" s="12"/>
      <c r="C48" s="12"/>
      <c r="D48" s="17"/>
      <c r="E48" s="15"/>
      <c r="F48" s="15"/>
      <c r="G48" s="16">
        <f t="shared" si="22"/>
        <v>0</v>
      </c>
      <c r="M48" s="29"/>
      <c r="N48" s="26">
        <f t="shared" si="3"/>
        <v>0</v>
      </c>
      <c r="O48" s="26">
        <f t="shared" si="4"/>
        <v>0</v>
      </c>
      <c r="P48" s="26">
        <f t="shared" si="5"/>
        <v>0</v>
      </c>
      <c r="Q48" s="26">
        <f t="shared" si="6"/>
        <v>0</v>
      </c>
      <c r="R48" s="26">
        <f t="shared" si="7"/>
        <v>0</v>
      </c>
      <c r="S48" s="26">
        <f t="shared" si="8"/>
        <v>0</v>
      </c>
      <c r="T48" s="26">
        <f t="shared" si="9"/>
        <v>0</v>
      </c>
      <c r="U48" s="26">
        <f t="shared" si="10"/>
        <v>0</v>
      </c>
      <c r="V48" s="29"/>
      <c r="W48" s="26">
        <f t="shared" si="11"/>
        <v>0</v>
      </c>
      <c r="X48" s="26">
        <f t="shared" si="12"/>
        <v>0</v>
      </c>
      <c r="Y48" s="26">
        <f t="shared" si="13"/>
        <v>0</v>
      </c>
      <c r="Z48" s="26">
        <f t="shared" si="14"/>
        <v>0</v>
      </c>
      <c r="AA48" s="26">
        <f t="shared" si="15"/>
        <v>0</v>
      </c>
      <c r="AB48" s="26">
        <f t="shared" si="16"/>
        <v>0</v>
      </c>
      <c r="AC48" s="26">
        <f t="shared" si="17"/>
        <v>0</v>
      </c>
      <c r="AD48" s="26">
        <f t="shared" si="18"/>
        <v>0</v>
      </c>
      <c r="AE48" s="26">
        <f t="shared" si="19"/>
        <v>0</v>
      </c>
      <c r="AF48" s="26">
        <f t="shared" si="20"/>
        <v>0</v>
      </c>
      <c r="AG48" s="26">
        <f t="shared" si="21"/>
        <v>0</v>
      </c>
    </row>
    <row r="49" spans="1:33" ht="15">
      <c r="A49" s="12">
        <v>45</v>
      </c>
      <c r="B49" s="12"/>
      <c r="C49" s="12"/>
      <c r="D49" s="17"/>
      <c r="E49" s="15"/>
      <c r="F49" s="15"/>
      <c r="G49" s="16">
        <f t="shared" si="22"/>
        <v>0</v>
      </c>
      <c r="M49" s="29"/>
      <c r="N49" s="26">
        <f t="shared" si="3"/>
        <v>0</v>
      </c>
      <c r="O49" s="26">
        <f t="shared" si="4"/>
        <v>0</v>
      </c>
      <c r="P49" s="26">
        <f t="shared" si="5"/>
        <v>0</v>
      </c>
      <c r="Q49" s="26">
        <f t="shared" si="6"/>
        <v>0</v>
      </c>
      <c r="R49" s="26">
        <f t="shared" si="7"/>
        <v>0</v>
      </c>
      <c r="S49" s="26">
        <f t="shared" si="8"/>
        <v>0</v>
      </c>
      <c r="T49" s="26">
        <f t="shared" si="9"/>
        <v>0</v>
      </c>
      <c r="U49" s="26">
        <f t="shared" si="10"/>
        <v>0</v>
      </c>
      <c r="V49" s="29"/>
      <c r="W49" s="26">
        <f t="shared" si="11"/>
        <v>0</v>
      </c>
      <c r="X49" s="26">
        <f t="shared" si="12"/>
        <v>0</v>
      </c>
      <c r="Y49" s="26">
        <f t="shared" si="13"/>
        <v>0</v>
      </c>
      <c r="Z49" s="26">
        <f t="shared" si="14"/>
        <v>0</v>
      </c>
      <c r="AA49" s="26">
        <f t="shared" si="15"/>
        <v>0</v>
      </c>
      <c r="AB49" s="26">
        <f t="shared" si="16"/>
        <v>0</v>
      </c>
      <c r="AC49" s="26">
        <f t="shared" si="17"/>
        <v>0</v>
      </c>
      <c r="AD49" s="26">
        <f t="shared" si="18"/>
        <v>0</v>
      </c>
      <c r="AE49" s="26">
        <f t="shared" si="19"/>
        <v>0</v>
      </c>
      <c r="AF49" s="26">
        <f t="shared" si="20"/>
        <v>0</v>
      </c>
      <c r="AG49" s="26">
        <f t="shared" si="21"/>
        <v>0</v>
      </c>
    </row>
    <row r="50" spans="1:33" ht="15">
      <c r="A50" s="12">
        <v>46</v>
      </c>
      <c r="B50" s="12"/>
      <c r="C50" s="12"/>
      <c r="D50" s="17"/>
      <c r="E50" s="15"/>
      <c r="F50" s="15"/>
      <c r="G50" s="16">
        <f t="shared" si="22"/>
        <v>0</v>
      </c>
      <c r="M50" s="29"/>
      <c r="N50" s="26">
        <f t="shared" si="3"/>
        <v>0</v>
      </c>
      <c r="O50" s="26">
        <f t="shared" si="4"/>
        <v>0</v>
      </c>
      <c r="P50" s="26">
        <f t="shared" si="5"/>
        <v>0</v>
      </c>
      <c r="Q50" s="26">
        <f t="shared" si="6"/>
        <v>0</v>
      </c>
      <c r="R50" s="26">
        <f t="shared" si="7"/>
        <v>0</v>
      </c>
      <c r="S50" s="26">
        <f t="shared" si="8"/>
        <v>0</v>
      </c>
      <c r="T50" s="26">
        <f t="shared" si="9"/>
        <v>0</v>
      </c>
      <c r="U50" s="26">
        <f t="shared" si="10"/>
        <v>0</v>
      </c>
      <c r="V50" s="29"/>
      <c r="W50" s="26">
        <f t="shared" si="11"/>
        <v>0</v>
      </c>
      <c r="X50" s="26">
        <f t="shared" si="12"/>
        <v>0</v>
      </c>
      <c r="Y50" s="26">
        <f t="shared" si="13"/>
        <v>0</v>
      </c>
      <c r="Z50" s="26">
        <f t="shared" si="14"/>
        <v>0</v>
      </c>
      <c r="AA50" s="26">
        <f t="shared" si="15"/>
        <v>0</v>
      </c>
      <c r="AB50" s="26">
        <f t="shared" si="16"/>
        <v>0</v>
      </c>
      <c r="AC50" s="26">
        <f t="shared" si="17"/>
        <v>0</v>
      </c>
      <c r="AD50" s="26">
        <f t="shared" si="18"/>
        <v>0</v>
      </c>
      <c r="AE50" s="26">
        <f t="shared" si="19"/>
        <v>0</v>
      </c>
      <c r="AF50" s="26">
        <f t="shared" si="20"/>
        <v>0</v>
      </c>
      <c r="AG50" s="26">
        <f t="shared" si="21"/>
        <v>0</v>
      </c>
    </row>
    <row r="51" spans="1:33" ht="15">
      <c r="A51" s="12">
        <v>47</v>
      </c>
      <c r="B51" s="12"/>
      <c r="C51" s="12"/>
      <c r="D51" s="17"/>
      <c r="E51" s="15"/>
      <c r="F51" s="15"/>
      <c r="G51" s="16">
        <f t="shared" si="22"/>
        <v>0</v>
      </c>
      <c r="M51" s="29"/>
      <c r="N51" s="26">
        <f t="shared" si="3"/>
        <v>0</v>
      </c>
      <c r="O51" s="26">
        <f t="shared" si="4"/>
        <v>0</v>
      </c>
      <c r="P51" s="26">
        <f t="shared" si="5"/>
        <v>0</v>
      </c>
      <c r="Q51" s="26">
        <f t="shared" si="6"/>
        <v>0</v>
      </c>
      <c r="R51" s="26">
        <f t="shared" si="7"/>
        <v>0</v>
      </c>
      <c r="S51" s="26">
        <f t="shared" si="8"/>
        <v>0</v>
      </c>
      <c r="T51" s="26">
        <f t="shared" si="9"/>
        <v>0</v>
      </c>
      <c r="U51" s="26">
        <f t="shared" si="10"/>
        <v>0</v>
      </c>
      <c r="V51" s="29"/>
      <c r="W51" s="26">
        <f t="shared" si="11"/>
        <v>0</v>
      </c>
      <c r="X51" s="26">
        <f t="shared" si="12"/>
        <v>0</v>
      </c>
      <c r="Y51" s="26">
        <f t="shared" si="13"/>
        <v>0</v>
      </c>
      <c r="Z51" s="26">
        <f t="shared" si="14"/>
        <v>0</v>
      </c>
      <c r="AA51" s="26">
        <f t="shared" si="15"/>
        <v>0</v>
      </c>
      <c r="AB51" s="26">
        <f t="shared" si="16"/>
        <v>0</v>
      </c>
      <c r="AC51" s="26">
        <f t="shared" si="17"/>
        <v>0</v>
      </c>
      <c r="AD51" s="26">
        <f t="shared" si="18"/>
        <v>0</v>
      </c>
      <c r="AE51" s="26">
        <f t="shared" si="19"/>
        <v>0</v>
      </c>
      <c r="AF51" s="26">
        <f t="shared" si="20"/>
        <v>0</v>
      </c>
      <c r="AG51" s="26">
        <f t="shared" si="21"/>
        <v>0</v>
      </c>
    </row>
    <row r="52" spans="1:33" ht="15">
      <c r="A52" s="12">
        <v>48</v>
      </c>
      <c r="B52" s="12"/>
      <c r="C52" s="12"/>
      <c r="D52" s="17"/>
      <c r="E52" s="15"/>
      <c r="F52" s="15"/>
      <c r="G52" s="16">
        <f t="shared" si="22"/>
        <v>0</v>
      </c>
      <c r="M52" s="29"/>
      <c r="N52" s="26">
        <f t="shared" si="3"/>
        <v>0</v>
      </c>
      <c r="O52" s="26">
        <f t="shared" si="4"/>
        <v>0</v>
      </c>
      <c r="P52" s="26">
        <f t="shared" si="5"/>
        <v>0</v>
      </c>
      <c r="Q52" s="26">
        <f t="shared" si="6"/>
        <v>0</v>
      </c>
      <c r="R52" s="26">
        <f t="shared" si="7"/>
        <v>0</v>
      </c>
      <c r="S52" s="26">
        <f t="shared" si="8"/>
        <v>0</v>
      </c>
      <c r="T52" s="26">
        <f t="shared" si="9"/>
        <v>0</v>
      </c>
      <c r="U52" s="26">
        <f t="shared" si="10"/>
        <v>0</v>
      </c>
      <c r="V52" s="29"/>
      <c r="W52" s="26">
        <f t="shared" si="11"/>
        <v>0</v>
      </c>
      <c r="X52" s="26">
        <f t="shared" si="12"/>
        <v>0</v>
      </c>
      <c r="Y52" s="26">
        <f t="shared" si="13"/>
        <v>0</v>
      </c>
      <c r="Z52" s="26">
        <f t="shared" si="14"/>
        <v>0</v>
      </c>
      <c r="AA52" s="26">
        <f t="shared" si="15"/>
        <v>0</v>
      </c>
      <c r="AB52" s="26">
        <f t="shared" si="16"/>
        <v>0</v>
      </c>
      <c r="AC52" s="26">
        <f t="shared" si="17"/>
        <v>0</v>
      </c>
      <c r="AD52" s="26">
        <f t="shared" si="18"/>
        <v>0</v>
      </c>
      <c r="AE52" s="26">
        <f t="shared" si="19"/>
        <v>0</v>
      </c>
      <c r="AF52" s="26">
        <f t="shared" si="20"/>
        <v>0</v>
      </c>
      <c r="AG52" s="26">
        <f t="shared" si="21"/>
        <v>0</v>
      </c>
    </row>
    <row r="53" spans="1:33" ht="15">
      <c r="A53" s="12">
        <v>49</v>
      </c>
      <c r="B53" s="12"/>
      <c r="C53" s="12"/>
      <c r="D53" s="17"/>
      <c r="E53" s="15"/>
      <c r="F53" s="15"/>
      <c r="G53" s="16">
        <f t="shared" si="22"/>
        <v>0</v>
      </c>
      <c r="M53" s="29"/>
      <c r="N53" s="26">
        <f t="shared" si="3"/>
        <v>0</v>
      </c>
      <c r="O53" s="26">
        <f t="shared" si="4"/>
        <v>0</v>
      </c>
      <c r="P53" s="26">
        <f t="shared" si="5"/>
        <v>0</v>
      </c>
      <c r="Q53" s="26">
        <f t="shared" si="6"/>
        <v>0</v>
      </c>
      <c r="R53" s="26">
        <f t="shared" si="7"/>
        <v>0</v>
      </c>
      <c r="S53" s="26">
        <f t="shared" si="8"/>
        <v>0</v>
      </c>
      <c r="T53" s="26">
        <f t="shared" si="9"/>
        <v>0</v>
      </c>
      <c r="U53" s="26">
        <f t="shared" si="10"/>
        <v>0</v>
      </c>
      <c r="V53" s="29"/>
      <c r="W53" s="26">
        <f t="shared" si="11"/>
        <v>0</v>
      </c>
      <c r="X53" s="26">
        <f t="shared" si="12"/>
        <v>0</v>
      </c>
      <c r="Y53" s="26">
        <f t="shared" si="13"/>
        <v>0</v>
      </c>
      <c r="Z53" s="26">
        <f t="shared" si="14"/>
        <v>0</v>
      </c>
      <c r="AA53" s="26">
        <f t="shared" si="15"/>
        <v>0</v>
      </c>
      <c r="AB53" s="26">
        <f t="shared" si="16"/>
        <v>0</v>
      </c>
      <c r="AC53" s="26">
        <f t="shared" si="17"/>
        <v>0</v>
      </c>
      <c r="AD53" s="26">
        <f t="shared" si="18"/>
        <v>0</v>
      </c>
      <c r="AE53" s="26">
        <f t="shared" si="19"/>
        <v>0</v>
      </c>
      <c r="AF53" s="26">
        <f t="shared" si="20"/>
        <v>0</v>
      </c>
      <c r="AG53" s="26">
        <f t="shared" si="21"/>
        <v>0</v>
      </c>
    </row>
    <row r="54" spans="1:33" ht="15">
      <c r="A54" s="12">
        <v>50</v>
      </c>
      <c r="B54" s="12"/>
      <c r="C54" s="12"/>
      <c r="D54" s="17"/>
      <c r="E54" s="15"/>
      <c r="F54" s="15"/>
      <c r="G54" s="16">
        <f t="shared" si="22"/>
        <v>0</v>
      </c>
      <c r="M54" s="29"/>
      <c r="N54" s="26">
        <f t="shared" si="3"/>
        <v>0</v>
      </c>
      <c r="O54" s="26">
        <f t="shared" si="4"/>
        <v>0</v>
      </c>
      <c r="P54" s="26">
        <f t="shared" si="5"/>
        <v>0</v>
      </c>
      <c r="Q54" s="26">
        <f t="shared" si="6"/>
        <v>0</v>
      </c>
      <c r="R54" s="26">
        <f t="shared" si="7"/>
        <v>0</v>
      </c>
      <c r="S54" s="26">
        <f t="shared" si="8"/>
        <v>0</v>
      </c>
      <c r="T54" s="26">
        <f t="shared" si="9"/>
        <v>0</v>
      </c>
      <c r="U54" s="26">
        <f t="shared" si="10"/>
        <v>0</v>
      </c>
      <c r="V54" s="29"/>
      <c r="W54" s="26">
        <f t="shared" si="11"/>
        <v>0</v>
      </c>
      <c r="X54" s="26">
        <f t="shared" si="12"/>
        <v>0</v>
      </c>
      <c r="Y54" s="26">
        <f t="shared" si="13"/>
        <v>0</v>
      </c>
      <c r="Z54" s="26">
        <f t="shared" si="14"/>
        <v>0</v>
      </c>
      <c r="AA54" s="26">
        <f t="shared" si="15"/>
        <v>0</v>
      </c>
      <c r="AB54" s="26">
        <f t="shared" si="16"/>
        <v>0</v>
      </c>
      <c r="AC54" s="26">
        <f t="shared" si="17"/>
        <v>0</v>
      </c>
      <c r="AD54" s="26">
        <f t="shared" si="18"/>
        <v>0</v>
      </c>
      <c r="AE54" s="26">
        <f t="shared" si="19"/>
        <v>0</v>
      </c>
      <c r="AF54" s="26">
        <f t="shared" si="20"/>
        <v>0</v>
      </c>
      <c r="AG54" s="26">
        <f t="shared" si="21"/>
        <v>0</v>
      </c>
    </row>
    <row r="55" spans="1:33" ht="15">
      <c r="A55" s="12">
        <v>51</v>
      </c>
      <c r="B55" s="12"/>
      <c r="C55" s="12"/>
      <c r="D55" s="17"/>
      <c r="E55" s="15"/>
      <c r="F55" s="15"/>
      <c r="G55" s="16">
        <f t="shared" si="22"/>
        <v>0</v>
      </c>
      <c r="M55" s="29"/>
      <c r="N55" s="26">
        <f t="shared" si="3"/>
        <v>0</v>
      </c>
      <c r="O55" s="26">
        <f t="shared" si="4"/>
        <v>0</v>
      </c>
      <c r="P55" s="26">
        <f t="shared" si="5"/>
        <v>0</v>
      </c>
      <c r="Q55" s="26">
        <f t="shared" si="6"/>
        <v>0</v>
      </c>
      <c r="R55" s="26">
        <f t="shared" si="7"/>
        <v>0</v>
      </c>
      <c r="S55" s="26">
        <f t="shared" si="8"/>
        <v>0</v>
      </c>
      <c r="T55" s="26">
        <f t="shared" si="9"/>
        <v>0</v>
      </c>
      <c r="U55" s="26">
        <f t="shared" si="10"/>
        <v>0</v>
      </c>
      <c r="V55" s="29"/>
      <c r="W55" s="26">
        <f t="shared" si="11"/>
        <v>0</v>
      </c>
      <c r="X55" s="26">
        <f t="shared" si="12"/>
        <v>0</v>
      </c>
      <c r="Y55" s="26">
        <f t="shared" si="13"/>
        <v>0</v>
      </c>
      <c r="Z55" s="26">
        <f t="shared" si="14"/>
        <v>0</v>
      </c>
      <c r="AA55" s="26">
        <f t="shared" si="15"/>
        <v>0</v>
      </c>
      <c r="AB55" s="26">
        <f t="shared" si="16"/>
        <v>0</v>
      </c>
      <c r="AC55" s="26">
        <f t="shared" si="17"/>
        <v>0</v>
      </c>
      <c r="AD55" s="26">
        <f t="shared" si="18"/>
        <v>0</v>
      </c>
      <c r="AE55" s="26">
        <f t="shared" si="19"/>
        <v>0</v>
      </c>
      <c r="AF55" s="26">
        <f t="shared" si="20"/>
        <v>0</v>
      </c>
      <c r="AG55" s="26">
        <f t="shared" si="21"/>
        <v>0</v>
      </c>
    </row>
    <row r="56" spans="1:33" ht="15">
      <c r="A56" s="12">
        <v>52</v>
      </c>
      <c r="B56" s="12"/>
      <c r="C56" s="12"/>
      <c r="D56" s="17"/>
      <c r="E56" s="15"/>
      <c r="F56" s="15"/>
      <c r="G56" s="16">
        <f t="shared" si="22"/>
        <v>0</v>
      </c>
      <c r="M56" s="29"/>
      <c r="N56" s="26">
        <f t="shared" si="3"/>
        <v>0</v>
      </c>
      <c r="O56" s="26">
        <f t="shared" si="4"/>
        <v>0</v>
      </c>
      <c r="P56" s="26">
        <f t="shared" si="5"/>
        <v>0</v>
      </c>
      <c r="Q56" s="26">
        <f t="shared" si="6"/>
        <v>0</v>
      </c>
      <c r="R56" s="26">
        <f t="shared" si="7"/>
        <v>0</v>
      </c>
      <c r="S56" s="26">
        <f t="shared" si="8"/>
        <v>0</v>
      </c>
      <c r="T56" s="26">
        <f t="shared" si="9"/>
        <v>0</v>
      </c>
      <c r="U56" s="26">
        <f t="shared" si="10"/>
        <v>0</v>
      </c>
      <c r="V56" s="29"/>
      <c r="W56" s="26">
        <f t="shared" si="11"/>
        <v>0</v>
      </c>
      <c r="X56" s="26">
        <f t="shared" si="12"/>
        <v>0</v>
      </c>
      <c r="Y56" s="26">
        <f t="shared" si="13"/>
        <v>0</v>
      </c>
      <c r="Z56" s="26">
        <f t="shared" si="14"/>
        <v>0</v>
      </c>
      <c r="AA56" s="26">
        <f t="shared" si="15"/>
        <v>0</v>
      </c>
      <c r="AB56" s="26">
        <f t="shared" si="16"/>
        <v>0</v>
      </c>
      <c r="AC56" s="26">
        <f t="shared" si="17"/>
        <v>0</v>
      </c>
      <c r="AD56" s="26">
        <f t="shared" si="18"/>
        <v>0</v>
      </c>
      <c r="AE56" s="26">
        <f t="shared" si="19"/>
        <v>0</v>
      </c>
      <c r="AF56" s="26">
        <f t="shared" si="20"/>
        <v>0</v>
      </c>
      <c r="AG56" s="26">
        <f t="shared" si="21"/>
        <v>0</v>
      </c>
    </row>
    <row r="57" spans="1:33" ht="15">
      <c r="A57" s="12">
        <v>53</v>
      </c>
      <c r="B57" s="12"/>
      <c r="C57" s="12"/>
      <c r="D57" s="17"/>
      <c r="E57" s="15"/>
      <c r="F57" s="15"/>
      <c r="G57" s="16">
        <f t="shared" si="22"/>
        <v>0</v>
      </c>
      <c r="M57" s="29"/>
      <c r="N57" s="26">
        <f t="shared" si="3"/>
        <v>0</v>
      </c>
      <c r="O57" s="26">
        <f t="shared" si="4"/>
        <v>0</v>
      </c>
      <c r="P57" s="26">
        <f t="shared" si="5"/>
        <v>0</v>
      </c>
      <c r="Q57" s="26">
        <f t="shared" si="6"/>
        <v>0</v>
      </c>
      <c r="R57" s="26">
        <f t="shared" si="7"/>
        <v>0</v>
      </c>
      <c r="S57" s="26">
        <f t="shared" si="8"/>
        <v>0</v>
      </c>
      <c r="T57" s="26">
        <f t="shared" si="9"/>
        <v>0</v>
      </c>
      <c r="U57" s="26">
        <f t="shared" si="10"/>
        <v>0</v>
      </c>
      <c r="V57" s="29"/>
      <c r="W57" s="26">
        <f t="shared" si="11"/>
        <v>0</v>
      </c>
      <c r="X57" s="26">
        <f t="shared" si="12"/>
        <v>0</v>
      </c>
      <c r="Y57" s="26">
        <f t="shared" si="13"/>
        <v>0</v>
      </c>
      <c r="Z57" s="26">
        <f t="shared" si="14"/>
        <v>0</v>
      </c>
      <c r="AA57" s="26">
        <f t="shared" si="15"/>
        <v>0</v>
      </c>
      <c r="AB57" s="26">
        <f t="shared" si="16"/>
        <v>0</v>
      </c>
      <c r="AC57" s="26">
        <f t="shared" si="17"/>
        <v>0</v>
      </c>
      <c r="AD57" s="26">
        <f t="shared" si="18"/>
        <v>0</v>
      </c>
      <c r="AE57" s="26">
        <f t="shared" si="19"/>
        <v>0</v>
      </c>
      <c r="AF57" s="26">
        <f t="shared" si="20"/>
        <v>0</v>
      </c>
      <c r="AG57" s="26">
        <f t="shared" si="21"/>
        <v>0</v>
      </c>
    </row>
    <row r="58" spans="1:33" ht="15">
      <c r="A58" s="12">
        <v>54</v>
      </c>
      <c r="B58" s="12"/>
      <c r="C58" s="12"/>
      <c r="D58" s="17"/>
      <c r="E58" s="15"/>
      <c r="F58" s="15"/>
      <c r="G58" s="16">
        <f t="shared" si="22"/>
        <v>0</v>
      </c>
      <c r="M58" s="29"/>
      <c r="N58" s="26">
        <f t="shared" si="3"/>
        <v>0</v>
      </c>
      <c r="O58" s="26">
        <f t="shared" si="4"/>
        <v>0</v>
      </c>
      <c r="P58" s="26">
        <f t="shared" si="5"/>
        <v>0</v>
      </c>
      <c r="Q58" s="26">
        <f t="shared" si="6"/>
        <v>0</v>
      </c>
      <c r="R58" s="26">
        <f t="shared" si="7"/>
        <v>0</v>
      </c>
      <c r="S58" s="26">
        <f t="shared" si="8"/>
        <v>0</v>
      </c>
      <c r="T58" s="26">
        <f t="shared" si="9"/>
        <v>0</v>
      </c>
      <c r="U58" s="26">
        <f t="shared" si="10"/>
        <v>0</v>
      </c>
      <c r="V58" s="29"/>
      <c r="W58" s="26">
        <f t="shared" si="11"/>
        <v>0</v>
      </c>
      <c r="X58" s="26">
        <f t="shared" si="12"/>
        <v>0</v>
      </c>
      <c r="Y58" s="26">
        <f t="shared" si="13"/>
        <v>0</v>
      </c>
      <c r="Z58" s="26">
        <f t="shared" si="14"/>
        <v>0</v>
      </c>
      <c r="AA58" s="26">
        <f t="shared" si="15"/>
        <v>0</v>
      </c>
      <c r="AB58" s="26">
        <f t="shared" si="16"/>
        <v>0</v>
      </c>
      <c r="AC58" s="26">
        <f t="shared" si="17"/>
        <v>0</v>
      </c>
      <c r="AD58" s="26">
        <f t="shared" si="18"/>
        <v>0</v>
      </c>
      <c r="AE58" s="26">
        <f t="shared" si="19"/>
        <v>0</v>
      </c>
      <c r="AF58" s="26">
        <f t="shared" si="20"/>
        <v>0</v>
      </c>
      <c r="AG58" s="26">
        <f t="shared" si="21"/>
        <v>0</v>
      </c>
    </row>
    <row r="59" spans="1:33" ht="15">
      <c r="A59" s="12">
        <v>55</v>
      </c>
      <c r="B59" s="12"/>
      <c r="C59" s="12"/>
      <c r="D59" s="17"/>
      <c r="E59" s="15"/>
      <c r="F59" s="15"/>
      <c r="G59" s="16">
        <f t="shared" si="22"/>
        <v>0</v>
      </c>
      <c r="M59" s="29"/>
      <c r="N59" s="26">
        <f t="shared" si="3"/>
        <v>0</v>
      </c>
      <c r="O59" s="26">
        <f t="shared" si="4"/>
        <v>0</v>
      </c>
      <c r="P59" s="26">
        <f t="shared" si="5"/>
        <v>0</v>
      </c>
      <c r="Q59" s="26">
        <f t="shared" si="6"/>
        <v>0</v>
      </c>
      <c r="R59" s="26">
        <f t="shared" si="7"/>
        <v>0</v>
      </c>
      <c r="S59" s="26">
        <f t="shared" si="8"/>
        <v>0</v>
      </c>
      <c r="T59" s="26">
        <f t="shared" si="9"/>
        <v>0</v>
      </c>
      <c r="U59" s="26">
        <f t="shared" si="10"/>
        <v>0</v>
      </c>
      <c r="V59" s="29"/>
      <c r="W59" s="26">
        <f t="shared" si="11"/>
        <v>0</v>
      </c>
      <c r="X59" s="26">
        <f t="shared" si="12"/>
        <v>0</v>
      </c>
      <c r="Y59" s="26">
        <f t="shared" si="13"/>
        <v>0</v>
      </c>
      <c r="Z59" s="26">
        <f t="shared" si="14"/>
        <v>0</v>
      </c>
      <c r="AA59" s="26">
        <f t="shared" si="15"/>
        <v>0</v>
      </c>
      <c r="AB59" s="26">
        <f t="shared" si="16"/>
        <v>0</v>
      </c>
      <c r="AC59" s="26">
        <f t="shared" si="17"/>
        <v>0</v>
      </c>
      <c r="AD59" s="26">
        <f t="shared" si="18"/>
        <v>0</v>
      </c>
      <c r="AE59" s="26">
        <f t="shared" si="19"/>
        <v>0</v>
      </c>
      <c r="AF59" s="26">
        <f t="shared" si="20"/>
        <v>0</v>
      </c>
      <c r="AG59" s="26">
        <f t="shared" si="21"/>
        <v>0</v>
      </c>
    </row>
    <row r="60" spans="1:33" ht="15">
      <c r="A60" s="12">
        <v>56</v>
      </c>
      <c r="B60" s="12"/>
      <c r="C60" s="12"/>
      <c r="D60" s="17"/>
      <c r="E60" s="15"/>
      <c r="F60" s="15"/>
      <c r="G60" s="16">
        <f t="shared" si="22"/>
        <v>0</v>
      </c>
      <c r="M60" s="29"/>
      <c r="N60" s="26">
        <f t="shared" si="3"/>
        <v>0</v>
      </c>
      <c r="O60" s="26">
        <f t="shared" si="4"/>
        <v>0</v>
      </c>
      <c r="P60" s="26">
        <f t="shared" si="5"/>
        <v>0</v>
      </c>
      <c r="Q60" s="26">
        <f t="shared" si="6"/>
        <v>0</v>
      </c>
      <c r="R60" s="26">
        <f t="shared" si="7"/>
        <v>0</v>
      </c>
      <c r="S60" s="26">
        <f t="shared" si="8"/>
        <v>0</v>
      </c>
      <c r="T60" s="26">
        <f t="shared" si="9"/>
        <v>0</v>
      </c>
      <c r="U60" s="26">
        <f t="shared" si="10"/>
        <v>0</v>
      </c>
      <c r="V60" s="29"/>
      <c r="W60" s="26">
        <f t="shared" si="11"/>
        <v>0</v>
      </c>
      <c r="X60" s="26">
        <f t="shared" si="12"/>
        <v>0</v>
      </c>
      <c r="Y60" s="26">
        <f t="shared" si="13"/>
        <v>0</v>
      </c>
      <c r="Z60" s="26">
        <f t="shared" si="14"/>
        <v>0</v>
      </c>
      <c r="AA60" s="26">
        <f t="shared" si="15"/>
        <v>0</v>
      </c>
      <c r="AB60" s="26">
        <f t="shared" si="16"/>
        <v>0</v>
      </c>
      <c r="AC60" s="26">
        <f t="shared" si="17"/>
        <v>0</v>
      </c>
      <c r="AD60" s="26">
        <f t="shared" si="18"/>
        <v>0</v>
      </c>
      <c r="AE60" s="26">
        <f t="shared" si="19"/>
        <v>0</v>
      </c>
      <c r="AF60" s="26">
        <f t="shared" si="20"/>
        <v>0</v>
      </c>
      <c r="AG60" s="26">
        <f t="shared" si="21"/>
        <v>0</v>
      </c>
    </row>
    <row r="61" spans="1:33" ht="15">
      <c r="A61" s="12">
        <v>57</v>
      </c>
      <c r="B61" s="12"/>
      <c r="C61" s="12"/>
      <c r="D61" s="17"/>
      <c r="E61" s="15"/>
      <c r="F61" s="15"/>
      <c r="G61" s="16">
        <f t="shared" si="22"/>
        <v>0</v>
      </c>
      <c r="I61" s="73" t="s">
        <v>21</v>
      </c>
      <c r="J61" s="18" t="s">
        <v>61</v>
      </c>
      <c r="K61" s="19"/>
      <c r="M61" s="29"/>
      <c r="N61" s="26">
        <f t="shared" si="3"/>
        <v>0</v>
      </c>
      <c r="O61" s="26">
        <f t="shared" si="4"/>
        <v>0</v>
      </c>
      <c r="P61" s="26">
        <f t="shared" si="5"/>
        <v>0</v>
      </c>
      <c r="Q61" s="26">
        <f t="shared" si="6"/>
        <v>0</v>
      </c>
      <c r="R61" s="26">
        <f t="shared" si="7"/>
        <v>0</v>
      </c>
      <c r="S61" s="26">
        <f t="shared" si="8"/>
        <v>0</v>
      </c>
      <c r="T61" s="26">
        <f t="shared" si="9"/>
        <v>0</v>
      </c>
      <c r="U61" s="26">
        <f t="shared" si="10"/>
        <v>0</v>
      </c>
      <c r="V61" s="29"/>
      <c r="W61" s="26">
        <f t="shared" si="11"/>
        <v>0</v>
      </c>
      <c r="X61" s="26">
        <f t="shared" si="12"/>
        <v>0</v>
      </c>
      <c r="Y61" s="26">
        <f t="shared" si="13"/>
        <v>0</v>
      </c>
      <c r="Z61" s="26">
        <f t="shared" si="14"/>
        <v>0</v>
      </c>
      <c r="AA61" s="26">
        <f t="shared" si="15"/>
        <v>0</v>
      </c>
      <c r="AB61" s="26">
        <f t="shared" si="16"/>
        <v>0</v>
      </c>
      <c r="AC61" s="26">
        <f t="shared" si="17"/>
        <v>0</v>
      </c>
      <c r="AD61" s="26">
        <f t="shared" si="18"/>
        <v>0</v>
      </c>
      <c r="AE61" s="26">
        <f t="shared" si="19"/>
        <v>0</v>
      </c>
      <c r="AF61" s="26">
        <f t="shared" si="20"/>
        <v>0</v>
      </c>
      <c r="AG61" s="26">
        <f t="shared" si="21"/>
        <v>0</v>
      </c>
    </row>
    <row r="62" spans="1:33" ht="15">
      <c r="A62" s="12">
        <v>58</v>
      </c>
      <c r="B62" s="12"/>
      <c r="C62" s="12"/>
      <c r="D62" s="17"/>
      <c r="E62" s="15"/>
      <c r="F62" s="15"/>
      <c r="G62" s="16">
        <f t="shared" si="22"/>
        <v>0</v>
      </c>
      <c r="I62" s="74"/>
      <c r="J62" s="20" t="s">
        <v>60</v>
      </c>
      <c r="K62" s="21"/>
      <c r="M62" s="29"/>
      <c r="N62" s="26">
        <f t="shared" si="3"/>
        <v>0</v>
      </c>
      <c r="O62" s="26">
        <f t="shared" si="4"/>
        <v>0</v>
      </c>
      <c r="P62" s="26">
        <f t="shared" si="5"/>
        <v>0</v>
      </c>
      <c r="Q62" s="26">
        <f t="shared" si="6"/>
        <v>0</v>
      </c>
      <c r="R62" s="26">
        <f t="shared" si="7"/>
        <v>0</v>
      </c>
      <c r="S62" s="26">
        <f t="shared" si="8"/>
        <v>0</v>
      </c>
      <c r="T62" s="26">
        <f t="shared" si="9"/>
        <v>0</v>
      </c>
      <c r="U62" s="26">
        <f t="shared" si="10"/>
        <v>0</v>
      </c>
      <c r="V62" s="29"/>
      <c r="W62" s="26">
        <f t="shared" si="11"/>
        <v>0</v>
      </c>
      <c r="X62" s="26">
        <f t="shared" si="12"/>
        <v>0</v>
      </c>
      <c r="Y62" s="26">
        <f t="shared" si="13"/>
        <v>0</v>
      </c>
      <c r="Z62" s="26">
        <f t="shared" si="14"/>
        <v>0</v>
      </c>
      <c r="AA62" s="26">
        <f t="shared" si="15"/>
        <v>0</v>
      </c>
      <c r="AB62" s="26">
        <f t="shared" si="16"/>
        <v>0</v>
      </c>
      <c r="AC62" s="26">
        <f t="shared" si="17"/>
        <v>0</v>
      </c>
      <c r="AD62" s="26">
        <f t="shared" si="18"/>
        <v>0</v>
      </c>
      <c r="AE62" s="26">
        <f t="shared" si="19"/>
        <v>0</v>
      </c>
      <c r="AF62" s="26">
        <f t="shared" si="20"/>
        <v>0</v>
      </c>
      <c r="AG62" s="26">
        <f t="shared" si="21"/>
        <v>0</v>
      </c>
    </row>
    <row r="63" spans="1:33" ht="15">
      <c r="A63" s="12">
        <v>59</v>
      </c>
      <c r="B63" s="12"/>
      <c r="C63" s="12"/>
      <c r="D63" s="17"/>
      <c r="E63" s="15"/>
      <c r="F63" s="15"/>
      <c r="G63" s="16">
        <f t="shared" si="22"/>
        <v>0</v>
      </c>
      <c r="I63" s="75" t="s">
        <v>22</v>
      </c>
      <c r="J63" s="22" t="s">
        <v>43</v>
      </c>
      <c r="K63" s="77">
        <f>N$3</f>
        <v>0</v>
      </c>
      <c r="M63" s="29"/>
      <c r="N63" s="26">
        <f t="shared" si="3"/>
        <v>0</v>
      </c>
      <c r="O63" s="26">
        <f t="shared" si="4"/>
        <v>0</v>
      </c>
      <c r="P63" s="26">
        <f t="shared" si="5"/>
        <v>0</v>
      </c>
      <c r="Q63" s="26">
        <f t="shared" si="6"/>
        <v>0</v>
      </c>
      <c r="R63" s="26">
        <f t="shared" si="7"/>
        <v>0</v>
      </c>
      <c r="S63" s="26">
        <f t="shared" si="8"/>
        <v>0</v>
      </c>
      <c r="T63" s="26">
        <f t="shared" si="9"/>
        <v>0</v>
      </c>
      <c r="U63" s="26">
        <f t="shared" si="10"/>
        <v>0</v>
      </c>
      <c r="V63" s="29"/>
      <c r="W63" s="26">
        <f t="shared" si="11"/>
        <v>0</v>
      </c>
      <c r="X63" s="26">
        <f t="shared" si="12"/>
        <v>0</v>
      </c>
      <c r="Y63" s="26">
        <f t="shared" si="13"/>
        <v>0</v>
      </c>
      <c r="Z63" s="26">
        <f t="shared" si="14"/>
        <v>0</v>
      </c>
      <c r="AA63" s="26">
        <f t="shared" si="15"/>
        <v>0</v>
      </c>
      <c r="AB63" s="26">
        <f t="shared" si="16"/>
        <v>0</v>
      </c>
      <c r="AC63" s="26">
        <f t="shared" si="17"/>
        <v>0</v>
      </c>
      <c r="AD63" s="26">
        <f t="shared" si="18"/>
        <v>0</v>
      </c>
      <c r="AE63" s="26">
        <f t="shared" si="19"/>
        <v>0</v>
      </c>
      <c r="AF63" s="26">
        <f t="shared" si="20"/>
        <v>0</v>
      </c>
      <c r="AG63" s="26">
        <f t="shared" si="21"/>
        <v>0</v>
      </c>
    </row>
    <row r="64" spans="1:33" ht="15">
      <c r="A64" s="12">
        <v>60</v>
      </c>
      <c r="B64" s="12"/>
      <c r="C64" s="12"/>
      <c r="D64" s="17"/>
      <c r="E64" s="15"/>
      <c r="F64" s="15"/>
      <c r="G64" s="16">
        <f t="shared" si="22"/>
        <v>0</v>
      </c>
      <c r="I64" s="76"/>
      <c r="J64" s="23" t="s">
        <v>44</v>
      </c>
      <c r="K64" s="78"/>
      <c r="M64" s="29"/>
      <c r="N64" s="26">
        <f t="shared" si="3"/>
        <v>0</v>
      </c>
      <c r="O64" s="26">
        <f t="shared" si="4"/>
        <v>0</v>
      </c>
      <c r="P64" s="26">
        <f t="shared" si="5"/>
        <v>0</v>
      </c>
      <c r="Q64" s="26">
        <f t="shared" si="6"/>
        <v>0</v>
      </c>
      <c r="R64" s="26">
        <f t="shared" si="7"/>
        <v>0</v>
      </c>
      <c r="S64" s="26">
        <f t="shared" si="8"/>
        <v>0</v>
      </c>
      <c r="T64" s="26">
        <f t="shared" si="9"/>
        <v>0</v>
      </c>
      <c r="U64" s="26">
        <f t="shared" si="10"/>
        <v>0</v>
      </c>
      <c r="V64" s="29"/>
      <c r="W64" s="26">
        <f t="shared" si="11"/>
        <v>0</v>
      </c>
      <c r="X64" s="26">
        <f t="shared" si="12"/>
        <v>0</v>
      </c>
      <c r="Y64" s="26">
        <f t="shared" si="13"/>
        <v>0</v>
      </c>
      <c r="Z64" s="26">
        <f t="shared" si="14"/>
        <v>0</v>
      </c>
      <c r="AA64" s="26">
        <f t="shared" si="15"/>
        <v>0</v>
      </c>
      <c r="AB64" s="26">
        <f t="shared" si="16"/>
        <v>0</v>
      </c>
      <c r="AC64" s="26">
        <f t="shared" si="17"/>
        <v>0</v>
      </c>
      <c r="AD64" s="26">
        <f t="shared" si="18"/>
        <v>0</v>
      </c>
      <c r="AE64" s="26">
        <f t="shared" si="19"/>
        <v>0</v>
      </c>
      <c r="AF64" s="26">
        <f t="shared" si="20"/>
        <v>0</v>
      </c>
      <c r="AG64" s="26">
        <f t="shared" si="21"/>
        <v>0</v>
      </c>
    </row>
    <row r="65" spans="1:33" ht="15">
      <c r="A65" s="12">
        <v>61</v>
      </c>
      <c r="B65" s="12"/>
      <c r="C65" s="12"/>
      <c r="D65" s="17"/>
      <c r="E65" s="15"/>
      <c r="F65" s="15"/>
      <c r="G65" s="16">
        <f t="shared" si="22"/>
        <v>0</v>
      </c>
      <c r="I65" s="75" t="s">
        <v>23</v>
      </c>
      <c r="J65" s="22" t="s">
        <v>46</v>
      </c>
      <c r="K65" s="77">
        <f>O$3</f>
        <v>0</v>
      </c>
      <c r="M65" s="29"/>
      <c r="N65" s="26">
        <f t="shared" si="3"/>
        <v>0</v>
      </c>
      <c r="O65" s="26">
        <f t="shared" si="4"/>
        <v>0</v>
      </c>
      <c r="P65" s="26">
        <f t="shared" si="5"/>
        <v>0</v>
      </c>
      <c r="Q65" s="26">
        <f t="shared" si="6"/>
        <v>0</v>
      </c>
      <c r="R65" s="26">
        <f t="shared" si="7"/>
        <v>0</v>
      </c>
      <c r="S65" s="26">
        <f t="shared" si="8"/>
        <v>0</v>
      </c>
      <c r="T65" s="26">
        <f t="shared" si="9"/>
        <v>0</v>
      </c>
      <c r="U65" s="26">
        <f t="shared" si="10"/>
        <v>0</v>
      </c>
      <c r="V65" s="29"/>
      <c r="W65" s="26">
        <f t="shared" si="11"/>
        <v>0</v>
      </c>
      <c r="X65" s="26">
        <f t="shared" si="12"/>
        <v>0</v>
      </c>
      <c r="Y65" s="26">
        <f t="shared" si="13"/>
        <v>0</v>
      </c>
      <c r="Z65" s="26">
        <f t="shared" si="14"/>
        <v>0</v>
      </c>
      <c r="AA65" s="26">
        <f t="shared" si="15"/>
        <v>0</v>
      </c>
      <c r="AB65" s="26">
        <f t="shared" si="16"/>
        <v>0</v>
      </c>
      <c r="AC65" s="26">
        <f t="shared" si="17"/>
        <v>0</v>
      </c>
      <c r="AD65" s="26">
        <f t="shared" si="18"/>
        <v>0</v>
      </c>
      <c r="AE65" s="26">
        <f t="shared" si="19"/>
        <v>0</v>
      </c>
      <c r="AF65" s="26">
        <f t="shared" si="20"/>
        <v>0</v>
      </c>
      <c r="AG65" s="26">
        <f t="shared" si="21"/>
        <v>0</v>
      </c>
    </row>
    <row r="66" spans="1:33" ht="15">
      <c r="A66" s="12">
        <v>62</v>
      </c>
      <c r="B66" s="12"/>
      <c r="C66" s="12"/>
      <c r="D66" s="17"/>
      <c r="E66" s="15"/>
      <c r="F66" s="15"/>
      <c r="G66" s="16">
        <f t="shared" si="22"/>
        <v>0</v>
      </c>
      <c r="I66" s="76"/>
      <c r="J66" s="23" t="s">
        <v>45</v>
      </c>
      <c r="K66" s="78"/>
      <c r="M66" s="29"/>
      <c r="N66" s="26">
        <f t="shared" si="3"/>
        <v>0</v>
      </c>
      <c r="O66" s="26">
        <f t="shared" si="4"/>
        <v>0</v>
      </c>
      <c r="P66" s="26">
        <f t="shared" si="5"/>
        <v>0</v>
      </c>
      <c r="Q66" s="26">
        <f t="shared" si="6"/>
        <v>0</v>
      </c>
      <c r="R66" s="26">
        <f t="shared" si="7"/>
        <v>0</v>
      </c>
      <c r="S66" s="26">
        <f t="shared" si="8"/>
        <v>0</v>
      </c>
      <c r="T66" s="26">
        <f t="shared" si="9"/>
        <v>0</v>
      </c>
      <c r="U66" s="26">
        <f t="shared" si="10"/>
        <v>0</v>
      </c>
      <c r="V66" s="29"/>
      <c r="W66" s="26">
        <f t="shared" si="11"/>
        <v>0</v>
      </c>
      <c r="X66" s="26">
        <f t="shared" si="12"/>
        <v>0</v>
      </c>
      <c r="Y66" s="26">
        <f t="shared" si="13"/>
        <v>0</v>
      </c>
      <c r="Z66" s="26">
        <f t="shared" si="14"/>
        <v>0</v>
      </c>
      <c r="AA66" s="26">
        <f t="shared" si="15"/>
        <v>0</v>
      </c>
      <c r="AB66" s="26">
        <f t="shared" si="16"/>
        <v>0</v>
      </c>
      <c r="AC66" s="26">
        <f t="shared" si="17"/>
        <v>0</v>
      </c>
      <c r="AD66" s="26">
        <f t="shared" si="18"/>
        <v>0</v>
      </c>
      <c r="AE66" s="26">
        <f t="shared" si="19"/>
        <v>0</v>
      </c>
      <c r="AF66" s="26">
        <f t="shared" si="20"/>
        <v>0</v>
      </c>
      <c r="AG66" s="26">
        <f t="shared" si="21"/>
        <v>0</v>
      </c>
    </row>
    <row r="67" spans="1:33" ht="15">
      <c r="A67" s="12">
        <v>63</v>
      </c>
      <c r="B67" s="12"/>
      <c r="C67" s="12"/>
      <c r="D67" s="17"/>
      <c r="E67" s="15"/>
      <c r="F67" s="15"/>
      <c r="G67" s="16">
        <f t="shared" si="22"/>
        <v>0</v>
      </c>
      <c r="I67" s="75" t="s">
        <v>24</v>
      </c>
      <c r="J67" s="22" t="s">
        <v>48</v>
      </c>
      <c r="K67" s="77">
        <f>P$3</f>
        <v>0</v>
      </c>
      <c r="M67" s="29"/>
      <c r="N67" s="26">
        <f t="shared" si="3"/>
        <v>0</v>
      </c>
      <c r="O67" s="26">
        <f t="shared" si="4"/>
        <v>0</v>
      </c>
      <c r="P67" s="26">
        <f t="shared" si="5"/>
        <v>0</v>
      </c>
      <c r="Q67" s="26">
        <f t="shared" si="6"/>
        <v>0</v>
      </c>
      <c r="R67" s="26">
        <f t="shared" si="7"/>
        <v>0</v>
      </c>
      <c r="S67" s="26">
        <f t="shared" si="8"/>
        <v>0</v>
      </c>
      <c r="T67" s="26">
        <f t="shared" si="9"/>
        <v>0</v>
      </c>
      <c r="U67" s="26">
        <f t="shared" si="10"/>
        <v>0</v>
      </c>
      <c r="V67" s="29"/>
      <c r="W67" s="26">
        <f t="shared" si="11"/>
        <v>0</v>
      </c>
      <c r="X67" s="26">
        <f t="shared" si="12"/>
        <v>0</v>
      </c>
      <c r="Y67" s="26">
        <f t="shared" si="13"/>
        <v>0</v>
      </c>
      <c r="Z67" s="26">
        <f t="shared" si="14"/>
        <v>0</v>
      </c>
      <c r="AA67" s="26">
        <f t="shared" si="15"/>
        <v>0</v>
      </c>
      <c r="AB67" s="26">
        <f t="shared" si="16"/>
        <v>0</v>
      </c>
      <c r="AC67" s="26">
        <f t="shared" si="17"/>
        <v>0</v>
      </c>
      <c r="AD67" s="26">
        <f t="shared" si="18"/>
        <v>0</v>
      </c>
      <c r="AE67" s="26">
        <f t="shared" si="19"/>
        <v>0</v>
      </c>
      <c r="AF67" s="26">
        <f t="shared" si="20"/>
        <v>0</v>
      </c>
      <c r="AG67" s="26">
        <f t="shared" si="21"/>
        <v>0</v>
      </c>
    </row>
    <row r="68" spans="1:33" ht="15">
      <c r="A68" s="12">
        <v>64</v>
      </c>
      <c r="B68" s="12"/>
      <c r="C68" s="12"/>
      <c r="D68" s="17"/>
      <c r="E68" s="15"/>
      <c r="F68" s="15"/>
      <c r="G68" s="16">
        <f t="shared" si="22"/>
        <v>0</v>
      </c>
      <c r="I68" s="76"/>
      <c r="J68" s="23" t="s">
        <v>47</v>
      </c>
      <c r="K68" s="78"/>
      <c r="M68" s="29"/>
      <c r="N68" s="26">
        <f t="shared" si="3"/>
        <v>0</v>
      </c>
      <c r="O68" s="26">
        <f t="shared" si="4"/>
        <v>0</v>
      </c>
      <c r="P68" s="26">
        <f t="shared" si="5"/>
        <v>0</v>
      </c>
      <c r="Q68" s="26">
        <f t="shared" si="6"/>
        <v>0</v>
      </c>
      <c r="R68" s="26">
        <f t="shared" si="7"/>
        <v>0</v>
      </c>
      <c r="S68" s="26">
        <f t="shared" si="8"/>
        <v>0</v>
      </c>
      <c r="T68" s="26">
        <f t="shared" si="9"/>
        <v>0</v>
      </c>
      <c r="U68" s="26">
        <f t="shared" si="10"/>
        <v>0</v>
      </c>
      <c r="V68" s="29"/>
      <c r="W68" s="26">
        <f t="shared" si="11"/>
        <v>0</v>
      </c>
      <c r="X68" s="26">
        <f t="shared" si="12"/>
        <v>0</v>
      </c>
      <c r="Y68" s="26">
        <f t="shared" si="13"/>
        <v>0</v>
      </c>
      <c r="Z68" s="26">
        <f t="shared" si="14"/>
        <v>0</v>
      </c>
      <c r="AA68" s="26">
        <f t="shared" si="15"/>
        <v>0</v>
      </c>
      <c r="AB68" s="26">
        <f t="shared" si="16"/>
        <v>0</v>
      </c>
      <c r="AC68" s="26">
        <f t="shared" si="17"/>
        <v>0</v>
      </c>
      <c r="AD68" s="26">
        <f t="shared" si="18"/>
        <v>0</v>
      </c>
      <c r="AE68" s="26">
        <f t="shared" si="19"/>
        <v>0</v>
      </c>
      <c r="AF68" s="26">
        <f t="shared" si="20"/>
        <v>0</v>
      </c>
      <c r="AG68" s="26">
        <f t="shared" si="21"/>
        <v>0</v>
      </c>
    </row>
    <row r="69" spans="1:33" ht="15">
      <c r="A69" s="12">
        <v>65</v>
      </c>
      <c r="B69" s="12"/>
      <c r="C69" s="12"/>
      <c r="D69" s="17"/>
      <c r="E69" s="15"/>
      <c r="F69" s="15"/>
      <c r="G69" s="16">
        <f t="shared" si="22"/>
        <v>0</v>
      </c>
      <c r="I69" s="75" t="s">
        <v>25</v>
      </c>
      <c r="J69" s="22" t="s">
        <v>50</v>
      </c>
      <c r="K69" s="77">
        <f>Q$3</f>
        <v>0</v>
      </c>
      <c r="M69" s="29"/>
      <c r="N69" s="26">
        <f t="shared" si="3"/>
        <v>0</v>
      </c>
      <c r="O69" s="26">
        <f t="shared" si="4"/>
        <v>0</v>
      </c>
      <c r="P69" s="26">
        <f t="shared" si="5"/>
        <v>0</v>
      </c>
      <c r="Q69" s="26">
        <f t="shared" si="6"/>
        <v>0</v>
      </c>
      <c r="R69" s="26">
        <f t="shared" si="7"/>
        <v>0</v>
      </c>
      <c r="S69" s="26">
        <f t="shared" si="8"/>
        <v>0</v>
      </c>
      <c r="T69" s="26">
        <f t="shared" si="9"/>
        <v>0</v>
      </c>
      <c r="U69" s="26">
        <f t="shared" si="10"/>
        <v>0</v>
      </c>
      <c r="V69" s="29"/>
      <c r="W69" s="26">
        <f t="shared" si="11"/>
        <v>0</v>
      </c>
      <c r="X69" s="26">
        <f t="shared" si="12"/>
        <v>0</v>
      </c>
      <c r="Y69" s="26">
        <f t="shared" si="13"/>
        <v>0</v>
      </c>
      <c r="Z69" s="26">
        <f t="shared" si="14"/>
        <v>0</v>
      </c>
      <c r="AA69" s="26">
        <f t="shared" si="15"/>
        <v>0</v>
      </c>
      <c r="AB69" s="26">
        <f t="shared" si="16"/>
        <v>0</v>
      </c>
      <c r="AC69" s="26">
        <f t="shared" si="17"/>
        <v>0</v>
      </c>
      <c r="AD69" s="26">
        <f t="shared" si="18"/>
        <v>0</v>
      </c>
      <c r="AE69" s="26">
        <f t="shared" si="19"/>
        <v>0</v>
      </c>
      <c r="AF69" s="26">
        <f t="shared" si="20"/>
        <v>0</v>
      </c>
      <c r="AG69" s="26">
        <f t="shared" si="21"/>
        <v>0</v>
      </c>
    </row>
    <row r="70" spans="1:33" ht="15">
      <c r="A70" s="12">
        <v>66</v>
      </c>
      <c r="B70" s="12"/>
      <c r="C70" s="12"/>
      <c r="D70" s="17"/>
      <c r="E70" s="15"/>
      <c r="F70" s="15"/>
      <c r="G70" s="16">
        <f t="shared" si="22"/>
        <v>0</v>
      </c>
      <c r="I70" s="76"/>
      <c r="J70" s="23" t="s">
        <v>49</v>
      </c>
      <c r="K70" s="78"/>
      <c r="M70" s="29"/>
      <c r="N70" s="26">
        <f aca="true" t="shared" si="23" ref="N70:N94">IF($B70="01",$G70,0)</f>
        <v>0</v>
      </c>
      <c r="O70" s="26">
        <f aca="true" t="shared" si="24" ref="O70:O94">IF($B70="02",$G70,0)</f>
        <v>0</v>
      </c>
      <c r="P70" s="26">
        <f aca="true" t="shared" si="25" ref="P70:P94">IF($B70="03",$G70,0)</f>
        <v>0</v>
      </c>
      <c r="Q70" s="26">
        <f aca="true" t="shared" si="26" ref="Q70:Q94">IF($B70="04",$G70,0)</f>
        <v>0</v>
      </c>
      <c r="R70" s="26">
        <f aca="true" t="shared" si="27" ref="R70:R94">IF($B70="05",$G70,0)</f>
        <v>0</v>
      </c>
      <c r="S70" s="26">
        <f aca="true" t="shared" si="28" ref="S70:S94">IF($B70="06",$G70,0)</f>
        <v>0</v>
      </c>
      <c r="T70" s="26">
        <f aca="true" t="shared" si="29" ref="T70:T94">IF($B70="07",$G70,0)</f>
        <v>0</v>
      </c>
      <c r="U70" s="26">
        <f aca="true" t="shared" si="30" ref="U70:U94">IF($B70="08",$G70,0)</f>
        <v>0</v>
      </c>
      <c r="V70" s="29"/>
      <c r="W70" s="26">
        <f aca="true" t="shared" si="31" ref="W70:W94">IF($C70=0,$G70,0)</f>
        <v>0</v>
      </c>
      <c r="X70" s="26">
        <f aca="true" t="shared" si="32" ref="X70:X94">IF($C70=1,$G70,0)</f>
        <v>0</v>
      </c>
      <c r="Y70" s="26">
        <f aca="true" t="shared" si="33" ref="Y70:Y94">IF($C70=2,$G70,0)</f>
        <v>0</v>
      </c>
      <c r="Z70" s="26">
        <f aca="true" t="shared" si="34" ref="Z70:Z94">IF($C70=3,$G70,0)</f>
        <v>0</v>
      </c>
      <c r="AA70" s="26">
        <f aca="true" t="shared" si="35" ref="AA70:AA94">IF($C70=4,$G70,0)</f>
        <v>0</v>
      </c>
      <c r="AB70" s="26">
        <f aca="true" t="shared" si="36" ref="AB70:AB94">IF($C70=5,$G70,0)</f>
        <v>0</v>
      </c>
      <c r="AC70" s="26">
        <f aca="true" t="shared" si="37" ref="AC70:AC94">IF($C70=6,$G70,0)</f>
        <v>0</v>
      </c>
      <c r="AD70" s="26">
        <f aca="true" t="shared" si="38" ref="AD70:AD94">IF($C70=7,$G70,0)</f>
        <v>0</v>
      </c>
      <c r="AE70" s="26">
        <f aca="true" t="shared" si="39" ref="AE70:AE94">IF($C70=8,$G70,0)</f>
        <v>0</v>
      </c>
      <c r="AF70" s="26">
        <f aca="true" t="shared" si="40" ref="AF70:AF94">IF($C70=9,$G70,0)</f>
        <v>0</v>
      </c>
      <c r="AG70" s="26">
        <f aca="true" t="shared" si="41" ref="AG70:AG94">IF($C70=10,$G70,0)</f>
        <v>0</v>
      </c>
    </row>
    <row r="71" spans="1:33" ht="15">
      <c r="A71" s="12">
        <v>67</v>
      </c>
      <c r="B71" s="12"/>
      <c r="C71" s="12"/>
      <c r="D71" s="17"/>
      <c r="E71" s="15"/>
      <c r="F71" s="15"/>
      <c r="G71" s="16">
        <f t="shared" si="22"/>
        <v>0</v>
      </c>
      <c r="I71" s="75" t="s">
        <v>26</v>
      </c>
      <c r="J71" s="22" t="s">
        <v>52</v>
      </c>
      <c r="K71" s="77">
        <f>R$3</f>
        <v>0</v>
      </c>
      <c r="M71" s="29"/>
      <c r="N71" s="26">
        <f t="shared" si="23"/>
        <v>0</v>
      </c>
      <c r="O71" s="26">
        <f t="shared" si="24"/>
        <v>0</v>
      </c>
      <c r="P71" s="26">
        <f t="shared" si="25"/>
        <v>0</v>
      </c>
      <c r="Q71" s="26">
        <f t="shared" si="26"/>
        <v>0</v>
      </c>
      <c r="R71" s="26">
        <f t="shared" si="27"/>
        <v>0</v>
      </c>
      <c r="S71" s="26">
        <f t="shared" si="28"/>
        <v>0</v>
      </c>
      <c r="T71" s="26">
        <f t="shared" si="29"/>
        <v>0</v>
      </c>
      <c r="U71" s="26">
        <f t="shared" si="30"/>
        <v>0</v>
      </c>
      <c r="V71" s="29"/>
      <c r="W71" s="26">
        <f t="shared" si="31"/>
        <v>0</v>
      </c>
      <c r="X71" s="26">
        <f t="shared" si="32"/>
        <v>0</v>
      </c>
      <c r="Y71" s="26">
        <f t="shared" si="33"/>
        <v>0</v>
      </c>
      <c r="Z71" s="26">
        <f t="shared" si="34"/>
        <v>0</v>
      </c>
      <c r="AA71" s="26">
        <f t="shared" si="35"/>
        <v>0</v>
      </c>
      <c r="AB71" s="26">
        <f t="shared" si="36"/>
        <v>0</v>
      </c>
      <c r="AC71" s="26">
        <f t="shared" si="37"/>
        <v>0</v>
      </c>
      <c r="AD71" s="26">
        <f t="shared" si="38"/>
        <v>0</v>
      </c>
      <c r="AE71" s="26">
        <f t="shared" si="39"/>
        <v>0</v>
      </c>
      <c r="AF71" s="26">
        <f t="shared" si="40"/>
        <v>0</v>
      </c>
      <c r="AG71" s="26">
        <f t="shared" si="41"/>
        <v>0</v>
      </c>
    </row>
    <row r="72" spans="1:33" ht="15">
      <c r="A72" s="12">
        <v>68</v>
      </c>
      <c r="B72" s="12"/>
      <c r="C72" s="12"/>
      <c r="D72" s="17"/>
      <c r="E72" s="15"/>
      <c r="F72" s="15"/>
      <c r="G72" s="16">
        <f t="shared" si="22"/>
        <v>0</v>
      </c>
      <c r="I72" s="76"/>
      <c r="J72" s="23" t="s">
        <v>51</v>
      </c>
      <c r="K72" s="78"/>
      <c r="M72" s="29"/>
      <c r="N72" s="26">
        <f t="shared" si="23"/>
        <v>0</v>
      </c>
      <c r="O72" s="26">
        <f t="shared" si="24"/>
        <v>0</v>
      </c>
      <c r="P72" s="26">
        <f t="shared" si="25"/>
        <v>0</v>
      </c>
      <c r="Q72" s="26">
        <f t="shared" si="26"/>
        <v>0</v>
      </c>
      <c r="R72" s="26">
        <f t="shared" si="27"/>
        <v>0</v>
      </c>
      <c r="S72" s="26">
        <f t="shared" si="28"/>
        <v>0</v>
      </c>
      <c r="T72" s="26">
        <f t="shared" si="29"/>
        <v>0</v>
      </c>
      <c r="U72" s="26">
        <f t="shared" si="30"/>
        <v>0</v>
      </c>
      <c r="V72" s="29"/>
      <c r="W72" s="26">
        <f t="shared" si="31"/>
        <v>0</v>
      </c>
      <c r="X72" s="26">
        <f t="shared" si="32"/>
        <v>0</v>
      </c>
      <c r="Y72" s="26">
        <f t="shared" si="33"/>
        <v>0</v>
      </c>
      <c r="Z72" s="26">
        <f t="shared" si="34"/>
        <v>0</v>
      </c>
      <c r="AA72" s="26">
        <f t="shared" si="35"/>
        <v>0</v>
      </c>
      <c r="AB72" s="26">
        <f t="shared" si="36"/>
        <v>0</v>
      </c>
      <c r="AC72" s="26">
        <f t="shared" si="37"/>
        <v>0</v>
      </c>
      <c r="AD72" s="26">
        <f t="shared" si="38"/>
        <v>0</v>
      </c>
      <c r="AE72" s="26">
        <f t="shared" si="39"/>
        <v>0</v>
      </c>
      <c r="AF72" s="26">
        <f t="shared" si="40"/>
        <v>0</v>
      </c>
      <c r="AG72" s="26">
        <f t="shared" si="41"/>
        <v>0</v>
      </c>
    </row>
    <row r="73" spans="1:33" ht="15">
      <c r="A73" s="12">
        <v>69</v>
      </c>
      <c r="B73" s="12"/>
      <c r="C73" s="12"/>
      <c r="D73" s="17"/>
      <c r="E73" s="15"/>
      <c r="F73" s="15"/>
      <c r="G73" s="16">
        <f t="shared" si="22"/>
        <v>0</v>
      </c>
      <c r="I73" s="75" t="s">
        <v>27</v>
      </c>
      <c r="J73" s="22" t="s">
        <v>71</v>
      </c>
      <c r="K73" s="77">
        <f>S$3</f>
        <v>0</v>
      </c>
      <c r="M73" s="29"/>
      <c r="N73" s="26">
        <f t="shared" si="23"/>
        <v>0</v>
      </c>
      <c r="O73" s="26">
        <f t="shared" si="24"/>
        <v>0</v>
      </c>
      <c r="P73" s="26">
        <f t="shared" si="25"/>
        <v>0</v>
      </c>
      <c r="Q73" s="26">
        <f t="shared" si="26"/>
        <v>0</v>
      </c>
      <c r="R73" s="26">
        <f t="shared" si="27"/>
        <v>0</v>
      </c>
      <c r="S73" s="26">
        <f t="shared" si="28"/>
        <v>0</v>
      </c>
      <c r="T73" s="26">
        <f t="shared" si="29"/>
        <v>0</v>
      </c>
      <c r="U73" s="26">
        <f t="shared" si="30"/>
        <v>0</v>
      </c>
      <c r="V73" s="29"/>
      <c r="W73" s="26">
        <f t="shared" si="31"/>
        <v>0</v>
      </c>
      <c r="X73" s="26">
        <f t="shared" si="32"/>
        <v>0</v>
      </c>
      <c r="Y73" s="26">
        <f t="shared" si="33"/>
        <v>0</v>
      </c>
      <c r="Z73" s="26">
        <f t="shared" si="34"/>
        <v>0</v>
      </c>
      <c r="AA73" s="26">
        <f t="shared" si="35"/>
        <v>0</v>
      </c>
      <c r="AB73" s="26">
        <f t="shared" si="36"/>
        <v>0</v>
      </c>
      <c r="AC73" s="26">
        <f t="shared" si="37"/>
        <v>0</v>
      </c>
      <c r="AD73" s="26">
        <f t="shared" si="38"/>
        <v>0</v>
      </c>
      <c r="AE73" s="26">
        <f t="shared" si="39"/>
        <v>0</v>
      </c>
      <c r="AF73" s="26">
        <f t="shared" si="40"/>
        <v>0</v>
      </c>
      <c r="AG73" s="26">
        <f t="shared" si="41"/>
        <v>0</v>
      </c>
    </row>
    <row r="74" spans="1:33" ht="15">
      <c r="A74" s="12">
        <v>70</v>
      </c>
      <c r="B74" s="12"/>
      <c r="C74" s="12"/>
      <c r="D74" s="17"/>
      <c r="E74" s="15"/>
      <c r="F74" s="15"/>
      <c r="G74" s="16">
        <f t="shared" si="22"/>
        <v>0</v>
      </c>
      <c r="I74" s="76"/>
      <c r="J74" s="23" t="s">
        <v>70</v>
      </c>
      <c r="K74" s="78"/>
      <c r="M74" s="29"/>
      <c r="N74" s="26">
        <f t="shared" si="23"/>
        <v>0</v>
      </c>
      <c r="O74" s="26">
        <f t="shared" si="24"/>
        <v>0</v>
      </c>
      <c r="P74" s="26">
        <f t="shared" si="25"/>
        <v>0</v>
      </c>
      <c r="Q74" s="26">
        <f t="shared" si="26"/>
        <v>0</v>
      </c>
      <c r="R74" s="26">
        <f t="shared" si="27"/>
        <v>0</v>
      </c>
      <c r="S74" s="26">
        <f t="shared" si="28"/>
        <v>0</v>
      </c>
      <c r="T74" s="26">
        <f t="shared" si="29"/>
        <v>0</v>
      </c>
      <c r="U74" s="26">
        <f t="shared" si="30"/>
        <v>0</v>
      </c>
      <c r="V74" s="29"/>
      <c r="W74" s="26">
        <f t="shared" si="31"/>
        <v>0</v>
      </c>
      <c r="X74" s="26">
        <f t="shared" si="32"/>
        <v>0</v>
      </c>
      <c r="Y74" s="26">
        <f t="shared" si="33"/>
        <v>0</v>
      </c>
      <c r="Z74" s="26">
        <f t="shared" si="34"/>
        <v>0</v>
      </c>
      <c r="AA74" s="26">
        <f t="shared" si="35"/>
        <v>0</v>
      </c>
      <c r="AB74" s="26">
        <f t="shared" si="36"/>
        <v>0</v>
      </c>
      <c r="AC74" s="26">
        <f t="shared" si="37"/>
        <v>0</v>
      </c>
      <c r="AD74" s="26">
        <f t="shared" si="38"/>
        <v>0</v>
      </c>
      <c r="AE74" s="26">
        <f t="shared" si="39"/>
        <v>0</v>
      </c>
      <c r="AF74" s="26">
        <f t="shared" si="40"/>
        <v>0</v>
      </c>
      <c r="AG74" s="26">
        <f t="shared" si="41"/>
        <v>0</v>
      </c>
    </row>
    <row r="75" spans="1:33" ht="15">
      <c r="A75" s="12">
        <v>71</v>
      </c>
      <c r="B75" s="12"/>
      <c r="C75" s="12"/>
      <c r="D75" s="17"/>
      <c r="E75" s="15"/>
      <c r="F75" s="15"/>
      <c r="G75" s="16">
        <f t="shared" si="22"/>
        <v>0</v>
      </c>
      <c r="I75" s="75" t="s">
        <v>28</v>
      </c>
      <c r="J75" s="22" t="s">
        <v>56</v>
      </c>
      <c r="K75" s="77">
        <f>T$3</f>
        <v>0</v>
      </c>
      <c r="M75" s="29"/>
      <c r="N75" s="26">
        <f t="shared" si="23"/>
        <v>0</v>
      </c>
      <c r="O75" s="26">
        <f t="shared" si="24"/>
        <v>0</v>
      </c>
      <c r="P75" s="26">
        <f t="shared" si="25"/>
        <v>0</v>
      </c>
      <c r="Q75" s="26">
        <f t="shared" si="26"/>
        <v>0</v>
      </c>
      <c r="R75" s="26">
        <f t="shared" si="27"/>
        <v>0</v>
      </c>
      <c r="S75" s="26">
        <f t="shared" si="28"/>
        <v>0</v>
      </c>
      <c r="T75" s="26">
        <f t="shared" si="29"/>
        <v>0</v>
      </c>
      <c r="U75" s="26">
        <f t="shared" si="30"/>
        <v>0</v>
      </c>
      <c r="V75" s="29"/>
      <c r="W75" s="26">
        <f t="shared" si="31"/>
        <v>0</v>
      </c>
      <c r="X75" s="26">
        <f t="shared" si="32"/>
        <v>0</v>
      </c>
      <c r="Y75" s="26">
        <f t="shared" si="33"/>
        <v>0</v>
      </c>
      <c r="Z75" s="26">
        <f t="shared" si="34"/>
        <v>0</v>
      </c>
      <c r="AA75" s="26">
        <f t="shared" si="35"/>
        <v>0</v>
      </c>
      <c r="AB75" s="26">
        <f t="shared" si="36"/>
        <v>0</v>
      </c>
      <c r="AC75" s="26">
        <f t="shared" si="37"/>
        <v>0</v>
      </c>
      <c r="AD75" s="26">
        <f t="shared" si="38"/>
        <v>0</v>
      </c>
      <c r="AE75" s="26">
        <f t="shared" si="39"/>
        <v>0</v>
      </c>
      <c r="AF75" s="26">
        <f t="shared" si="40"/>
        <v>0</v>
      </c>
      <c r="AG75" s="26">
        <f t="shared" si="41"/>
        <v>0</v>
      </c>
    </row>
    <row r="76" spans="1:33" ht="15">
      <c r="A76" s="12">
        <v>72</v>
      </c>
      <c r="B76" s="12"/>
      <c r="C76" s="12"/>
      <c r="D76" s="17"/>
      <c r="E76" s="15"/>
      <c r="F76" s="15"/>
      <c r="G76" s="16">
        <f t="shared" si="22"/>
        <v>0</v>
      </c>
      <c r="I76" s="76"/>
      <c r="J76" s="23" t="s">
        <v>55</v>
      </c>
      <c r="K76" s="78"/>
      <c r="M76" s="29"/>
      <c r="N76" s="26">
        <f t="shared" si="23"/>
        <v>0</v>
      </c>
      <c r="O76" s="26">
        <f t="shared" si="24"/>
        <v>0</v>
      </c>
      <c r="P76" s="26">
        <f t="shared" si="25"/>
        <v>0</v>
      </c>
      <c r="Q76" s="26">
        <f t="shared" si="26"/>
        <v>0</v>
      </c>
      <c r="R76" s="26">
        <f t="shared" si="27"/>
        <v>0</v>
      </c>
      <c r="S76" s="26">
        <f t="shared" si="28"/>
        <v>0</v>
      </c>
      <c r="T76" s="26">
        <f t="shared" si="29"/>
        <v>0</v>
      </c>
      <c r="U76" s="26">
        <f t="shared" si="30"/>
        <v>0</v>
      </c>
      <c r="V76" s="29"/>
      <c r="W76" s="26">
        <f t="shared" si="31"/>
        <v>0</v>
      </c>
      <c r="X76" s="26">
        <f t="shared" si="32"/>
        <v>0</v>
      </c>
      <c r="Y76" s="26">
        <f t="shared" si="33"/>
        <v>0</v>
      </c>
      <c r="Z76" s="26">
        <f t="shared" si="34"/>
        <v>0</v>
      </c>
      <c r="AA76" s="26">
        <f t="shared" si="35"/>
        <v>0</v>
      </c>
      <c r="AB76" s="26">
        <f t="shared" si="36"/>
        <v>0</v>
      </c>
      <c r="AC76" s="26">
        <f t="shared" si="37"/>
        <v>0</v>
      </c>
      <c r="AD76" s="26">
        <f t="shared" si="38"/>
        <v>0</v>
      </c>
      <c r="AE76" s="26">
        <f t="shared" si="39"/>
        <v>0</v>
      </c>
      <c r="AF76" s="26">
        <f t="shared" si="40"/>
        <v>0</v>
      </c>
      <c r="AG76" s="26">
        <f t="shared" si="41"/>
        <v>0</v>
      </c>
    </row>
    <row r="77" spans="1:33" ht="15">
      <c r="A77" s="12">
        <v>73</v>
      </c>
      <c r="B77" s="12"/>
      <c r="C77" s="12"/>
      <c r="D77" s="17"/>
      <c r="E77" s="15"/>
      <c r="F77" s="15"/>
      <c r="G77" s="16">
        <f t="shared" si="22"/>
        <v>0</v>
      </c>
      <c r="I77" s="75" t="s">
        <v>35</v>
      </c>
      <c r="J77" s="22" t="s">
        <v>54</v>
      </c>
      <c r="K77" s="77">
        <f>U$3</f>
        <v>0</v>
      </c>
      <c r="M77" s="29"/>
      <c r="N77" s="26">
        <f t="shared" si="23"/>
        <v>0</v>
      </c>
      <c r="O77" s="26">
        <f t="shared" si="24"/>
        <v>0</v>
      </c>
      <c r="P77" s="26">
        <f t="shared" si="25"/>
        <v>0</v>
      </c>
      <c r="Q77" s="26">
        <f t="shared" si="26"/>
        <v>0</v>
      </c>
      <c r="R77" s="26">
        <f t="shared" si="27"/>
        <v>0</v>
      </c>
      <c r="S77" s="26">
        <f t="shared" si="28"/>
        <v>0</v>
      </c>
      <c r="T77" s="26">
        <f t="shared" si="29"/>
        <v>0</v>
      </c>
      <c r="U77" s="26">
        <f t="shared" si="30"/>
        <v>0</v>
      </c>
      <c r="V77" s="29"/>
      <c r="W77" s="26">
        <f t="shared" si="31"/>
        <v>0</v>
      </c>
      <c r="X77" s="26">
        <f t="shared" si="32"/>
        <v>0</v>
      </c>
      <c r="Y77" s="26">
        <f t="shared" si="33"/>
        <v>0</v>
      </c>
      <c r="Z77" s="26">
        <f t="shared" si="34"/>
        <v>0</v>
      </c>
      <c r="AA77" s="26">
        <f t="shared" si="35"/>
        <v>0</v>
      </c>
      <c r="AB77" s="26">
        <f t="shared" si="36"/>
        <v>0</v>
      </c>
      <c r="AC77" s="26">
        <f t="shared" si="37"/>
        <v>0</v>
      </c>
      <c r="AD77" s="26">
        <f t="shared" si="38"/>
        <v>0</v>
      </c>
      <c r="AE77" s="26">
        <f t="shared" si="39"/>
        <v>0</v>
      </c>
      <c r="AF77" s="26">
        <f t="shared" si="40"/>
        <v>0</v>
      </c>
      <c r="AG77" s="26">
        <f t="shared" si="41"/>
        <v>0</v>
      </c>
    </row>
    <row r="78" spans="1:33" ht="15">
      <c r="A78" s="12">
        <v>74</v>
      </c>
      <c r="B78" s="12"/>
      <c r="C78" s="12"/>
      <c r="D78" s="17"/>
      <c r="E78" s="15"/>
      <c r="F78" s="15"/>
      <c r="G78" s="16">
        <f t="shared" si="22"/>
        <v>0</v>
      </c>
      <c r="I78" s="76"/>
      <c r="J78" s="23" t="s">
        <v>53</v>
      </c>
      <c r="K78" s="78"/>
      <c r="M78" s="29"/>
      <c r="N78" s="26">
        <f t="shared" si="23"/>
        <v>0</v>
      </c>
      <c r="O78" s="26">
        <f t="shared" si="24"/>
        <v>0</v>
      </c>
      <c r="P78" s="26">
        <f t="shared" si="25"/>
        <v>0</v>
      </c>
      <c r="Q78" s="26">
        <f t="shared" si="26"/>
        <v>0</v>
      </c>
      <c r="R78" s="26">
        <f t="shared" si="27"/>
        <v>0</v>
      </c>
      <c r="S78" s="26">
        <f t="shared" si="28"/>
        <v>0</v>
      </c>
      <c r="T78" s="26">
        <f t="shared" si="29"/>
        <v>0</v>
      </c>
      <c r="U78" s="26">
        <f t="shared" si="30"/>
        <v>0</v>
      </c>
      <c r="V78" s="29"/>
      <c r="W78" s="26">
        <f t="shared" si="31"/>
        <v>0</v>
      </c>
      <c r="X78" s="26">
        <f t="shared" si="32"/>
        <v>0</v>
      </c>
      <c r="Y78" s="26">
        <f t="shared" si="33"/>
        <v>0</v>
      </c>
      <c r="Z78" s="26">
        <f t="shared" si="34"/>
        <v>0</v>
      </c>
      <c r="AA78" s="26">
        <f t="shared" si="35"/>
        <v>0</v>
      </c>
      <c r="AB78" s="26">
        <f t="shared" si="36"/>
        <v>0</v>
      </c>
      <c r="AC78" s="26">
        <f t="shared" si="37"/>
        <v>0</v>
      </c>
      <c r="AD78" s="26">
        <f t="shared" si="38"/>
        <v>0</v>
      </c>
      <c r="AE78" s="26">
        <f t="shared" si="39"/>
        <v>0</v>
      </c>
      <c r="AF78" s="26">
        <f t="shared" si="40"/>
        <v>0</v>
      </c>
      <c r="AG78" s="26">
        <f t="shared" si="41"/>
        <v>0</v>
      </c>
    </row>
    <row r="79" spans="1:33" ht="15">
      <c r="A79" s="12">
        <v>75</v>
      </c>
      <c r="B79" s="12"/>
      <c r="C79" s="12"/>
      <c r="D79" s="17"/>
      <c r="E79" s="15"/>
      <c r="F79" s="15"/>
      <c r="G79" s="16">
        <f t="shared" si="22"/>
        <v>0</v>
      </c>
      <c r="I79" s="75"/>
      <c r="J79" s="22" t="s">
        <v>57</v>
      </c>
      <c r="K79" s="77">
        <f>M$3</f>
        <v>0</v>
      </c>
      <c r="M79" s="29"/>
      <c r="N79" s="26">
        <f t="shared" si="23"/>
        <v>0</v>
      </c>
      <c r="O79" s="26">
        <f t="shared" si="24"/>
        <v>0</v>
      </c>
      <c r="P79" s="26">
        <f t="shared" si="25"/>
        <v>0</v>
      </c>
      <c r="Q79" s="26">
        <f t="shared" si="26"/>
        <v>0</v>
      </c>
      <c r="R79" s="26">
        <f t="shared" si="27"/>
        <v>0</v>
      </c>
      <c r="S79" s="26">
        <f t="shared" si="28"/>
        <v>0</v>
      </c>
      <c r="T79" s="26">
        <f t="shared" si="29"/>
        <v>0</v>
      </c>
      <c r="U79" s="26">
        <f t="shared" si="30"/>
        <v>0</v>
      </c>
      <c r="V79" s="29"/>
      <c r="W79" s="26">
        <f t="shared" si="31"/>
        <v>0</v>
      </c>
      <c r="X79" s="26">
        <f t="shared" si="32"/>
        <v>0</v>
      </c>
      <c r="Y79" s="26">
        <f t="shared" si="33"/>
        <v>0</v>
      </c>
      <c r="Z79" s="26">
        <f t="shared" si="34"/>
        <v>0</v>
      </c>
      <c r="AA79" s="26">
        <f t="shared" si="35"/>
        <v>0</v>
      </c>
      <c r="AB79" s="26">
        <f t="shared" si="36"/>
        <v>0</v>
      </c>
      <c r="AC79" s="26">
        <f t="shared" si="37"/>
        <v>0</v>
      </c>
      <c r="AD79" s="26">
        <f t="shared" si="38"/>
        <v>0</v>
      </c>
      <c r="AE79" s="26">
        <f t="shared" si="39"/>
        <v>0</v>
      </c>
      <c r="AF79" s="26">
        <f t="shared" si="40"/>
        <v>0</v>
      </c>
      <c r="AG79" s="26">
        <f t="shared" si="41"/>
        <v>0</v>
      </c>
    </row>
    <row r="80" spans="1:33" ht="15">
      <c r="A80" s="12">
        <v>76</v>
      </c>
      <c r="B80" s="12"/>
      <c r="C80" s="12"/>
      <c r="D80" s="17"/>
      <c r="E80" s="15"/>
      <c r="F80" s="15"/>
      <c r="G80" s="16">
        <f t="shared" si="22"/>
        <v>0</v>
      </c>
      <c r="I80" s="76"/>
      <c r="J80" s="23" t="s">
        <v>59</v>
      </c>
      <c r="K80" s="78"/>
      <c r="M80" s="29"/>
      <c r="N80" s="26">
        <f t="shared" si="23"/>
        <v>0</v>
      </c>
      <c r="O80" s="26">
        <f t="shared" si="24"/>
        <v>0</v>
      </c>
      <c r="P80" s="26">
        <f t="shared" si="25"/>
        <v>0</v>
      </c>
      <c r="Q80" s="26">
        <f t="shared" si="26"/>
        <v>0</v>
      </c>
      <c r="R80" s="26">
        <f t="shared" si="27"/>
        <v>0</v>
      </c>
      <c r="S80" s="26">
        <f t="shared" si="28"/>
        <v>0</v>
      </c>
      <c r="T80" s="26">
        <f t="shared" si="29"/>
        <v>0</v>
      </c>
      <c r="U80" s="26">
        <f t="shared" si="30"/>
        <v>0</v>
      </c>
      <c r="V80" s="29"/>
      <c r="W80" s="26">
        <f t="shared" si="31"/>
        <v>0</v>
      </c>
      <c r="X80" s="26">
        <f t="shared" si="32"/>
        <v>0</v>
      </c>
      <c r="Y80" s="26">
        <f t="shared" si="33"/>
        <v>0</v>
      </c>
      <c r="Z80" s="26">
        <f t="shared" si="34"/>
        <v>0</v>
      </c>
      <c r="AA80" s="26">
        <f t="shared" si="35"/>
        <v>0</v>
      </c>
      <c r="AB80" s="26">
        <f t="shared" si="36"/>
        <v>0</v>
      </c>
      <c r="AC80" s="26">
        <f t="shared" si="37"/>
        <v>0</v>
      </c>
      <c r="AD80" s="26">
        <f t="shared" si="38"/>
        <v>0</v>
      </c>
      <c r="AE80" s="26">
        <f t="shared" si="39"/>
        <v>0</v>
      </c>
      <c r="AF80" s="26">
        <f t="shared" si="40"/>
        <v>0</v>
      </c>
      <c r="AG80" s="26">
        <f t="shared" si="41"/>
        <v>0</v>
      </c>
    </row>
    <row r="81" spans="1:33" ht="15">
      <c r="A81" s="12">
        <v>77</v>
      </c>
      <c r="B81" s="12"/>
      <c r="C81" s="12"/>
      <c r="D81" s="17"/>
      <c r="E81" s="15"/>
      <c r="F81" s="15"/>
      <c r="G81" s="16">
        <f t="shared" si="22"/>
        <v>0</v>
      </c>
      <c r="M81" s="29"/>
      <c r="N81" s="26">
        <f t="shared" si="23"/>
        <v>0</v>
      </c>
      <c r="O81" s="26">
        <f t="shared" si="24"/>
        <v>0</v>
      </c>
      <c r="P81" s="26">
        <f t="shared" si="25"/>
        <v>0</v>
      </c>
      <c r="Q81" s="26">
        <f t="shared" si="26"/>
        <v>0</v>
      </c>
      <c r="R81" s="26">
        <f t="shared" si="27"/>
        <v>0</v>
      </c>
      <c r="S81" s="26">
        <f t="shared" si="28"/>
        <v>0</v>
      </c>
      <c r="T81" s="26">
        <f t="shared" si="29"/>
        <v>0</v>
      </c>
      <c r="U81" s="26">
        <f t="shared" si="30"/>
        <v>0</v>
      </c>
      <c r="V81" s="29"/>
      <c r="W81" s="26">
        <f t="shared" si="31"/>
        <v>0</v>
      </c>
      <c r="X81" s="26">
        <f t="shared" si="32"/>
        <v>0</v>
      </c>
      <c r="Y81" s="26">
        <f t="shared" si="33"/>
        <v>0</v>
      </c>
      <c r="Z81" s="26">
        <f t="shared" si="34"/>
        <v>0</v>
      </c>
      <c r="AA81" s="26">
        <f t="shared" si="35"/>
        <v>0</v>
      </c>
      <c r="AB81" s="26">
        <f t="shared" si="36"/>
        <v>0</v>
      </c>
      <c r="AC81" s="26">
        <f t="shared" si="37"/>
        <v>0</v>
      </c>
      <c r="AD81" s="26">
        <f t="shared" si="38"/>
        <v>0</v>
      </c>
      <c r="AE81" s="26">
        <f t="shared" si="39"/>
        <v>0</v>
      </c>
      <c r="AF81" s="26">
        <f t="shared" si="40"/>
        <v>0</v>
      </c>
      <c r="AG81" s="26">
        <f t="shared" si="41"/>
        <v>0</v>
      </c>
    </row>
    <row r="82" spans="1:33" ht="15">
      <c r="A82" s="12">
        <v>78</v>
      </c>
      <c r="B82" s="12"/>
      <c r="C82" s="12"/>
      <c r="D82" s="17"/>
      <c r="E82" s="15"/>
      <c r="F82" s="15"/>
      <c r="G82" s="16">
        <f t="shared" si="22"/>
        <v>0</v>
      </c>
      <c r="M82" s="29"/>
      <c r="N82" s="26">
        <f t="shared" si="23"/>
        <v>0</v>
      </c>
      <c r="O82" s="26">
        <f t="shared" si="24"/>
        <v>0</v>
      </c>
      <c r="P82" s="26">
        <f t="shared" si="25"/>
        <v>0</v>
      </c>
      <c r="Q82" s="26">
        <f t="shared" si="26"/>
        <v>0</v>
      </c>
      <c r="R82" s="26">
        <f t="shared" si="27"/>
        <v>0</v>
      </c>
      <c r="S82" s="26">
        <f t="shared" si="28"/>
        <v>0</v>
      </c>
      <c r="T82" s="26">
        <f t="shared" si="29"/>
        <v>0</v>
      </c>
      <c r="U82" s="26">
        <f t="shared" si="30"/>
        <v>0</v>
      </c>
      <c r="V82" s="29"/>
      <c r="W82" s="26">
        <f t="shared" si="31"/>
        <v>0</v>
      </c>
      <c r="X82" s="26">
        <f t="shared" si="32"/>
        <v>0</v>
      </c>
      <c r="Y82" s="26">
        <f t="shared" si="33"/>
        <v>0</v>
      </c>
      <c r="Z82" s="26">
        <f t="shared" si="34"/>
        <v>0</v>
      </c>
      <c r="AA82" s="26">
        <f t="shared" si="35"/>
        <v>0</v>
      </c>
      <c r="AB82" s="26">
        <f t="shared" si="36"/>
        <v>0</v>
      </c>
      <c r="AC82" s="26">
        <f t="shared" si="37"/>
        <v>0</v>
      </c>
      <c r="AD82" s="26">
        <f t="shared" si="38"/>
        <v>0</v>
      </c>
      <c r="AE82" s="26">
        <f t="shared" si="39"/>
        <v>0</v>
      </c>
      <c r="AF82" s="26">
        <f t="shared" si="40"/>
        <v>0</v>
      </c>
      <c r="AG82" s="26">
        <f t="shared" si="41"/>
        <v>0</v>
      </c>
    </row>
    <row r="83" spans="1:33" ht="15">
      <c r="A83" s="12">
        <v>79</v>
      </c>
      <c r="B83" s="12"/>
      <c r="C83" s="12"/>
      <c r="D83" s="17"/>
      <c r="E83" s="15"/>
      <c r="F83" s="15"/>
      <c r="G83" s="16">
        <f t="shared" si="22"/>
        <v>0</v>
      </c>
      <c r="M83" s="29"/>
      <c r="N83" s="26">
        <f t="shared" si="23"/>
        <v>0</v>
      </c>
      <c r="O83" s="26">
        <f t="shared" si="24"/>
        <v>0</v>
      </c>
      <c r="P83" s="26">
        <f t="shared" si="25"/>
        <v>0</v>
      </c>
      <c r="Q83" s="26">
        <f t="shared" si="26"/>
        <v>0</v>
      </c>
      <c r="R83" s="26">
        <f t="shared" si="27"/>
        <v>0</v>
      </c>
      <c r="S83" s="26">
        <f t="shared" si="28"/>
        <v>0</v>
      </c>
      <c r="T83" s="26">
        <f t="shared" si="29"/>
        <v>0</v>
      </c>
      <c r="U83" s="26">
        <f t="shared" si="30"/>
        <v>0</v>
      </c>
      <c r="V83" s="29"/>
      <c r="W83" s="26">
        <f t="shared" si="31"/>
        <v>0</v>
      </c>
      <c r="X83" s="26">
        <f t="shared" si="32"/>
        <v>0</v>
      </c>
      <c r="Y83" s="26">
        <f t="shared" si="33"/>
        <v>0</v>
      </c>
      <c r="Z83" s="26">
        <f t="shared" si="34"/>
        <v>0</v>
      </c>
      <c r="AA83" s="26">
        <f t="shared" si="35"/>
        <v>0</v>
      </c>
      <c r="AB83" s="26">
        <f t="shared" si="36"/>
        <v>0</v>
      </c>
      <c r="AC83" s="26">
        <f t="shared" si="37"/>
        <v>0</v>
      </c>
      <c r="AD83" s="26">
        <f t="shared" si="38"/>
        <v>0</v>
      </c>
      <c r="AE83" s="26">
        <f t="shared" si="39"/>
        <v>0</v>
      </c>
      <c r="AF83" s="26">
        <f t="shared" si="40"/>
        <v>0</v>
      </c>
      <c r="AG83" s="26">
        <f t="shared" si="41"/>
        <v>0</v>
      </c>
    </row>
    <row r="84" spans="1:33" ht="15">
      <c r="A84" s="12">
        <v>80</v>
      </c>
      <c r="B84" s="12"/>
      <c r="C84" s="12"/>
      <c r="D84" s="17"/>
      <c r="E84" s="15"/>
      <c r="F84" s="15"/>
      <c r="G84" s="16">
        <f t="shared" si="22"/>
        <v>0</v>
      </c>
      <c r="M84" s="29"/>
      <c r="N84" s="26">
        <f t="shared" si="23"/>
        <v>0</v>
      </c>
      <c r="O84" s="26">
        <f t="shared" si="24"/>
        <v>0</v>
      </c>
      <c r="P84" s="26">
        <f t="shared" si="25"/>
        <v>0</v>
      </c>
      <c r="Q84" s="26">
        <f t="shared" si="26"/>
        <v>0</v>
      </c>
      <c r="R84" s="26">
        <f t="shared" si="27"/>
        <v>0</v>
      </c>
      <c r="S84" s="26">
        <f t="shared" si="28"/>
        <v>0</v>
      </c>
      <c r="T84" s="26">
        <f t="shared" si="29"/>
        <v>0</v>
      </c>
      <c r="U84" s="26">
        <f t="shared" si="30"/>
        <v>0</v>
      </c>
      <c r="V84" s="29"/>
      <c r="W84" s="26">
        <f t="shared" si="31"/>
        <v>0</v>
      </c>
      <c r="X84" s="26">
        <f t="shared" si="32"/>
        <v>0</v>
      </c>
      <c r="Y84" s="26">
        <f t="shared" si="33"/>
        <v>0</v>
      </c>
      <c r="Z84" s="26">
        <f t="shared" si="34"/>
        <v>0</v>
      </c>
      <c r="AA84" s="26">
        <f t="shared" si="35"/>
        <v>0</v>
      </c>
      <c r="AB84" s="26">
        <f t="shared" si="36"/>
        <v>0</v>
      </c>
      <c r="AC84" s="26">
        <f t="shared" si="37"/>
        <v>0</v>
      </c>
      <c r="AD84" s="26">
        <f t="shared" si="38"/>
        <v>0</v>
      </c>
      <c r="AE84" s="26">
        <f t="shared" si="39"/>
        <v>0</v>
      </c>
      <c r="AF84" s="26">
        <f t="shared" si="40"/>
        <v>0</v>
      </c>
      <c r="AG84" s="26">
        <f t="shared" si="41"/>
        <v>0</v>
      </c>
    </row>
    <row r="85" spans="1:33" ht="15">
      <c r="A85" s="12">
        <v>81</v>
      </c>
      <c r="B85" s="12"/>
      <c r="C85" s="12"/>
      <c r="D85" s="17"/>
      <c r="E85" s="15"/>
      <c r="F85" s="15"/>
      <c r="G85" s="16">
        <f t="shared" si="22"/>
        <v>0</v>
      </c>
      <c r="M85" s="29"/>
      <c r="N85" s="26">
        <f t="shared" si="23"/>
        <v>0</v>
      </c>
      <c r="O85" s="26">
        <f t="shared" si="24"/>
        <v>0</v>
      </c>
      <c r="P85" s="26">
        <f t="shared" si="25"/>
        <v>0</v>
      </c>
      <c r="Q85" s="26">
        <f t="shared" si="26"/>
        <v>0</v>
      </c>
      <c r="R85" s="26">
        <f t="shared" si="27"/>
        <v>0</v>
      </c>
      <c r="S85" s="26">
        <f t="shared" si="28"/>
        <v>0</v>
      </c>
      <c r="T85" s="26">
        <f t="shared" si="29"/>
        <v>0</v>
      </c>
      <c r="U85" s="26">
        <f t="shared" si="30"/>
        <v>0</v>
      </c>
      <c r="V85" s="29"/>
      <c r="W85" s="26">
        <f t="shared" si="31"/>
        <v>0</v>
      </c>
      <c r="X85" s="26">
        <f t="shared" si="32"/>
        <v>0</v>
      </c>
      <c r="Y85" s="26">
        <f t="shared" si="33"/>
        <v>0</v>
      </c>
      <c r="Z85" s="26">
        <f t="shared" si="34"/>
        <v>0</v>
      </c>
      <c r="AA85" s="26">
        <f t="shared" si="35"/>
        <v>0</v>
      </c>
      <c r="AB85" s="26">
        <f t="shared" si="36"/>
        <v>0</v>
      </c>
      <c r="AC85" s="26">
        <f t="shared" si="37"/>
        <v>0</v>
      </c>
      <c r="AD85" s="26">
        <f t="shared" si="38"/>
        <v>0</v>
      </c>
      <c r="AE85" s="26">
        <f t="shared" si="39"/>
        <v>0</v>
      </c>
      <c r="AF85" s="26">
        <f t="shared" si="40"/>
        <v>0</v>
      </c>
      <c r="AG85" s="26">
        <f t="shared" si="41"/>
        <v>0</v>
      </c>
    </row>
    <row r="86" spans="1:33" ht="15">
      <c r="A86" s="12">
        <v>82</v>
      </c>
      <c r="B86" s="12"/>
      <c r="C86" s="12"/>
      <c r="D86" s="17"/>
      <c r="E86" s="15"/>
      <c r="F86" s="15"/>
      <c r="G86" s="16">
        <f t="shared" si="22"/>
        <v>0</v>
      </c>
      <c r="M86" s="29"/>
      <c r="N86" s="26">
        <f t="shared" si="23"/>
        <v>0</v>
      </c>
      <c r="O86" s="26">
        <f t="shared" si="24"/>
        <v>0</v>
      </c>
      <c r="P86" s="26">
        <f t="shared" si="25"/>
        <v>0</v>
      </c>
      <c r="Q86" s="26">
        <f t="shared" si="26"/>
        <v>0</v>
      </c>
      <c r="R86" s="26">
        <f t="shared" si="27"/>
        <v>0</v>
      </c>
      <c r="S86" s="26">
        <f t="shared" si="28"/>
        <v>0</v>
      </c>
      <c r="T86" s="26">
        <f t="shared" si="29"/>
        <v>0</v>
      </c>
      <c r="U86" s="26">
        <f t="shared" si="30"/>
        <v>0</v>
      </c>
      <c r="V86" s="29"/>
      <c r="W86" s="26">
        <f t="shared" si="31"/>
        <v>0</v>
      </c>
      <c r="X86" s="26">
        <f t="shared" si="32"/>
        <v>0</v>
      </c>
      <c r="Y86" s="26">
        <f t="shared" si="33"/>
        <v>0</v>
      </c>
      <c r="Z86" s="26">
        <f t="shared" si="34"/>
        <v>0</v>
      </c>
      <c r="AA86" s="26">
        <f t="shared" si="35"/>
        <v>0</v>
      </c>
      <c r="AB86" s="26">
        <f t="shared" si="36"/>
        <v>0</v>
      </c>
      <c r="AC86" s="26">
        <f t="shared" si="37"/>
        <v>0</v>
      </c>
      <c r="AD86" s="26">
        <f t="shared" si="38"/>
        <v>0</v>
      </c>
      <c r="AE86" s="26">
        <f t="shared" si="39"/>
        <v>0</v>
      </c>
      <c r="AF86" s="26">
        <f t="shared" si="40"/>
        <v>0</v>
      </c>
      <c r="AG86" s="26">
        <f t="shared" si="41"/>
        <v>0</v>
      </c>
    </row>
    <row r="87" spans="1:33" ht="15">
      <c r="A87" s="12">
        <v>83</v>
      </c>
      <c r="B87" s="12"/>
      <c r="C87" s="12"/>
      <c r="D87" s="17"/>
      <c r="E87" s="15"/>
      <c r="F87" s="15"/>
      <c r="G87" s="16">
        <f t="shared" si="22"/>
        <v>0</v>
      </c>
      <c r="M87" s="29"/>
      <c r="N87" s="26">
        <f t="shared" si="23"/>
        <v>0</v>
      </c>
      <c r="O87" s="26">
        <f t="shared" si="24"/>
        <v>0</v>
      </c>
      <c r="P87" s="26">
        <f t="shared" si="25"/>
        <v>0</v>
      </c>
      <c r="Q87" s="26">
        <f t="shared" si="26"/>
        <v>0</v>
      </c>
      <c r="R87" s="26">
        <f t="shared" si="27"/>
        <v>0</v>
      </c>
      <c r="S87" s="26">
        <f t="shared" si="28"/>
        <v>0</v>
      </c>
      <c r="T87" s="26">
        <f t="shared" si="29"/>
        <v>0</v>
      </c>
      <c r="U87" s="26">
        <f t="shared" si="30"/>
        <v>0</v>
      </c>
      <c r="V87" s="29"/>
      <c r="W87" s="26">
        <f t="shared" si="31"/>
        <v>0</v>
      </c>
      <c r="X87" s="26">
        <f t="shared" si="32"/>
        <v>0</v>
      </c>
      <c r="Y87" s="26">
        <f t="shared" si="33"/>
        <v>0</v>
      </c>
      <c r="Z87" s="26">
        <f t="shared" si="34"/>
        <v>0</v>
      </c>
      <c r="AA87" s="26">
        <f t="shared" si="35"/>
        <v>0</v>
      </c>
      <c r="AB87" s="26">
        <f t="shared" si="36"/>
        <v>0</v>
      </c>
      <c r="AC87" s="26">
        <f t="shared" si="37"/>
        <v>0</v>
      </c>
      <c r="AD87" s="26">
        <f t="shared" si="38"/>
        <v>0</v>
      </c>
      <c r="AE87" s="26">
        <f t="shared" si="39"/>
        <v>0</v>
      </c>
      <c r="AF87" s="26">
        <f t="shared" si="40"/>
        <v>0</v>
      </c>
      <c r="AG87" s="26">
        <f t="shared" si="41"/>
        <v>0</v>
      </c>
    </row>
    <row r="88" spans="1:33" ht="15">
      <c r="A88" s="12">
        <v>84</v>
      </c>
      <c r="B88" s="12"/>
      <c r="C88" s="12"/>
      <c r="D88" s="17"/>
      <c r="E88" s="15"/>
      <c r="F88" s="15"/>
      <c r="G88" s="16">
        <f t="shared" si="22"/>
        <v>0</v>
      </c>
      <c r="M88" s="29"/>
      <c r="N88" s="26">
        <f t="shared" si="23"/>
        <v>0</v>
      </c>
      <c r="O88" s="26">
        <f t="shared" si="24"/>
        <v>0</v>
      </c>
      <c r="P88" s="26">
        <f t="shared" si="25"/>
        <v>0</v>
      </c>
      <c r="Q88" s="26">
        <f t="shared" si="26"/>
        <v>0</v>
      </c>
      <c r="R88" s="26">
        <f t="shared" si="27"/>
        <v>0</v>
      </c>
      <c r="S88" s="26">
        <f t="shared" si="28"/>
        <v>0</v>
      </c>
      <c r="T88" s="26">
        <f t="shared" si="29"/>
        <v>0</v>
      </c>
      <c r="U88" s="26">
        <f t="shared" si="30"/>
        <v>0</v>
      </c>
      <c r="V88" s="29"/>
      <c r="W88" s="26">
        <f t="shared" si="31"/>
        <v>0</v>
      </c>
      <c r="X88" s="26">
        <f t="shared" si="32"/>
        <v>0</v>
      </c>
      <c r="Y88" s="26">
        <f t="shared" si="33"/>
        <v>0</v>
      </c>
      <c r="Z88" s="26">
        <f t="shared" si="34"/>
        <v>0</v>
      </c>
      <c r="AA88" s="26">
        <f t="shared" si="35"/>
        <v>0</v>
      </c>
      <c r="AB88" s="26">
        <f t="shared" si="36"/>
        <v>0</v>
      </c>
      <c r="AC88" s="26">
        <f t="shared" si="37"/>
        <v>0</v>
      </c>
      <c r="AD88" s="26">
        <f t="shared" si="38"/>
        <v>0</v>
      </c>
      <c r="AE88" s="26">
        <f t="shared" si="39"/>
        <v>0</v>
      </c>
      <c r="AF88" s="26">
        <f t="shared" si="40"/>
        <v>0</v>
      </c>
      <c r="AG88" s="26">
        <f t="shared" si="41"/>
        <v>0</v>
      </c>
    </row>
    <row r="89" spans="1:33" ht="15">
      <c r="A89" s="12">
        <v>85</v>
      </c>
      <c r="B89" s="12"/>
      <c r="C89" s="12"/>
      <c r="D89" s="17"/>
      <c r="E89" s="15"/>
      <c r="F89" s="15"/>
      <c r="G89" s="16">
        <f t="shared" si="22"/>
        <v>0</v>
      </c>
      <c r="M89" s="29"/>
      <c r="N89" s="26">
        <f t="shared" si="23"/>
        <v>0</v>
      </c>
      <c r="O89" s="26">
        <f t="shared" si="24"/>
        <v>0</v>
      </c>
      <c r="P89" s="26">
        <f t="shared" si="25"/>
        <v>0</v>
      </c>
      <c r="Q89" s="26">
        <f t="shared" si="26"/>
        <v>0</v>
      </c>
      <c r="R89" s="26">
        <f t="shared" si="27"/>
        <v>0</v>
      </c>
      <c r="S89" s="26">
        <f t="shared" si="28"/>
        <v>0</v>
      </c>
      <c r="T89" s="26">
        <f t="shared" si="29"/>
        <v>0</v>
      </c>
      <c r="U89" s="26">
        <f t="shared" si="30"/>
        <v>0</v>
      </c>
      <c r="V89" s="29"/>
      <c r="W89" s="26">
        <f t="shared" si="31"/>
        <v>0</v>
      </c>
      <c r="X89" s="26">
        <f t="shared" si="32"/>
        <v>0</v>
      </c>
      <c r="Y89" s="26">
        <f t="shared" si="33"/>
        <v>0</v>
      </c>
      <c r="Z89" s="26">
        <f t="shared" si="34"/>
        <v>0</v>
      </c>
      <c r="AA89" s="26">
        <f t="shared" si="35"/>
        <v>0</v>
      </c>
      <c r="AB89" s="26">
        <f t="shared" si="36"/>
        <v>0</v>
      </c>
      <c r="AC89" s="26">
        <f t="shared" si="37"/>
        <v>0</v>
      </c>
      <c r="AD89" s="26">
        <f t="shared" si="38"/>
        <v>0</v>
      </c>
      <c r="AE89" s="26">
        <f t="shared" si="39"/>
        <v>0</v>
      </c>
      <c r="AF89" s="26">
        <f t="shared" si="40"/>
        <v>0</v>
      </c>
      <c r="AG89" s="26">
        <f t="shared" si="41"/>
        <v>0</v>
      </c>
    </row>
    <row r="90" spans="1:33" ht="15">
      <c r="A90" s="12">
        <v>86</v>
      </c>
      <c r="B90" s="12"/>
      <c r="C90" s="12"/>
      <c r="D90" s="17"/>
      <c r="E90" s="15"/>
      <c r="F90" s="15"/>
      <c r="G90" s="16">
        <f t="shared" si="22"/>
        <v>0</v>
      </c>
      <c r="M90" s="29"/>
      <c r="N90" s="26">
        <f t="shared" si="23"/>
        <v>0</v>
      </c>
      <c r="O90" s="26">
        <f t="shared" si="24"/>
        <v>0</v>
      </c>
      <c r="P90" s="26">
        <f t="shared" si="25"/>
        <v>0</v>
      </c>
      <c r="Q90" s="26">
        <f t="shared" si="26"/>
        <v>0</v>
      </c>
      <c r="R90" s="26">
        <f t="shared" si="27"/>
        <v>0</v>
      </c>
      <c r="S90" s="26">
        <f t="shared" si="28"/>
        <v>0</v>
      </c>
      <c r="T90" s="26">
        <f t="shared" si="29"/>
        <v>0</v>
      </c>
      <c r="U90" s="26">
        <f t="shared" si="30"/>
        <v>0</v>
      </c>
      <c r="V90" s="29"/>
      <c r="W90" s="26">
        <f t="shared" si="31"/>
        <v>0</v>
      </c>
      <c r="X90" s="26">
        <f t="shared" si="32"/>
        <v>0</v>
      </c>
      <c r="Y90" s="26">
        <f t="shared" si="33"/>
        <v>0</v>
      </c>
      <c r="Z90" s="26">
        <f t="shared" si="34"/>
        <v>0</v>
      </c>
      <c r="AA90" s="26">
        <f t="shared" si="35"/>
        <v>0</v>
      </c>
      <c r="AB90" s="26">
        <f t="shared" si="36"/>
        <v>0</v>
      </c>
      <c r="AC90" s="26">
        <f t="shared" si="37"/>
        <v>0</v>
      </c>
      <c r="AD90" s="26">
        <f t="shared" si="38"/>
        <v>0</v>
      </c>
      <c r="AE90" s="26">
        <f t="shared" si="39"/>
        <v>0</v>
      </c>
      <c r="AF90" s="26">
        <f t="shared" si="40"/>
        <v>0</v>
      </c>
      <c r="AG90" s="26">
        <f t="shared" si="41"/>
        <v>0</v>
      </c>
    </row>
    <row r="91" spans="1:33" ht="15">
      <c r="A91" s="12">
        <v>87</v>
      </c>
      <c r="B91" s="12"/>
      <c r="C91" s="12"/>
      <c r="D91" s="17"/>
      <c r="E91" s="15"/>
      <c r="F91" s="15"/>
      <c r="G91" s="16">
        <f t="shared" si="22"/>
        <v>0</v>
      </c>
      <c r="M91" s="29"/>
      <c r="N91" s="26">
        <f t="shared" si="23"/>
        <v>0</v>
      </c>
      <c r="O91" s="26">
        <f t="shared" si="24"/>
        <v>0</v>
      </c>
      <c r="P91" s="26">
        <f t="shared" si="25"/>
        <v>0</v>
      </c>
      <c r="Q91" s="26">
        <f t="shared" si="26"/>
        <v>0</v>
      </c>
      <c r="R91" s="26">
        <f t="shared" si="27"/>
        <v>0</v>
      </c>
      <c r="S91" s="26">
        <f t="shared" si="28"/>
        <v>0</v>
      </c>
      <c r="T91" s="26">
        <f t="shared" si="29"/>
        <v>0</v>
      </c>
      <c r="U91" s="26">
        <f t="shared" si="30"/>
        <v>0</v>
      </c>
      <c r="V91" s="29"/>
      <c r="W91" s="26">
        <f t="shared" si="31"/>
        <v>0</v>
      </c>
      <c r="X91" s="26">
        <f t="shared" si="32"/>
        <v>0</v>
      </c>
      <c r="Y91" s="26">
        <f t="shared" si="33"/>
        <v>0</v>
      </c>
      <c r="Z91" s="26">
        <f t="shared" si="34"/>
        <v>0</v>
      </c>
      <c r="AA91" s="26">
        <f t="shared" si="35"/>
        <v>0</v>
      </c>
      <c r="AB91" s="26">
        <f t="shared" si="36"/>
        <v>0</v>
      </c>
      <c r="AC91" s="26">
        <f t="shared" si="37"/>
        <v>0</v>
      </c>
      <c r="AD91" s="26">
        <f t="shared" si="38"/>
        <v>0</v>
      </c>
      <c r="AE91" s="26">
        <f t="shared" si="39"/>
        <v>0</v>
      </c>
      <c r="AF91" s="26">
        <f t="shared" si="40"/>
        <v>0</v>
      </c>
      <c r="AG91" s="26">
        <f t="shared" si="41"/>
        <v>0</v>
      </c>
    </row>
    <row r="92" spans="1:33" ht="15">
      <c r="A92" s="12">
        <v>88</v>
      </c>
      <c r="B92" s="12"/>
      <c r="C92" s="12"/>
      <c r="D92" s="17"/>
      <c r="E92" s="15"/>
      <c r="F92" s="15"/>
      <c r="G92" s="16">
        <f t="shared" si="22"/>
        <v>0</v>
      </c>
      <c r="M92" s="29"/>
      <c r="N92" s="26">
        <f t="shared" si="23"/>
        <v>0</v>
      </c>
      <c r="O92" s="26">
        <f t="shared" si="24"/>
        <v>0</v>
      </c>
      <c r="P92" s="26">
        <f t="shared" si="25"/>
        <v>0</v>
      </c>
      <c r="Q92" s="26">
        <f t="shared" si="26"/>
        <v>0</v>
      </c>
      <c r="R92" s="26">
        <f t="shared" si="27"/>
        <v>0</v>
      </c>
      <c r="S92" s="26">
        <f t="shared" si="28"/>
        <v>0</v>
      </c>
      <c r="T92" s="26">
        <f t="shared" si="29"/>
        <v>0</v>
      </c>
      <c r="U92" s="26">
        <f t="shared" si="30"/>
        <v>0</v>
      </c>
      <c r="V92" s="29"/>
      <c r="W92" s="26">
        <f t="shared" si="31"/>
        <v>0</v>
      </c>
      <c r="X92" s="26">
        <f t="shared" si="32"/>
        <v>0</v>
      </c>
      <c r="Y92" s="26">
        <f t="shared" si="33"/>
        <v>0</v>
      </c>
      <c r="Z92" s="26">
        <f t="shared" si="34"/>
        <v>0</v>
      </c>
      <c r="AA92" s="26">
        <f t="shared" si="35"/>
        <v>0</v>
      </c>
      <c r="AB92" s="26">
        <f t="shared" si="36"/>
        <v>0</v>
      </c>
      <c r="AC92" s="26">
        <f t="shared" si="37"/>
        <v>0</v>
      </c>
      <c r="AD92" s="26">
        <f t="shared" si="38"/>
        <v>0</v>
      </c>
      <c r="AE92" s="26">
        <f t="shared" si="39"/>
        <v>0</v>
      </c>
      <c r="AF92" s="26">
        <f t="shared" si="40"/>
        <v>0</v>
      </c>
      <c r="AG92" s="26">
        <f t="shared" si="41"/>
        <v>0</v>
      </c>
    </row>
    <row r="93" spans="1:33" ht="15">
      <c r="A93" s="12">
        <v>89</v>
      </c>
      <c r="B93" s="12"/>
      <c r="C93" s="12"/>
      <c r="D93" s="17"/>
      <c r="E93" s="15"/>
      <c r="F93" s="15"/>
      <c r="G93" s="16">
        <f t="shared" si="22"/>
        <v>0</v>
      </c>
      <c r="M93" s="29"/>
      <c r="N93" s="26">
        <f t="shared" si="23"/>
        <v>0</v>
      </c>
      <c r="O93" s="26">
        <f t="shared" si="24"/>
        <v>0</v>
      </c>
      <c r="P93" s="26">
        <f t="shared" si="25"/>
        <v>0</v>
      </c>
      <c r="Q93" s="26">
        <f t="shared" si="26"/>
        <v>0</v>
      </c>
      <c r="R93" s="26">
        <f t="shared" si="27"/>
        <v>0</v>
      </c>
      <c r="S93" s="26">
        <f t="shared" si="28"/>
        <v>0</v>
      </c>
      <c r="T93" s="26">
        <f t="shared" si="29"/>
        <v>0</v>
      </c>
      <c r="U93" s="26">
        <f t="shared" si="30"/>
        <v>0</v>
      </c>
      <c r="V93" s="29"/>
      <c r="W93" s="26">
        <f t="shared" si="31"/>
        <v>0</v>
      </c>
      <c r="X93" s="26">
        <f t="shared" si="32"/>
        <v>0</v>
      </c>
      <c r="Y93" s="26">
        <f t="shared" si="33"/>
        <v>0</v>
      </c>
      <c r="Z93" s="26">
        <f t="shared" si="34"/>
        <v>0</v>
      </c>
      <c r="AA93" s="26">
        <f t="shared" si="35"/>
        <v>0</v>
      </c>
      <c r="AB93" s="26">
        <f t="shared" si="36"/>
        <v>0</v>
      </c>
      <c r="AC93" s="26">
        <f t="shared" si="37"/>
        <v>0</v>
      </c>
      <c r="AD93" s="26">
        <f t="shared" si="38"/>
        <v>0</v>
      </c>
      <c r="AE93" s="26">
        <f t="shared" si="39"/>
        <v>0</v>
      </c>
      <c r="AF93" s="26">
        <f t="shared" si="40"/>
        <v>0</v>
      </c>
      <c r="AG93" s="26">
        <f t="shared" si="41"/>
        <v>0</v>
      </c>
    </row>
    <row r="94" spans="1:33" ht="15">
      <c r="A94" s="12">
        <v>90</v>
      </c>
      <c r="B94" s="12"/>
      <c r="C94" s="12"/>
      <c r="D94" s="17"/>
      <c r="E94" s="15"/>
      <c r="F94" s="15"/>
      <c r="G94" s="16">
        <f t="shared" si="22"/>
        <v>0</v>
      </c>
      <c r="M94" s="29"/>
      <c r="N94" s="26">
        <f t="shared" si="23"/>
        <v>0</v>
      </c>
      <c r="O94" s="26">
        <f t="shared" si="24"/>
        <v>0</v>
      </c>
      <c r="P94" s="26">
        <f t="shared" si="25"/>
        <v>0</v>
      </c>
      <c r="Q94" s="26">
        <f t="shared" si="26"/>
        <v>0</v>
      </c>
      <c r="R94" s="26">
        <f t="shared" si="27"/>
        <v>0</v>
      </c>
      <c r="S94" s="26">
        <f t="shared" si="28"/>
        <v>0</v>
      </c>
      <c r="T94" s="26">
        <f t="shared" si="29"/>
        <v>0</v>
      </c>
      <c r="U94" s="26">
        <f t="shared" si="30"/>
        <v>0</v>
      </c>
      <c r="V94" s="29"/>
      <c r="W94" s="26">
        <f t="shared" si="31"/>
        <v>0</v>
      </c>
      <c r="X94" s="26">
        <f t="shared" si="32"/>
        <v>0</v>
      </c>
      <c r="Y94" s="26">
        <f t="shared" si="33"/>
        <v>0</v>
      </c>
      <c r="Z94" s="26">
        <f t="shared" si="34"/>
        <v>0</v>
      </c>
      <c r="AA94" s="26">
        <f t="shared" si="35"/>
        <v>0</v>
      </c>
      <c r="AB94" s="26">
        <f t="shared" si="36"/>
        <v>0</v>
      </c>
      <c r="AC94" s="26">
        <f t="shared" si="37"/>
        <v>0</v>
      </c>
      <c r="AD94" s="26">
        <f t="shared" si="38"/>
        <v>0</v>
      </c>
      <c r="AE94" s="26">
        <f t="shared" si="39"/>
        <v>0</v>
      </c>
      <c r="AF94" s="26">
        <f t="shared" si="40"/>
        <v>0</v>
      </c>
      <c r="AG94" s="26">
        <f t="shared" si="41"/>
        <v>0</v>
      </c>
    </row>
  </sheetData>
  <sheetProtection password="DFF0" sheet="1" objects="1" scenarios="1"/>
  <mergeCells count="47">
    <mergeCell ref="I33:I34"/>
    <mergeCell ref="I35:I36"/>
    <mergeCell ref="K35:K36"/>
    <mergeCell ref="A1:C1"/>
    <mergeCell ref="D1:E1"/>
    <mergeCell ref="G3:G4"/>
    <mergeCell ref="I17:I18"/>
    <mergeCell ref="A2:E2"/>
    <mergeCell ref="A3:A4"/>
    <mergeCell ref="B3:B4"/>
    <mergeCell ref="C3:C4"/>
    <mergeCell ref="D3:D4"/>
    <mergeCell ref="E3:F3"/>
    <mergeCell ref="I31:I32"/>
    <mergeCell ref="K31:K32"/>
    <mergeCell ref="K33:K34"/>
    <mergeCell ref="I25:I26"/>
    <mergeCell ref="K25:K26"/>
    <mergeCell ref="I27:I28"/>
    <mergeCell ref="K27:K28"/>
    <mergeCell ref="I29:I30"/>
    <mergeCell ref="K29:K30"/>
    <mergeCell ref="I23:I24"/>
    <mergeCell ref="K23:K24"/>
    <mergeCell ref="I19:I20"/>
    <mergeCell ref="K19:K20"/>
    <mergeCell ref="I21:I22"/>
    <mergeCell ref="K21:K22"/>
    <mergeCell ref="I61:I62"/>
    <mergeCell ref="I63:I64"/>
    <mergeCell ref="K63:K64"/>
    <mergeCell ref="I65:I66"/>
    <mergeCell ref="K65:K66"/>
    <mergeCell ref="I67:I68"/>
    <mergeCell ref="K67:K68"/>
    <mergeCell ref="I69:I70"/>
    <mergeCell ref="K69:K70"/>
    <mergeCell ref="I71:I72"/>
    <mergeCell ref="K71:K72"/>
    <mergeCell ref="I79:I80"/>
    <mergeCell ref="K79:K80"/>
    <mergeCell ref="I73:I74"/>
    <mergeCell ref="K73:K74"/>
    <mergeCell ref="I75:I76"/>
    <mergeCell ref="K75:K76"/>
    <mergeCell ref="I77:I78"/>
    <mergeCell ref="K77:K78"/>
  </mergeCells>
  <conditionalFormatting sqref="J2">
    <cfRule type="cellIs" priority="2" dxfId="20" operator="equal">
      <formula>"zadej kód či aktivitu Wprowadź kod lub działanie"</formula>
    </cfRule>
  </conditionalFormatting>
  <conditionalFormatting sqref="J2">
    <cfRule type="cellIs" priority="1" dxfId="20" operator="equal">
      <formula>"zadej kód či aktivitu Wprowadź kod lub działanie"</formula>
    </cfRule>
  </conditionalFormatting>
  <printOptions/>
  <pageMargins left="0.7" right="0.7" top="0.787401575" bottom="0.787401575" header="0.3" footer="0.3"/>
  <pageSetup horizontalDpi="600" verticalDpi="600" orientation="portrait" paperSize="9" scale="92" r:id="rId3"/>
  <rowBreaks count="1" manualBreakCount="1">
    <brk id="4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Molak Maciej</dc:creator>
  <cp:keywords/>
  <dc:description/>
  <cp:lastModifiedBy>jmaszczak</cp:lastModifiedBy>
  <cp:lastPrinted>2014-07-24T14:02:48Z</cp:lastPrinted>
  <dcterms:created xsi:type="dcterms:W3CDTF">2014-07-14T08:22:58Z</dcterms:created>
  <dcterms:modified xsi:type="dcterms:W3CDTF">2014-09-09T08:59:33Z</dcterms:modified>
  <cp:category/>
  <cp:version/>
  <cp:contentType/>
  <cp:contentStatus/>
</cp:coreProperties>
</file>